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Research\bao-note\"/>
    </mc:Choice>
  </mc:AlternateContent>
  <bookViews>
    <workbookView xWindow="240" yWindow="30" windowWidth="20115" windowHeight="9405" firstSheet="12" activeTab="14"/>
  </bookViews>
  <sheets>
    <sheet name="Overview" sheetId="1" r:id="rId1"/>
    <sheet name="20161213" sheetId="4" r:id="rId2"/>
    <sheet name="20161214" sheetId="6" r:id="rId3"/>
    <sheet name="20161215" sheetId="7" r:id="rId4"/>
    <sheet name="20161219" sheetId="10" r:id="rId5"/>
    <sheet name="20161222" sheetId="11" r:id="rId6"/>
    <sheet name="20161223" sheetId="12" r:id="rId7"/>
    <sheet name="20161226" sheetId="13" r:id="rId8"/>
    <sheet name="20161228" sheetId="14" r:id="rId9"/>
    <sheet name="20170104" sheetId="15" r:id="rId10"/>
    <sheet name="20170106" sheetId="17" r:id="rId11"/>
    <sheet name="20170116" sheetId="18" r:id="rId12"/>
    <sheet name="20170117" sheetId="19" r:id="rId13"/>
    <sheet name="20170118" sheetId="20" r:id="rId14"/>
    <sheet name="20170123" sheetId="21" r:id="rId15"/>
    <sheet name="Sheet1" sheetId="24" r:id="rId16"/>
    <sheet name="20170123_1" sheetId="22" r:id="rId17"/>
    <sheet name="Note" sheetId="9" r:id="rId18"/>
    <sheet name="tmp" sheetId="2" r:id="rId19"/>
    <sheet name="EngineerSkill" sheetId="23" r:id="rId20"/>
  </sheets>
  <definedNames>
    <definedName name="_xlnm._FilterDatabase" localSheetId="16" hidden="1">'20170123_1'!$A$2:$DT$490</definedName>
    <definedName name="_xlnm.Print_Area" localSheetId="19">EngineerSkill!$A$1:$AB$63</definedName>
    <definedName name="_xlnm.Print_Titles" localSheetId="16">'20170123_1'!$2:$2</definedName>
    <definedName name="_xlnm.Print_Titles" localSheetId="19">EngineerSkill!$1:$18</definedName>
  </definedNames>
  <calcPr calcId="152511"/>
</workbook>
</file>

<file path=xl/calcChain.xml><?xml version="1.0" encoding="utf-8"?>
<calcChain xmlns="http://schemas.openxmlformats.org/spreadsheetml/2006/main">
  <c r="E1714" i="24" l="1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423" i="24"/>
  <c r="E424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6" i="24"/>
  <c r="E447" i="24"/>
  <c r="E448" i="24"/>
  <c r="E449" i="24"/>
  <c r="E450" i="24"/>
  <c r="E451" i="24"/>
  <c r="E452" i="24"/>
  <c r="E453" i="24"/>
  <c r="E454" i="24"/>
  <c r="E455" i="24"/>
  <c r="E456" i="24"/>
  <c r="E457" i="24"/>
  <c r="E458" i="24"/>
  <c r="E459" i="24"/>
  <c r="E460" i="24"/>
  <c r="E461" i="24"/>
  <c r="E462" i="24"/>
  <c r="E463" i="24"/>
  <c r="E464" i="24"/>
  <c r="E465" i="24"/>
  <c r="E466" i="24"/>
  <c r="E467" i="24"/>
  <c r="E468" i="24"/>
  <c r="E469" i="24"/>
  <c r="E470" i="24"/>
  <c r="E471" i="24"/>
  <c r="E472" i="24"/>
  <c r="E473" i="24"/>
  <c r="E474" i="24"/>
  <c r="E475" i="24"/>
  <c r="E476" i="24"/>
  <c r="E477" i="24"/>
  <c r="E478" i="24"/>
  <c r="E479" i="24"/>
  <c r="E480" i="24"/>
  <c r="E481" i="24"/>
  <c r="E482" i="24"/>
  <c r="E483" i="24"/>
  <c r="E484" i="24"/>
  <c r="E485" i="24"/>
  <c r="E486" i="24"/>
  <c r="E487" i="24"/>
  <c r="E488" i="24"/>
  <c r="E489" i="24"/>
  <c r="E490" i="24"/>
  <c r="E491" i="24"/>
  <c r="E492" i="24"/>
  <c r="E493" i="24"/>
  <c r="E494" i="24"/>
  <c r="E495" i="24"/>
  <c r="E496" i="24"/>
  <c r="E497" i="24"/>
  <c r="E498" i="24"/>
  <c r="E499" i="24"/>
  <c r="E500" i="24"/>
  <c r="E501" i="24"/>
  <c r="E502" i="24"/>
  <c r="E503" i="24"/>
  <c r="E504" i="24"/>
  <c r="E505" i="24"/>
  <c r="E506" i="24"/>
  <c r="E507" i="24"/>
  <c r="E508" i="24"/>
  <c r="E509" i="24"/>
  <c r="E510" i="24"/>
  <c r="E511" i="24"/>
  <c r="E512" i="24"/>
  <c r="E513" i="24"/>
  <c r="E514" i="24"/>
  <c r="E515" i="24"/>
  <c r="E516" i="24"/>
  <c r="E517" i="24"/>
  <c r="E518" i="24"/>
  <c r="E519" i="24"/>
  <c r="E520" i="24"/>
  <c r="E521" i="24"/>
  <c r="E522" i="24"/>
  <c r="E523" i="24"/>
  <c r="E524" i="24"/>
  <c r="E525" i="24"/>
  <c r="E526" i="24"/>
  <c r="E527" i="24"/>
  <c r="E528" i="24"/>
  <c r="E529" i="24"/>
  <c r="E530" i="24"/>
  <c r="E531" i="24"/>
  <c r="E532" i="24"/>
  <c r="E533" i="24"/>
  <c r="E534" i="24"/>
  <c r="E535" i="24"/>
  <c r="E536" i="24"/>
  <c r="E537" i="24"/>
  <c r="E538" i="24"/>
  <c r="E539" i="24"/>
  <c r="E540" i="24"/>
  <c r="E541" i="24"/>
  <c r="E542" i="24"/>
  <c r="E543" i="24"/>
  <c r="E544" i="24"/>
  <c r="E545" i="24"/>
  <c r="E546" i="24"/>
  <c r="E547" i="24"/>
  <c r="E548" i="24"/>
  <c r="E549" i="24"/>
  <c r="E550" i="24"/>
  <c r="E551" i="24"/>
  <c r="E552" i="24"/>
  <c r="E553" i="24"/>
  <c r="E554" i="24"/>
  <c r="E555" i="24"/>
  <c r="E556" i="24"/>
  <c r="E557" i="24"/>
  <c r="E558" i="24"/>
  <c r="E559" i="24"/>
  <c r="E560" i="24"/>
  <c r="E561" i="24"/>
  <c r="E562" i="24"/>
  <c r="E563" i="24"/>
  <c r="E564" i="24"/>
  <c r="E565" i="24"/>
  <c r="E566" i="24"/>
  <c r="E567" i="24"/>
  <c r="E568" i="24"/>
  <c r="E569" i="24"/>
  <c r="E570" i="24"/>
  <c r="E571" i="24"/>
  <c r="E572" i="24"/>
  <c r="E573" i="24"/>
  <c r="E574" i="24"/>
  <c r="E575" i="24"/>
  <c r="E576" i="24"/>
  <c r="E577" i="24"/>
  <c r="E578" i="24"/>
  <c r="E579" i="24"/>
  <c r="E580" i="24"/>
  <c r="E581" i="24"/>
  <c r="E582" i="24"/>
  <c r="E583" i="24"/>
  <c r="E584" i="24"/>
  <c r="E585" i="24"/>
  <c r="E586" i="24"/>
  <c r="E587" i="24"/>
  <c r="E588" i="24"/>
  <c r="E589" i="24"/>
  <c r="E590" i="24"/>
  <c r="E591" i="24"/>
  <c r="E592" i="24"/>
  <c r="E593" i="24"/>
  <c r="E594" i="24"/>
  <c r="E595" i="24"/>
  <c r="E596" i="24"/>
  <c r="E597" i="24"/>
  <c r="E598" i="24"/>
  <c r="E599" i="24"/>
  <c r="E600" i="24"/>
  <c r="E601" i="24"/>
  <c r="E602" i="24"/>
  <c r="E603" i="24"/>
  <c r="E604" i="24"/>
  <c r="E605" i="24"/>
  <c r="E606" i="24"/>
  <c r="E607" i="24"/>
  <c r="E608" i="24"/>
  <c r="E609" i="24"/>
  <c r="E610" i="24"/>
  <c r="E611" i="24"/>
  <c r="E612" i="24"/>
  <c r="E613" i="24"/>
  <c r="E614" i="24"/>
  <c r="E615" i="24"/>
  <c r="E616" i="24"/>
  <c r="E617" i="24"/>
  <c r="E618" i="24"/>
  <c r="E619" i="24"/>
  <c r="E620" i="24"/>
  <c r="E621" i="24"/>
  <c r="E622" i="24"/>
  <c r="E623" i="24"/>
  <c r="E624" i="24"/>
  <c r="E625" i="24"/>
  <c r="E626" i="24"/>
  <c r="E627" i="24"/>
  <c r="E628" i="24"/>
  <c r="E629" i="24"/>
  <c r="E630" i="24"/>
  <c r="E631" i="24"/>
  <c r="E632" i="24"/>
  <c r="E633" i="24"/>
  <c r="E634" i="24"/>
  <c r="E635" i="24"/>
  <c r="E636" i="24"/>
  <c r="E637" i="24"/>
  <c r="E638" i="24"/>
  <c r="E639" i="24"/>
  <c r="E640" i="24"/>
  <c r="E641" i="24"/>
  <c r="E642" i="24"/>
  <c r="E643" i="24"/>
  <c r="E644" i="24"/>
  <c r="E645" i="24"/>
  <c r="E646" i="24"/>
  <c r="E647" i="24"/>
  <c r="E648" i="24"/>
  <c r="E649" i="24"/>
  <c r="E650" i="24"/>
  <c r="E651" i="24"/>
  <c r="E652" i="24"/>
  <c r="E653" i="24"/>
  <c r="E654" i="24"/>
  <c r="E655" i="24"/>
  <c r="E656" i="24"/>
  <c r="E657" i="24"/>
  <c r="E658" i="24"/>
  <c r="E659" i="24"/>
  <c r="E660" i="24"/>
  <c r="E661" i="24"/>
  <c r="E662" i="24"/>
  <c r="E663" i="24"/>
  <c r="E664" i="24"/>
  <c r="E665" i="24"/>
  <c r="E666" i="24"/>
  <c r="E667" i="24"/>
  <c r="E668" i="24"/>
  <c r="E669" i="24"/>
  <c r="E670" i="24"/>
  <c r="E671" i="24"/>
  <c r="E672" i="24"/>
  <c r="E673" i="24"/>
  <c r="E674" i="24"/>
  <c r="E675" i="24"/>
  <c r="E676" i="24"/>
  <c r="E677" i="24"/>
  <c r="E678" i="24"/>
  <c r="E679" i="24"/>
  <c r="E680" i="24"/>
  <c r="E681" i="24"/>
  <c r="E682" i="24"/>
  <c r="E683" i="24"/>
  <c r="E684" i="24"/>
  <c r="E685" i="24"/>
  <c r="E686" i="24"/>
  <c r="E687" i="24"/>
  <c r="E688" i="24"/>
  <c r="E689" i="24"/>
  <c r="E690" i="24"/>
  <c r="E691" i="24"/>
  <c r="E692" i="24"/>
  <c r="E693" i="24"/>
  <c r="E694" i="24"/>
  <c r="E695" i="24"/>
  <c r="E696" i="24"/>
  <c r="E697" i="24"/>
  <c r="E698" i="24"/>
  <c r="E699" i="24"/>
  <c r="E700" i="24"/>
  <c r="E701" i="24"/>
  <c r="E702" i="24"/>
  <c r="E703" i="24"/>
  <c r="E704" i="24"/>
  <c r="E705" i="24"/>
  <c r="E706" i="24"/>
  <c r="E707" i="24"/>
  <c r="E708" i="24"/>
  <c r="E709" i="24"/>
  <c r="E710" i="24"/>
  <c r="E711" i="24"/>
  <c r="E712" i="24"/>
  <c r="E713" i="24"/>
  <c r="E714" i="24"/>
  <c r="E715" i="24"/>
  <c r="E716" i="24"/>
  <c r="E717" i="24"/>
  <c r="E718" i="24"/>
  <c r="E719" i="24"/>
  <c r="E720" i="24"/>
  <c r="E721" i="24"/>
  <c r="E722" i="24"/>
  <c r="E723" i="24"/>
  <c r="E724" i="24"/>
  <c r="E725" i="24"/>
  <c r="E726" i="24"/>
  <c r="E727" i="24"/>
  <c r="E728" i="24"/>
  <c r="E729" i="24"/>
  <c r="E730" i="24"/>
  <c r="E731" i="24"/>
  <c r="E732" i="24"/>
  <c r="E733" i="24"/>
  <c r="E734" i="24"/>
  <c r="E735" i="24"/>
  <c r="E736" i="24"/>
  <c r="E737" i="24"/>
  <c r="E738" i="24"/>
  <c r="E739" i="24"/>
  <c r="E740" i="24"/>
  <c r="E741" i="24"/>
  <c r="E742" i="24"/>
  <c r="E743" i="24"/>
  <c r="E744" i="24"/>
  <c r="E745" i="24"/>
  <c r="E746" i="24"/>
  <c r="E747" i="24"/>
  <c r="E748" i="24"/>
  <c r="E749" i="24"/>
  <c r="E750" i="24"/>
  <c r="E751" i="24"/>
  <c r="E752" i="24"/>
  <c r="E753" i="24"/>
  <c r="E754" i="24"/>
  <c r="E755" i="24"/>
  <c r="E756" i="24"/>
  <c r="E757" i="24"/>
  <c r="E758" i="24"/>
  <c r="E759" i="24"/>
  <c r="E760" i="24"/>
  <c r="E761" i="24"/>
  <c r="E762" i="24"/>
  <c r="E763" i="24"/>
  <c r="E764" i="24"/>
  <c r="E765" i="24"/>
  <c r="E766" i="24"/>
  <c r="E767" i="24"/>
  <c r="E768" i="24"/>
  <c r="E769" i="24"/>
  <c r="E770" i="24"/>
  <c r="E771" i="24"/>
  <c r="E772" i="24"/>
  <c r="E773" i="24"/>
  <c r="E774" i="24"/>
  <c r="E775" i="24"/>
  <c r="E776" i="24"/>
  <c r="E777" i="24"/>
  <c r="E778" i="24"/>
  <c r="E779" i="24"/>
  <c r="E780" i="24"/>
  <c r="E781" i="24"/>
  <c r="E782" i="24"/>
  <c r="E783" i="24"/>
  <c r="E784" i="24"/>
  <c r="E785" i="24"/>
  <c r="E786" i="24"/>
  <c r="E787" i="24"/>
  <c r="E788" i="24"/>
  <c r="E789" i="24"/>
  <c r="E790" i="24"/>
  <c r="E791" i="24"/>
  <c r="E792" i="24"/>
  <c r="E793" i="24"/>
  <c r="E794" i="24"/>
  <c r="E795" i="24"/>
  <c r="E796" i="24"/>
  <c r="E797" i="24"/>
  <c r="E798" i="24"/>
  <c r="E799" i="24"/>
  <c r="E800" i="24"/>
  <c r="E801" i="24"/>
  <c r="E802" i="24"/>
  <c r="E803" i="24"/>
  <c r="E804" i="24"/>
  <c r="E805" i="24"/>
  <c r="E806" i="24"/>
  <c r="E807" i="24"/>
  <c r="E808" i="24"/>
  <c r="E809" i="24"/>
  <c r="E810" i="24"/>
  <c r="E811" i="24"/>
  <c r="E812" i="24"/>
  <c r="E813" i="24"/>
  <c r="E814" i="24"/>
  <c r="E815" i="24"/>
  <c r="E816" i="24"/>
  <c r="E817" i="24"/>
  <c r="E818" i="24"/>
  <c r="E819" i="24"/>
  <c r="E820" i="24"/>
  <c r="E821" i="24"/>
  <c r="E822" i="24"/>
  <c r="E823" i="24"/>
  <c r="E824" i="24"/>
  <c r="E825" i="24"/>
  <c r="E826" i="24"/>
  <c r="E827" i="24"/>
  <c r="E828" i="24"/>
  <c r="E829" i="24"/>
  <c r="E830" i="24"/>
  <c r="E831" i="24"/>
  <c r="E832" i="24"/>
  <c r="E833" i="24"/>
  <c r="E834" i="24"/>
  <c r="E835" i="24"/>
  <c r="E836" i="24"/>
  <c r="E837" i="24"/>
  <c r="E838" i="24"/>
  <c r="E839" i="24"/>
  <c r="E840" i="24"/>
  <c r="E841" i="24"/>
  <c r="E842" i="24"/>
  <c r="E843" i="24"/>
  <c r="E844" i="24"/>
  <c r="E845" i="24"/>
  <c r="E846" i="24"/>
  <c r="E847" i="24"/>
  <c r="E848" i="24"/>
  <c r="E849" i="24"/>
  <c r="E850" i="24"/>
  <c r="E851" i="24"/>
  <c r="E852" i="24"/>
  <c r="E853" i="24"/>
  <c r="E854" i="24"/>
  <c r="E855" i="24"/>
  <c r="E856" i="24"/>
  <c r="E857" i="24"/>
  <c r="E858" i="24"/>
  <c r="E859" i="24"/>
  <c r="E860" i="24"/>
  <c r="E861" i="24"/>
  <c r="E862" i="24"/>
  <c r="E863" i="24"/>
  <c r="E864" i="24"/>
  <c r="E865" i="24"/>
  <c r="E866" i="24"/>
  <c r="E867" i="24"/>
  <c r="E868" i="24"/>
  <c r="E869" i="24"/>
  <c r="E870" i="24"/>
  <c r="E871" i="24"/>
  <c r="E872" i="24"/>
  <c r="E873" i="24"/>
  <c r="E874" i="24"/>
  <c r="E875" i="24"/>
  <c r="E876" i="24"/>
  <c r="E877" i="24"/>
  <c r="E878" i="24"/>
  <c r="E879" i="24"/>
  <c r="E880" i="24"/>
  <c r="E881" i="24"/>
  <c r="E882" i="24"/>
  <c r="E883" i="24"/>
  <c r="E884" i="24"/>
  <c r="E885" i="24"/>
  <c r="E886" i="24"/>
  <c r="E887" i="24"/>
  <c r="E888" i="24"/>
  <c r="E889" i="24"/>
  <c r="E890" i="24"/>
  <c r="E891" i="24"/>
  <c r="E892" i="24"/>
  <c r="E893" i="24"/>
  <c r="E894" i="24"/>
  <c r="E895" i="24"/>
  <c r="E896" i="24"/>
  <c r="E897" i="24"/>
  <c r="E898" i="24"/>
  <c r="E899" i="24"/>
  <c r="E900" i="24"/>
  <c r="E901" i="24"/>
  <c r="E902" i="24"/>
  <c r="E903" i="24"/>
  <c r="E904" i="24"/>
  <c r="E905" i="24"/>
  <c r="E906" i="24"/>
  <c r="E907" i="24"/>
  <c r="E908" i="24"/>
  <c r="E909" i="24"/>
  <c r="E910" i="24"/>
  <c r="E911" i="24"/>
  <c r="E912" i="24"/>
  <c r="E913" i="24"/>
  <c r="E914" i="24"/>
  <c r="E915" i="24"/>
  <c r="E916" i="24"/>
  <c r="E917" i="24"/>
  <c r="E918" i="24"/>
  <c r="E919" i="24"/>
  <c r="E920" i="24"/>
  <c r="E921" i="24"/>
  <c r="E922" i="24"/>
  <c r="E923" i="24"/>
  <c r="E924" i="24"/>
  <c r="E925" i="24"/>
  <c r="E926" i="24"/>
  <c r="E927" i="24"/>
  <c r="E928" i="24"/>
  <c r="E929" i="24"/>
  <c r="E930" i="24"/>
  <c r="E931" i="24"/>
  <c r="E932" i="24"/>
  <c r="E933" i="24"/>
  <c r="E934" i="24"/>
  <c r="E935" i="24"/>
  <c r="E936" i="24"/>
  <c r="E937" i="24"/>
  <c r="E938" i="24"/>
  <c r="E939" i="24"/>
  <c r="E940" i="24"/>
  <c r="E941" i="24"/>
  <c r="E942" i="24"/>
  <c r="E943" i="24"/>
  <c r="E944" i="24"/>
  <c r="E945" i="24"/>
  <c r="E946" i="24"/>
  <c r="E947" i="24"/>
  <c r="E948" i="24"/>
  <c r="E949" i="24"/>
  <c r="E950" i="24"/>
  <c r="E951" i="24"/>
  <c r="E952" i="24"/>
  <c r="E953" i="24"/>
  <c r="E954" i="24"/>
  <c r="E955" i="24"/>
  <c r="E956" i="24"/>
  <c r="E957" i="24"/>
  <c r="E958" i="24"/>
  <c r="E959" i="24"/>
  <c r="E960" i="24"/>
  <c r="E961" i="24"/>
  <c r="E962" i="24"/>
  <c r="E963" i="24"/>
  <c r="E964" i="24"/>
  <c r="E965" i="24"/>
  <c r="E966" i="24"/>
  <c r="E967" i="24"/>
  <c r="E968" i="24"/>
  <c r="E969" i="24"/>
  <c r="E970" i="24"/>
  <c r="E971" i="24"/>
  <c r="E972" i="24"/>
  <c r="E973" i="24"/>
  <c r="E974" i="24"/>
  <c r="E975" i="24"/>
  <c r="E976" i="24"/>
  <c r="E977" i="24"/>
  <c r="E978" i="24"/>
  <c r="E979" i="24"/>
  <c r="E980" i="24"/>
  <c r="E981" i="24"/>
  <c r="E982" i="24"/>
  <c r="E983" i="24"/>
  <c r="E984" i="24"/>
  <c r="E985" i="24"/>
  <c r="E986" i="24"/>
  <c r="E987" i="24"/>
  <c r="E988" i="24"/>
  <c r="E989" i="24"/>
  <c r="E990" i="24"/>
  <c r="E991" i="24"/>
  <c r="E992" i="24"/>
  <c r="E993" i="24"/>
  <c r="E994" i="24"/>
  <c r="E995" i="24"/>
  <c r="E996" i="24"/>
  <c r="E997" i="24"/>
  <c r="E998" i="24"/>
  <c r="E999" i="24"/>
  <c r="E1000" i="24"/>
  <c r="E1001" i="24"/>
  <c r="E1002" i="24"/>
  <c r="E1003" i="24"/>
  <c r="E1004" i="24"/>
  <c r="E1005" i="24"/>
  <c r="E1006" i="24"/>
  <c r="E1007" i="24"/>
  <c r="E1008" i="24"/>
  <c r="E1009" i="24"/>
  <c r="E1010" i="24"/>
  <c r="E1011" i="24"/>
  <c r="E1012" i="24"/>
  <c r="E1013" i="24"/>
  <c r="E1014" i="24"/>
  <c r="E1015" i="24"/>
  <c r="E1016" i="24"/>
  <c r="E1017" i="24"/>
  <c r="E1018" i="24"/>
  <c r="E1019" i="24"/>
  <c r="E1020" i="24"/>
  <c r="E1021" i="24"/>
  <c r="E1022" i="24"/>
  <c r="E1023" i="24"/>
  <c r="E1024" i="24"/>
  <c r="E1025" i="24"/>
  <c r="E1026" i="24"/>
  <c r="E1027" i="24"/>
  <c r="E1028" i="24"/>
  <c r="E1029" i="24"/>
  <c r="E1030" i="24"/>
  <c r="E1031" i="24"/>
  <c r="E1032" i="24"/>
  <c r="E1033" i="24"/>
  <c r="E1034" i="24"/>
  <c r="E1035" i="24"/>
  <c r="E1036" i="24"/>
  <c r="E1037" i="24"/>
  <c r="E1038" i="24"/>
  <c r="E1039" i="24"/>
  <c r="E1040" i="24"/>
  <c r="E1041" i="24"/>
  <c r="E1042" i="24"/>
  <c r="E1043" i="24"/>
  <c r="E1044" i="24"/>
  <c r="E1045" i="24"/>
  <c r="E1046" i="24"/>
  <c r="E1047" i="24"/>
  <c r="E1048" i="24"/>
  <c r="E1049" i="24"/>
  <c r="E1050" i="24"/>
  <c r="E1051" i="24"/>
  <c r="E1052" i="24"/>
  <c r="E1053" i="24"/>
  <c r="E1054" i="24"/>
  <c r="E1055" i="24"/>
  <c r="E1056" i="24"/>
  <c r="E1057" i="24"/>
  <c r="E1058" i="24"/>
  <c r="E1059" i="24"/>
  <c r="E1060" i="24"/>
  <c r="E1061" i="24"/>
  <c r="E1062" i="24"/>
  <c r="E1063" i="24"/>
  <c r="E1064" i="24"/>
  <c r="E1065" i="24"/>
  <c r="E1066" i="24"/>
  <c r="E1067" i="24"/>
  <c r="E1068" i="24"/>
  <c r="E1069" i="24"/>
  <c r="E1070" i="24"/>
  <c r="E1071" i="24"/>
  <c r="E1072" i="24"/>
  <c r="E1073" i="24"/>
  <c r="E1074" i="24"/>
  <c r="E1075" i="24"/>
  <c r="E1076" i="24"/>
  <c r="E1077" i="24"/>
  <c r="E1078" i="24"/>
  <c r="E1079" i="24"/>
  <c r="E1080" i="24"/>
  <c r="E1081" i="24"/>
  <c r="E1082" i="24"/>
  <c r="E1083" i="24"/>
  <c r="E1084" i="24"/>
  <c r="E1085" i="24"/>
  <c r="E1086" i="24"/>
  <c r="E1087" i="24"/>
  <c r="E1088" i="24"/>
  <c r="E1089" i="24"/>
  <c r="E1090" i="24"/>
  <c r="E1091" i="24"/>
  <c r="E1092" i="24"/>
  <c r="E1093" i="24"/>
  <c r="E1094" i="24"/>
  <c r="E1095" i="24"/>
  <c r="E1096" i="24"/>
  <c r="E1097" i="24"/>
  <c r="E1098" i="24"/>
  <c r="E1099" i="24"/>
  <c r="E1100" i="24"/>
  <c r="E1101" i="24"/>
  <c r="E1102" i="24"/>
  <c r="E1103" i="24"/>
  <c r="E1104" i="24"/>
  <c r="E1105" i="24"/>
  <c r="E1106" i="24"/>
  <c r="E1107" i="24"/>
  <c r="E1108" i="24"/>
  <c r="E1109" i="24"/>
  <c r="E1110" i="24"/>
  <c r="E1111" i="24"/>
  <c r="E1112" i="24"/>
  <c r="E1113" i="24"/>
  <c r="E1114" i="24"/>
  <c r="E1115" i="24"/>
  <c r="E1116" i="24"/>
  <c r="E1117" i="24"/>
  <c r="E1118" i="24"/>
  <c r="E1119" i="24"/>
  <c r="E1120" i="24"/>
  <c r="E1121" i="24"/>
  <c r="E1122" i="24"/>
  <c r="E1123" i="24"/>
  <c r="E1124" i="24"/>
  <c r="E1125" i="24"/>
  <c r="E1126" i="24"/>
  <c r="E1127" i="24"/>
  <c r="E1128" i="24"/>
  <c r="E1129" i="24"/>
  <c r="E1130" i="24"/>
  <c r="E1131" i="24"/>
  <c r="E1132" i="24"/>
  <c r="E1133" i="24"/>
  <c r="E1134" i="24"/>
  <c r="E1135" i="24"/>
  <c r="E1136" i="24"/>
  <c r="E1137" i="24"/>
  <c r="E1138" i="24"/>
  <c r="E1139" i="24"/>
  <c r="E1140" i="24"/>
  <c r="E1141" i="24"/>
  <c r="E1142" i="24"/>
  <c r="E1143" i="24"/>
  <c r="E1144" i="24"/>
  <c r="E1145" i="24"/>
  <c r="E1146" i="24"/>
  <c r="E1147" i="24"/>
  <c r="E1148" i="24"/>
  <c r="E1149" i="24"/>
  <c r="E1150" i="24"/>
  <c r="E1151" i="24"/>
  <c r="E1152" i="24"/>
  <c r="E1153" i="24"/>
  <c r="E1154" i="24"/>
  <c r="E1155" i="24"/>
  <c r="E1156" i="24"/>
  <c r="E1157" i="24"/>
  <c r="E1158" i="24"/>
  <c r="E1159" i="24"/>
  <c r="E1160" i="24"/>
  <c r="E1161" i="24"/>
  <c r="E1162" i="24"/>
  <c r="E1163" i="24"/>
  <c r="E1164" i="24"/>
  <c r="E1165" i="24"/>
  <c r="E1166" i="24"/>
  <c r="E1167" i="24"/>
  <c r="E1168" i="24"/>
  <c r="E1169" i="24"/>
  <c r="E1170" i="24"/>
  <c r="E1171" i="24"/>
  <c r="E1172" i="24"/>
  <c r="E1173" i="24"/>
  <c r="E1174" i="24"/>
  <c r="E1175" i="24"/>
  <c r="E1176" i="24"/>
  <c r="E1177" i="24"/>
  <c r="E1178" i="24"/>
  <c r="E1179" i="24"/>
  <c r="E1180" i="24"/>
  <c r="E1181" i="24"/>
  <c r="E1182" i="24"/>
  <c r="E1183" i="24"/>
  <c r="E1184" i="24"/>
  <c r="E1185" i="24"/>
  <c r="E1186" i="24"/>
  <c r="E1187" i="24"/>
  <c r="E1188" i="24"/>
  <c r="E1189" i="24"/>
  <c r="E1190" i="24"/>
  <c r="E1191" i="24"/>
  <c r="E1192" i="24"/>
  <c r="E1193" i="24"/>
  <c r="E1194" i="24"/>
  <c r="E1195" i="24"/>
  <c r="E1196" i="24"/>
  <c r="E1197" i="24"/>
  <c r="E1198" i="24"/>
  <c r="E1199" i="24"/>
  <c r="E1200" i="24"/>
  <c r="E1201" i="24"/>
  <c r="E1202" i="24"/>
  <c r="E1203" i="24"/>
  <c r="E1204" i="24"/>
  <c r="E1205" i="24"/>
  <c r="E1206" i="24"/>
  <c r="E1207" i="24"/>
  <c r="E1208" i="24"/>
  <c r="E1209" i="24"/>
  <c r="E1210" i="24"/>
  <c r="E1211" i="24"/>
  <c r="E1212" i="24"/>
  <c r="E1213" i="24"/>
  <c r="E1214" i="24"/>
  <c r="E1215" i="24"/>
  <c r="E1216" i="24"/>
  <c r="E1217" i="24"/>
  <c r="E1218" i="24"/>
  <c r="E1219" i="24"/>
  <c r="E1220" i="24"/>
  <c r="E1221" i="24"/>
  <c r="E1222" i="24"/>
  <c r="E1223" i="24"/>
  <c r="E1224" i="24"/>
  <c r="E1225" i="24"/>
  <c r="E1226" i="24"/>
  <c r="E1227" i="24"/>
  <c r="E1228" i="24"/>
  <c r="E1229" i="24"/>
  <c r="E1230" i="24"/>
  <c r="E1231" i="24"/>
  <c r="E1232" i="24"/>
  <c r="E1233" i="24"/>
  <c r="E1234" i="24"/>
  <c r="E1235" i="24"/>
  <c r="E1236" i="24"/>
  <c r="E1237" i="24"/>
  <c r="E1238" i="24"/>
  <c r="E1239" i="24"/>
  <c r="E1240" i="24"/>
  <c r="E1241" i="24"/>
  <c r="E1242" i="24"/>
  <c r="E1243" i="24"/>
  <c r="E1244" i="24"/>
  <c r="E1245" i="24"/>
  <c r="E1246" i="24"/>
  <c r="E1247" i="24"/>
  <c r="E1248" i="24"/>
  <c r="E1249" i="24"/>
  <c r="E1250" i="24"/>
  <c r="E1251" i="24"/>
  <c r="E1252" i="24"/>
  <c r="E1253" i="24"/>
  <c r="E1254" i="24"/>
  <c r="E1255" i="24"/>
  <c r="E1256" i="24"/>
  <c r="E1257" i="24"/>
  <c r="E1258" i="24"/>
  <c r="E1259" i="24"/>
  <c r="E1260" i="24"/>
  <c r="E1261" i="24"/>
  <c r="E1262" i="24"/>
  <c r="E1263" i="24"/>
  <c r="E1264" i="24"/>
  <c r="E1265" i="24"/>
  <c r="E1266" i="24"/>
  <c r="E1267" i="24"/>
  <c r="E1268" i="24"/>
  <c r="E1269" i="24"/>
  <c r="E1270" i="24"/>
  <c r="E1271" i="24"/>
  <c r="E1272" i="24"/>
  <c r="E1273" i="24"/>
  <c r="E1274" i="24"/>
  <c r="E1275" i="24"/>
  <c r="E1276" i="24"/>
  <c r="E1277" i="24"/>
  <c r="E1278" i="24"/>
  <c r="E1279" i="24"/>
  <c r="E1280" i="24"/>
  <c r="E1281" i="24"/>
  <c r="E1282" i="24"/>
  <c r="E1283" i="24"/>
  <c r="E1284" i="24"/>
  <c r="E1285" i="24"/>
  <c r="E1286" i="24"/>
  <c r="E1287" i="24"/>
  <c r="E1288" i="24"/>
  <c r="E1289" i="24"/>
  <c r="E1290" i="24"/>
  <c r="E1291" i="24"/>
  <c r="E1292" i="24"/>
  <c r="E1293" i="24"/>
  <c r="E1294" i="24"/>
  <c r="E1295" i="24"/>
  <c r="E1296" i="24"/>
  <c r="E1297" i="24"/>
  <c r="E1298" i="24"/>
  <c r="E1299" i="24"/>
  <c r="E1300" i="24"/>
  <c r="E1301" i="24"/>
  <c r="E1302" i="24"/>
  <c r="E1303" i="24"/>
  <c r="E1304" i="24"/>
  <c r="E1305" i="24"/>
  <c r="E1306" i="24"/>
  <c r="E1307" i="24"/>
  <c r="E1308" i="24"/>
  <c r="E1309" i="24"/>
  <c r="E1310" i="24"/>
  <c r="E1311" i="24"/>
  <c r="E1312" i="24"/>
  <c r="E1313" i="24"/>
  <c r="E1314" i="24"/>
  <c r="E1315" i="24"/>
  <c r="E1316" i="24"/>
  <c r="E1317" i="24"/>
  <c r="E1318" i="24"/>
  <c r="E1319" i="24"/>
  <c r="E1320" i="24"/>
  <c r="E1321" i="24"/>
  <c r="E1322" i="24"/>
  <c r="E1323" i="24"/>
  <c r="E1324" i="24"/>
  <c r="E1325" i="24"/>
  <c r="E1326" i="24"/>
  <c r="E1327" i="24"/>
  <c r="E1328" i="24"/>
  <c r="E1329" i="24"/>
  <c r="E1330" i="24"/>
  <c r="E1331" i="24"/>
  <c r="E1332" i="24"/>
  <c r="E1333" i="24"/>
  <c r="E1334" i="24"/>
  <c r="E1335" i="24"/>
  <c r="E1336" i="24"/>
  <c r="E1337" i="24"/>
  <c r="E1338" i="24"/>
  <c r="E1339" i="24"/>
  <c r="E1340" i="24"/>
  <c r="E1341" i="24"/>
  <c r="E1342" i="24"/>
  <c r="E1343" i="24"/>
  <c r="E1344" i="24"/>
  <c r="E1345" i="24"/>
  <c r="E1346" i="24"/>
  <c r="E1347" i="24"/>
  <c r="E1348" i="24"/>
  <c r="E1349" i="24"/>
  <c r="E1350" i="24"/>
  <c r="E1351" i="24"/>
  <c r="E1352" i="24"/>
  <c r="E1353" i="24"/>
  <c r="E1354" i="24"/>
  <c r="E1355" i="24"/>
  <c r="E1356" i="24"/>
  <c r="E1357" i="24"/>
  <c r="E1358" i="24"/>
  <c r="E1359" i="24"/>
  <c r="E1360" i="24"/>
  <c r="E1361" i="24"/>
  <c r="E1362" i="24"/>
  <c r="E1363" i="24"/>
  <c r="E1364" i="24"/>
  <c r="E1365" i="24"/>
  <c r="E1366" i="24"/>
  <c r="E1367" i="24"/>
  <c r="E1368" i="24"/>
  <c r="E1369" i="24"/>
  <c r="E1370" i="24"/>
  <c r="E1371" i="24"/>
  <c r="E1372" i="24"/>
  <c r="E1373" i="24"/>
  <c r="E1374" i="24"/>
  <c r="E1375" i="24"/>
  <c r="E1376" i="24"/>
  <c r="E1377" i="24"/>
  <c r="E1378" i="24"/>
  <c r="E1379" i="24"/>
  <c r="E1380" i="24"/>
  <c r="E1381" i="24"/>
  <c r="E1382" i="24"/>
  <c r="E1383" i="24"/>
  <c r="E1384" i="24"/>
  <c r="E1385" i="24"/>
  <c r="E1386" i="24"/>
  <c r="E1387" i="24"/>
  <c r="E1388" i="24"/>
  <c r="E1389" i="24"/>
  <c r="E1390" i="24"/>
  <c r="E1391" i="24"/>
  <c r="E1392" i="24"/>
  <c r="E1393" i="24"/>
  <c r="E1394" i="24"/>
  <c r="E1395" i="24"/>
  <c r="E1396" i="24"/>
  <c r="E1397" i="24"/>
  <c r="E1398" i="24"/>
  <c r="E1399" i="24"/>
  <c r="E1400" i="24"/>
  <c r="E1401" i="24"/>
  <c r="E1402" i="24"/>
  <c r="E1403" i="24"/>
  <c r="E1404" i="24"/>
  <c r="E1405" i="24"/>
  <c r="E1406" i="24"/>
  <c r="E1407" i="24"/>
  <c r="E1408" i="24"/>
  <c r="E1409" i="24"/>
  <c r="E1410" i="24"/>
  <c r="E1411" i="24"/>
  <c r="E1412" i="24"/>
  <c r="E1413" i="24"/>
  <c r="E1414" i="24"/>
  <c r="E1415" i="24"/>
  <c r="E1416" i="24"/>
  <c r="E1417" i="24"/>
  <c r="E1418" i="24"/>
  <c r="E1419" i="24"/>
  <c r="E1420" i="24"/>
  <c r="E1421" i="24"/>
  <c r="E1422" i="24"/>
  <c r="E1423" i="24"/>
  <c r="E1424" i="24"/>
  <c r="E1425" i="24"/>
  <c r="E1426" i="24"/>
  <c r="E1427" i="24"/>
  <c r="E1428" i="24"/>
  <c r="E1429" i="24"/>
  <c r="E1430" i="24"/>
  <c r="E1431" i="24"/>
  <c r="E1432" i="24"/>
  <c r="E1433" i="24"/>
  <c r="E1434" i="24"/>
  <c r="E1435" i="24"/>
  <c r="E1436" i="24"/>
  <c r="E1437" i="24"/>
  <c r="E1438" i="24"/>
  <c r="E1439" i="24"/>
  <c r="E1440" i="24"/>
  <c r="E1441" i="24"/>
  <c r="E1442" i="24"/>
  <c r="E1443" i="24"/>
  <c r="E1444" i="24"/>
  <c r="E1445" i="24"/>
  <c r="E1446" i="24"/>
  <c r="E1447" i="24"/>
  <c r="E1448" i="24"/>
  <c r="E1449" i="24"/>
  <c r="E1450" i="24"/>
  <c r="E1451" i="24"/>
  <c r="E1452" i="24"/>
  <c r="E1453" i="24"/>
  <c r="E1454" i="24"/>
  <c r="E1455" i="24"/>
  <c r="E1456" i="24"/>
  <c r="E1457" i="24"/>
  <c r="E1458" i="24"/>
  <c r="E1459" i="24"/>
  <c r="E1460" i="24"/>
  <c r="E1461" i="24"/>
  <c r="E1462" i="24"/>
  <c r="E1463" i="24"/>
  <c r="E1464" i="24"/>
  <c r="E1465" i="24"/>
  <c r="E1466" i="24"/>
  <c r="E1467" i="24"/>
  <c r="E1468" i="24"/>
  <c r="E1469" i="24"/>
  <c r="E1470" i="24"/>
  <c r="E1471" i="24"/>
  <c r="E1472" i="24"/>
  <c r="E1473" i="24"/>
  <c r="E1474" i="24"/>
  <c r="E1475" i="24"/>
  <c r="E1476" i="24"/>
  <c r="E1477" i="24"/>
  <c r="E1478" i="24"/>
  <c r="E1479" i="24"/>
  <c r="E1480" i="24"/>
  <c r="E1481" i="24"/>
  <c r="E1482" i="24"/>
  <c r="E1483" i="24"/>
  <c r="E1484" i="24"/>
  <c r="E1485" i="24"/>
  <c r="E1486" i="24"/>
  <c r="E1487" i="24"/>
  <c r="E1488" i="24"/>
  <c r="E1489" i="24"/>
  <c r="E1490" i="24"/>
  <c r="E1491" i="24"/>
  <c r="E1492" i="24"/>
  <c r="E1493" i="24"/>
  <c r="E1494" i="24"/>
  <c r="E1495" i="24"/>
  <c r="E1496" i="24"/>
  <c r="E1497" i="24"/>
  <c r="E1498" i="24"/>
  <c r="E1499" i="24"/>
  <c r="E1500" i="24"/>
  <c r="E1501" i="24"/>
  <c r="E1502" i="24"/>
  <c r="E1503" i="24"/>
  <c r="E1504" i="24"/>
  <c r="E1505" i="24"/>
  <c r="E1506" i="24"/>
  <c r="E1507" i="24"/>
  <c r="E1508" i="24"/>
  <c r="E1509" i="24"/>
  <c r="E1510" i="24"/>
  <c r="E1511" i="24"/>
  <c r="E1512" i="24"/>
  <c r="E1513" i="24"/>
  <c r="E1514" i="24"/>
  <c r="E1515" i="24"/>
  <c r="E1516" i="24"/>
  <c r="E1517" i="24"/>
  <c r="E1518" i="24"/>
  <c r="E1519" i="24"/>
  <c r="E1520" i="24"/>
  <c r="E1521" i="24"/>
  <c r="E1522" i="24"/>
  <c r="E1523" i="24"/>
  <c r="E1524" i="24"/>
  <c r="E1525" i="24"/>
  <c r="E1526" i="24"/>
  <c r="E1527" i="24"/>
  <c r="E1528" i="24"/>
  <c r="E1529" i="24"/>
  <c r="E1530" i="24"/>
  <c r="E1531" i="24"/>
  <c r="E1532" i="24"/>
  <c r="E1533" i="24"/>
  <c r="E1534" i="24"/>
  <c r="E1535" i="24"/>
  <c r="E1536" i="24"/>
  <c r="E1537" i="24"/>
  <c r="E1538" i="24"/>
  <c r="E1539" i="24"/>
  <c r="E1540" i="24"/>
  <c r="E1541" i="24"/>
  <c r="E1542" i="24"/>
  <c r="E1543" i="24"/>
  <c r="E1544" i="24"/>
  <c r="E1545" i="24"/>
  <c r="E1546" i="24"/>
  <c r="E1547" i="24"/>
  <c r="E1548" i="24"/>
  <c r="E1549" i="24"/>
  <c r="E1550" i="24"/>
  <c r="E1551" i="24"/>
  <c r="E1552" i="24"/>
  <c r="E1553" i="24"/>
  <c r="E1554" i="24"/>
  <c r="E1555" i="24"/>
  <c r="E1556" i="24"/>
  <c r="E1557" i="24"/>
  <c r="E1558" i="24"/>
  <c r="E1559" i="24"/>
  <c r="E1560" i="24"/>
  <c r="E1561" i="24"/>
  <c r="E1562" i="24"/>
  <c r="E1563" i="24"/>
  <c r="E1564" i="24"/>
  <c r="E1565" i="24"/>
  <c r="E1566" i="24"/>
  <c r="E1567" i="24"/>
  <c r="E1568" i="24"/>
  <c r="E1569" i="24"/>
  <c r="E1570" i="24"/>
  <c r="E1571" i="24"/>
  <c r="E1572" i="24"/>
  <c r="E1573" i="24"/>
  <c r="E1574" i="24"/>
  <c r="E1575" i="24"/>
  <c r="E1576" i="24"/>
  <c r="E1577" i="24"/>
  <c r="E1578" i="24"/>
  <c r="E1579" i="24"/>
  <c r="E1580" i="24"/>
  <c r="E1581" i="24"/>
  <c r="E1582" i="24"/>
  <c r="E1583" i="24"/>
  <c r="E1584" i="24"/>
  <c r="E1585" i="24"/>
  <c r="E1586" i="24"/>
  <c r="E1587" i="24"/>
  <c r="E1588" i="24"/>
  <c r="E1589" i="24"/>
  <c r="E1590" i="24"/>
  <c r="E1591" i="24"/>
  <c r="E1592" i="24"/>
  <c r="E1593" i="24"/>
  <c r="E1594" i="24"/>
  <c r="E1595" i="24"/>
  <c r="E1596" i="24"/>
  <c r="E1597" i="24"/>
  <c r="E1598" i="24"/>
  <c r="E1599" i="24"/>
  <c r="E1600" i="24"/>
  <c r="E1601" i="24"/>
  <c r="E1602" i="24"/>
  <c r="E1603" i="24"/>
  <c r="E1604" i="24"/>
  <c r="E1605" i="24"/>
  <c r="E1606" i="24"/>
  <c r="E1607" i="24"/>
  <c r="E1608" i="24"/>
  <c r="E1609" i="24"/>
  <c r="E1610" i="24"/>
  <c r="E1611" i="24"/>
  <c r="E1612" i="24"/>
  <c r="E1613" i="24"/>
  <c r="E1614" i="24"/>
  <c r="E1615" i="24"/>
  <c r="E1616" i="24"/>
  <c r="E1617" i="24"/>
  <c r="E1618" i="24"/>
  <c r="E1619" i="24"/>
  <c r="E1620" i="24"/>
  <c r="E1621" i="24"/>
  <c r="E1622" i="24"/>
  <c r="E1623" i="24"/>
  <c r="E1624" i="24"/>
  <c r="E1625" i="24"/>
  <c r="E1626" i="24"/>
  <c r="E1627" i="24"/>
  <c r="E1628" i="24"/>
  <c r="E1629" i="24"/>
  <c r="E1630" i="24"/>
  <c r="E1631" i="24"/>
  <c r="E1632" i="24"/>
  <c r="E1633" i="24"/>
  <c r="E1634" i="24"/>
  <c r="E1635" i="24"/>
  <c r="E1636" i="24"/>
  <c r="E1637" i="24"/>
  <c r="E1638" i="24"/>
  <c r="E1639" i="24"/>
  <c r="E1640" i="24"/>
  <c r="E1641" i="24"/>
  <c r="E1642" i="24"/>
  <c r="E1643" i="24"/>
  <c r="E1644" i="24"/>
  <c r="E1645" i="24"/>
  <c r="E1646" i="24"/>
  <c r="E1647" i="24"/>
  <c r="E1648" i="24"/>
  <c r="E1649" i="24"/>
  <c r="E1650" i="24"/>
  <c r="E1651" i="24"/>
  <c r="E1652" i="24"/>
  <c r="E1653" i="24"/>
  <c r="E1654" i="24"/>
  <c r="E1655" i="24"/>
  <c r="E1656" i="24"/>
  <c r="E1657" i="24"/>
  <c r="E1658" i="24"/>
  <c r="E1659" i="24"/>
  <c r="E1660" i="24"/>
  <c r="E1661" i="24"/>
  <c r="E1662" i="24"/>
  <c r="E1663" i="24"/>
  <c r="E1664" i="24"/>
  <c r="E1665" i="24"/>
  <c r="E1666" i="24"/>
  <c r="E1667" i="24"/>
  <c r="E1668" i="24"/>
  <c r="E1669" i="24"/>
  <c r="E1670" i="24"/>
  <c r="E1671" i="24"/>
  <c r="E1672" i="24"/>
  <c r="E1673" i="24"/>
  <c r="E1674" i="24"/>
  <c r="E1675" i="24"/>
  <c r="E1676" i="24"/>
  <c r="E1677" i="24"/>
  <c r="E1678" i="24"/>
  <c r="E1679" i="24"/>
  <c r="E1680" i="24"/>
  <c r="E1681" i="24"/>
  <c r="E1682" i="24"/>
  <c r="E1683" i="24"/>
  <c r="E1684" i="24"/>
  <c r="E1685" i="24"/>
  <c r="E1686" i="24"/>
  <c r="E1687" i="24"/>
  <c r="E1688" i="24"/>
  <c r="E1689" i="24"/>
  <c r="E1690" i="24"/>
  <c r="E1691" i="24"/>
  <c r="E1692" i="24"/>
  <c r="E1693" i="24"/>
  <c r="E1694" i="24"/>
  <c r="E1695" i="24"/>
  <c r="E1696" i="24"/>
  <c r="E1697" i="24"/>
  <c r="E1698" i="24"/>
  <c r="E1699" i="24"/>
  <c r="E1700" i="24"/>
  <c r="E1701" i="24"/>
  <c r="E1702" i="24"/>
  <c r="E1703" i="24"/>
  <c r="E1704" i="24"/>
  <c r="E1705" i="24"/>
  <c r="E1706" i="24"/>
  <c r="E1707" i="24"/>
  <c r="E1708" i="24"/>
  <c r="E1709" i="24"/>
  <c r="E1710" i="24"/>
  <c r="E1711" i="24"/>
  <c r="E1712" i="24"/>
  <c r="E1713" i="24"/>
  <c r="E3" i="24"/>
  <c r="AW196" i="21" l="1"/>
  <c r="AW197" i="21" s="1"/>
  <c r="F59" i="23" l="1"/>
  <c r="F55" i="23"/>
  <c r="F51" i="23"/>
  <c r="F47" i="23"/>
  <c r="F43" i="23"/>
  <c r="F39" i="23"/>
  <c r="F35" i="23"/>
  <c r="F31" i="23"/>
  <c r="F27" i="23"/>
  <c r="F23" i="23"/>
  <c r="F19" i="23"/>
  <c r="D121" i="21" l="1"/>
  <c r="D120" i="21"/>
  <c r="D123" i="21"/>
  <c r="D122" i="21"/>
  <c r="D119" i="21"/>
  <c r="D118" i="21"/>
  <c r="D117" i="21"/>
  <c r="D116" i="21"/>
  <c r="D115" i="21"/>
  <c r="I61" i="21" l="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60" i="21"/>
  <c r="L91" i="21"/>
  <c r="L92" i="21"/>
  <c r="L93" i="21"/>
  <c r="L94" i="21"/>
</calcChain>
</file>

<file path=xl/sharedStrings.xml><?xml version="1.0" encoding="utf-8"?>
<sst xmlns="http://schemas.openxmlformats.org/spreadsheetml/2006/main" count="2647" uniqueCount="1423">
  <si>
    <t>Năm</t>
    <phoneticPr fontId="1"/>
  </si>
  <si>
    <t>Tháng</t>
    <phoneticPr fontId="1"/>
  </si>
  <si>
    <t>Ngày</t>
    <phoneticPr fontId="1"/>
  </si>
  <si>
    <t>Dự án</t>
    <phoneticPr fontId="1"/>
  </si>
  <si>
    <t>Công việc</t>
    <phoneticPr fontId="1"/>
  </si>
  <si>
    <t>Tài liệu</t>
    <phoneticPr fontId="1"/>
  </si>
  <si>
    <t>DataTec</t>
    <phoneticPr fontId="1"/>
  </si>
  <si>
    <t>VI-448: Kiểm tra trùng dữ liệu khi insert, update xe</t>
  </si>
  <si>
    <t>&lt;&lt;</t>
    <phoneticPr fontId="1"/>
  </si>
  <si>
    <t>&gt;&gt;</t>
    <phoneticPr fontId="1"/>
  </si>
  <si>
    <t>Khó khăn</t>
    <phoneticPr fontId="1"/>
  </si>
  <si>
    <t>Hàm afterSubmit không chờ ajax, cần trả về true or false và message ngay lập tức</t>
    <phoneticPr fontId="1"/>
  </si>
  <si>
    <t>Giải quyết</t>
    <phoneticPr fontId="1"/>
  </si>
  <si>
    <t>$.ajax(</t>
  </si>
  <si>
    <t>{</t>
  </si>
  <si>
    <t>type: 'POST',</t>
  </si>
  <si>
    <t>url: url,</t>
  </si>
  <si>
    <t>dataType: 'json',</t>
  </si>
  <si>
    <t>data: query,</t>
  </si>
  <si>
    <t>cache: false,</t>
  </si>
  <si>
    <t>success: function(json)</t>
  </si>
  <si>
    <t>//VI-448 begin</t>
  </si>
  <si>
    <t>$("#FormError").css('opacity',1);</t>
  </si>
  <si>
    <t>$("#FormError").hide();</t>
  </si>
  <si>
    <t>var data = JSON.stringify(json);</t>
  </si>
  <si>
    <t>var ret = JSON.parse(data).message;</t>
  </si>
  <si>
    <t>var msg = JSON.parse(data).result[0];</t>
  </si>
  <si>
    <t>if (ret != "SUCCEEDED.") {</t>
  </si>
  <si>
    <t>if(window.console != undefined){</t>
  </si>
  <si>
    <t>window.console.log(ret);</t>
  </si>
  <si>
    <t>}</t>
  </si>
  <si>
    <t>} else if(msg != "SUCCESS"){</t>
  </si>
  <si>
    <t xml:space="preserve">    //open form again</t>
  </si>
  <si>
    <t>$('.ui-widget-overlay').remove();</t>
  </si>
  <si>
    <t xml:space="preserve">    $("#add_car").click();</t>
  </si>
  <si>
    <t xml:space="preserve">    // add dataBk to form</t>
  </si>
  <si>
    <t xml:space="preserve">      </t>
  </si>
  <si>
    <t>$('#office_cod').val(dataBk.office_cod);</t>
  </si>
  <si>
    <t xml:space="preserve">    $('#car_nm').val(dataBk.car_nm);</t>
  </si>
  <si>
    <t xml:space="preserve">    $('#car_id').val(dataBk.car_id);</t>
  </si>
  <si>
    <t xml:space="preserve">    $('#hard').val(dataBk.hard);</t>
  </si>
  <si>
    <t xml:space="preserve">    $('#serial').val(dataBk.serial);</t>
  </si>
  <si>
    <t xml:space="preserve">    $('#lot').val(dataBk.lot);</t>
  </si>
  <si>
    <t xml:space="preserve">    $('#car_type_cod').val(dataBk.car_type_cod);</t>
  </si>
  <si>
    <t xml:space="preserve">    $('#fuel_coef').val(dataBk.fuel_coef);</t>
  </si>
  <si>
    <t xml:space="preserve">    $('#fuel_volt_max').val(dataBk.fuel_volt_max);</t>
  </si>
  <si>
    <t xml:space="preserve">    $('#eng_coef').val(dataBk.eng_coef);</t>
  </si>
  <si>
    <t xml:space="preserve">    $('#jcm_car_sel_flg').val(dataBk.jcm_car_sel_flg);</t>
  </si>
  <si>
    <t xml:space="preserve">    $('#tank_volume').val(dataBk.tank_volume);</t>
  </si>
  <si>
    <t xml:space="preserve">    if (dataBk.extinct_flg == "on") {</t>
  </si>
  <si>
    <t xml:space="preserve">    </t>
  </si>
  <si>
    <t xml:space="preserve">$('#extinct_flg').prop('checked', true); </t>
  </si>
  <si>
    <t xml:space="preserve">    } else if (dataBk.extinct_flg == "off"){</t>
  </si>
  <si>
    <t>$('#extinct_flg').prop('checked', false);</t>
  </si>
  <si>
    <t xml:space="preserve">    }</t>
  </si>
  <si>
    <t xml:space="preserve">    // show validate</t>
  </si>
  <si>
    <t xml:space="preserve">    $('#FormError').show();</t>
  </si>
  <si>
    <t xml:space="preserve">    $('#FormError .ui-state-error').text($("#lang_msg_"+msg).text());</t>
  </si>
  <si>
    <t xml:space="preserve">   }else if(msg == "SUCCESS"){</t>
  </si>
  <si>
    <t xml:space="preserve">    $('#editmodgrid4').hide();</t>
  </si>
  <si>
    <t xml:space="preserve">    $('.ui-widget-overlay').hide();</t>
  </si>
  <si>
    <t xml:space="preserve">   }</t>
  </si>
  <si>
    <t>//VI-448 end</t>
  </si>
  <si>
    <t>queryData();</t>
  </si>
  <si>
    <t>}).done(function()</t>
  </si>
  <si>
    <t>//alert("成功！");</t>
  </si>
  <si>
    <t>});</t>
  </si>
  <si>
    <t>function afterSubmit(response, data)</t>
  </si>
  <si>
    <t>sendData(data);</t>
  </si>
  <si>
    <t>$("#FormError").css('opacity',0);</t>
  </si>
  <si>
    <t>return [false,"",0];</t>
  </si>
  <si>
    <t>Fix lỗi không hiển thị biểu đồ EngOnOff</t>
    <phoneticPr fontId="1"/>
  </si>
  <si>
    <t>&gt;&gt;</t>
    <phoneticPr fontId="1"/>
  </si>
  <si>
    <t>&lt;&lt;</t>
    <phoneticPr fontId="1"/>
  </si>
  <si>
    <t>File</t>
    <phoneticPr fontId="1"/>
  </si>
  <si>
    <t>Nguyên nhân</t>
    <phoneticPr fontId="1"/>
  </si>
  <si>
    <t>Giá trị ENG_OFF_TIME lấy từ database có giá trị null</t>
    <phoneticPr fontId="1"/>
  </si>
  <si>
    <t>=&gt; Hàm changeUnixDatatime(String dt) nếu dt null sẽ bị lỗi Exception</t>
    <phoneticPr fontId="1"/>
  </si>
  <si>
    <t>&gt;&gt;</t>
    <phoneticPr fontId="1"/>
  </si>
  <si>
    <t>Thay đổi vị trí trong table của currentpos</t>
    <phoneticPr fontId="1"/>
  </si>
  <si>
    <t>VI-474</t>
    <phoneticPr fontId="1"/>
  </si>
  <si>
    <t>VI-467</t>
    <phoneticPr fontId="1"/>
  </si>
  <si>
    <t>Fix độ rộng của grid result ở các màn hình xuất báo cáo SCUD1125</t>
    <phoneticPr fontId="1"/>
  </si>
  <si>
    <t>Fix độ rộng của grid result ở các màn hình Black_Box SCUD1150, SCUD1151, SCUD1152, SCUD1153</t>
    <phoneticPr fontId="1"/>
  </si>
  <si>
    <t>VI-475</t>
    <phoneticPr fontId="1"/>
  </si>
  <si>
    <t>Thay đổi vị trí trong table của historypos</t>
    <phoneticPr fontId="1"/>
  </si>
  <si>
    <r>
      <t>現在：</t>
    </r>
    <r>
      <rPr>
        <sz val="11"/>
        <color rgb="FFFF0000"/>
        <rFont val="Times New Roman"/>
        <family val="1"/>
      </rPr>
      <t>Abnormal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Vehicle Number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Driver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Latest state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Server connecting status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LoginStatus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Overtime driving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Overspeed</t>
    </r>
    <r>
      <rPr>
        <sz val="11"/>
        <color theme="1"/>
        <rFont val="ＭＳ Ｐ明朝"/>
        <family val="1"/>
        <charset val="128"/>
      </rPr>
      <t>、</t>
    </r>
    <r>
      <rPr>
        <sz val="11"/>
        <color rgb="FFFF0000"/>
        <rFont val="Times New Roman"/>
        <family val="1"/>
      </rPr>
      <t>Speed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Reporting date</t>
    </r>
    <phoneticPr fontId="1"/>
  </si>
  <si>
    <r>
      <t>修正後：</t>
    </r>
    <r>
      <rPr>
        <sz val="11"/>
        <color theme="1"/>
        <rFont val="Times New Roman"/>
        <family val="1"/>
      </rPr>
      <t>Vehicle Number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Driver</t>
    </r>
    <r>
      <rPr>
        <sz val="11"/>
        <color theme="1"/>
        <rFont val="ＭＳ Ｐ明朝"/>
        <family val="1"/>
        <charset val="128"/>
      </rPr>
      <t>、</t>
    </r>
    <r>
      <rPr>
        <sz val="11"/>
        <color rgb="FFFF0000"/>
        <rFont val="Times New Roman"/>
        <family val="1"/>
      </rPr>
      <t>Speed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Latest state</t>
    </r>
    <r>
      <rPr>
        <sz val="11"/>
        <color theme="1"/>
        <rFont val="ＭＳ Ｐ明朝"/>
        <family val="1"/>
        <charset val="128"/>
      </rPr>
      <t>、</t>
    </r>
    <r>
      <rPr>
        <sz val="11"/>
        <color rgb="FFFF0000"/>
        <rFont val="Times New Roman"/>
        <family val="1"/>
      </rPr>
      <t>Abnormal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Server connecting status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LoginStatus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 xml:space="preserve"> Overtime driving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Overspeed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Reporting date</t>
    </r>
    <phoneticPr fontId="1"/>
  </si>
  <si>
    <r>
      <t>現在：</t>
    </r>
    <r>
      <rPr>
        <sz val="11"/>
        <color theme="1"/>
        <rFont val="Times New Roman"/>
        <family val="1"/>
      </rPr>
      <t>Reporting date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Abnormal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Driver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Situation report</t>
    </r>
    <r>
      <rPr>
        <sz val="11"/>
        <color theme="1"/>
        <rFont val="ＭＳ Ｐ明朝"/>
        <family val="1"/>
        <charset val="128"/>
      </rPr>
      <t>、</t>
    </r>
    <r>
      <rPr>
        <sz val="11"/>
        <color rgb="FFFF0000"/>
        <rFont val="Times New Roman"/>
        <family val="1"/>
      </rPr>
      <t>Speed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Server connecting status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LoginStatus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 xml:space="preserve"> Overspeed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Overtime driving</t>
    </r>
    <phoneticPr fontId="1"/>
  </si>
  <si>
    <r>
      <t>修正後：</t>
    </r>
    <r>
      <rPr>
        <sz val="11"/>
        <color theme="1"/>
        <rFont val="Times New Roman"/>
        <family val="1"/>
      </rPr>
      <t>Reporting date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Abnormal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Driver</t>
    </r>
    <r>
      <rPr>
        <sz val="11"/>
        <color theme="1"/>
        <rFont val="ＭＳ Ｐ明朝"/>
        <family val="1"/>
        <charset val="128"/>
      </rPr>
      <t>、</t>
    </r>
    <r>
      <rPr>
        <sz val="11"/>
        <color rgb="FFFF0000"/>
        <rFont val="Times New Roman"/>
        <family val="1"/>
      </rPr>
      <t>Speed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Situation report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Server connecting status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LoginStatus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 xml:space="preserve"> Overspeed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Overtime driving</t>
    </r>
    <phoneticPr fontId="1"/>
  </si>
  <si>
    <t>【並行運用】スライド勤務許可申請書</t>
    <phoneticPr fontId="1"/>
  </si>
  <si>
    <t>Đi trễ</t>
    <phoneticPr fontId="1"/>
  </si>
  <si>
    <t>【並行運用】年次有給休暇届</t>
    <phoneticPr fontId="1"/>
  </si>
  <si>
    <t>Nghỉ phép</t>
    <phoneticPr fontId="1"/>
  </si>
  <si>
    <t>【並行運用】プランニング表確認申請</t>
    <phoneticPr fontId="1"/>
  </si>
  <si>
    <t>Báo cáo nhận lương</t>
    <phoneticPr fontId="1"/>
  </si>
  <si>
    <t>【並行運用】時間外勤務許可申請書</t>
    <phoneticPr fontId="1"/>
  </si>
  <si>
    <t>Đăng ký tăng ca</t>
    <phoneticPr fontId="1"/>
  </si>
  <si>
    <t>Xuất file excel</t>
    <phoneticPr fontId="1"/>
  </si>
  <si>
    <t>&gt;&gt;</t>
    <phoneticPr fontId="1"/>
  </si>
  <si>
    <t>Branch</t>
    <phoneticPr fontId="1"/>
  </si>
  <si>
    <t>EXE_BGTVT_20161213</t>
  </si>
  <si>
    <t>VI-423</t>
    <phoneticPr fontId="1"/>
  </si>
  <si>
    <t>VI-472</t>
    <phoneticPr fontId="1"/>
  </si>
  <si>
    <t>Tài liệu tham khảo</t>
    <phoneticPr fontId="1"/>
  </si>
  <si>
    <r>
      <t>D:\DEV\Project\PO-1503-038-DATATEC\LABO_201507\10_SRS\TicketDT\VI_NEW_201610\QA</t>
    </r>
    <r>
      <rPr>
        <sz val="11"/>
        <color theme="1"/>
        <rFont val="ＭＳ Ｐ明朝"/>
        <family val="1"/>
        <charset val="128"/>
      </rPr>
      <t>別紙</t>
    </r>
    <r>
      <rPr>
        <sz val="11"/>
        <color theme="1"/>
        <rFont val="Times New Roman"/>
        <family val="1"/>
      </rPr>
      <t>\No63.xlsx</t>
    </r>
    <phoneticPr fontId="1"/>
  </si>
  <si>
    <t>Xem sheet 20161214</t>
    <phoneticPr fontId="1"/>
  </si>
  <si>
    <t>Get_Eng_OnoffApi.java</t>
    <phoneticPr fontId="1"/>
  </si>
  <si>
    <t>Clone từ: EXE_DEV_20161215 (API&amp;Web)</t>
    <phoneticPr fontId="1"/>
  </si>
  <si>
    <t>Thực hiện: EXE_VI-472_20161219 (API&amp;Web)</t>
    <phoneticPr fontId="1"/>
  </si>
  <si>
    <t>VI-471 (No.65)</t>
    <phoneticPr fontId="1"/>
  </si>
  <si>
    <t>VI-472 (No.63)</t>
    <phoneticPr fontId="1"/>
  </si>
  <si>
    <r>
      <t>D:\DEV\Project\PO-1503-038-DATATEC\LABO_201507\10_SRS\TicketDT\VI_NEW_201611\mail%20NEW\</t>
    </r>
    <r>
      <rPr>
        <sz val="11"/>
        <color theme="1"/>
        <rFont val="ＭＳ Ｐ明朝"/>
        <family val="1"/>
        <charset val="128"/>
      </rPr>
      <t>マスタ管理画面修正</t>
    </r>
    <r>
      <rPr>
        <sz val="11"/>
        <color theme="1"/>
        <rFont val="Times New Roman"/>
        <family val="1"/>
      </rPr>
      <t>\</t>
    </r>
    <r>
      <rPr>
        <sz val="11"/>
        <color theme="1"/>
        <rFont val="ＭＳ Ｐ明朝"/>
        <family val="1"/>
        <charset val="128"/>
      </rPr>
      <t>マスタ管理画面修正</t>
    </r>
    <r>
      <rPr>
        <sz val="11"/>
        <color theme="1"/>
        <rFont val="Times New Roman"/>
        <family val="1"/>
      </rPr>
      <t>.xlsx</t>
    </r>
    <phoneticPr fontId="1"/>
  </si>
  <si>
    <t>Thực hiện: EXE_VI-471_Employee_Car_20161219(API&amp;Web)</t>
    <phoneticPr fontId="1"/>
  </si>
  <si>
    <r>
      <t>D:\DEV\Project\PO-1503-038-DATATEC\LABO_201507\20_Document\01.Standard-VN\01.Truck%20Black%20Box\01.DB</t>
    </r>
    <r>
      <rPr>
        <sz val="11"/>
        <color theme="1"/>
        <rFont val="ＭＳ Ｐ明朝"/>
        <family val="1"/>
        <charset val="128"/>
      </rPr>
      <t>設計</t>
    </r>
    <r>
      <rPr>
        <sz val="11"/>
        <color theme="1"/>
        <rFont val="Times New Roman"/>
        <family val="1"/>
      </rPr>
      <t>\SP2D47A12(</t>
    </r>
    <r>
      <rPr>
        <sz val="11"/>
        <color theme="1"/>
        <rFont val="ＭＳ Ｐ明朝"/>
        <family val="1"/>
        <charset val="128"/>
      </rPr>
      <t>ベトナムタコグラフ仕様</t>
    </r>
    <r>
      <rPr>
        <sz val="11"/>
        <color theme="1"/>
        <rFont val="Times New Roman"/>
        <family val="1"/>
      </rPr>
      <t>%20</t>
    </r>
    <r>
      <rPr>
        <sz val="11"/>
        <color theme="1"/>
        <rFont val="ＭＳ Ｐ明朝"/>
        <family val="1"/>
        <charset val="128"/>
      </rPr>
      <t>データベース</t>
    </r>
    <r>
      <rPr>
        <sz val="11"/>
        <color theme="1"/>
        <rFont val="Times New Roman"/>
        <family val="1"/>
      </rPr>
      <t>)</t>
    </r>
    <r>
      <rPr>
        <sz val="11"/>
        <color theme="1"/>
        <rFont val="ＭＳ Ｐ明朝"/>
        <family val="1"/>
        <charset val="128"/>
      </rPr>
      <t>テーブル定義</t>
    </r>
    <r>
      <rPr>
        <sz val="11"/>
        <color theme="1"/>
        <rFont val="Times New Roman"/>
        <family val="1"/>
      </rPr>
      <t>03_</t>
    </r>
    <r>
      <rPr>
        <sz val="11"/>
        <color theme="1"/>
        <rFont val="ＭＳ Ｐ明朝"/>
        <family val="1"/>
        <charset val="128"/>
      </rPr>
      <t>車載機マスタ</t>
    </r>
    <r>
      <rPr>
        <sz val="11"/>
        <color theme="1"/>
        <rFont val="Times New Roman"/>
        <family val="1"/>
      </rPr>
      <t>\SP2D47A12(</t>
    </r>
    <r>
      <rPr>
        <sz val="11"/>
        <color theme="1"/>
        <rFont val="ＭＳ Ｐ明朝"/>
        <family val="1"/>
        <charset val="128"/>
      </rPr>
      <t>ベトナムタコグラフ仕様</t>
    </r>
    <r>
      <rPr>
        <sz val="11"/>
        <color theme="1"/>
        <rFont val="Times New Roman"/>
        <family val="1"/>
      </rPr>
      <t>%20</t>
    </r>
    <r>
      <rPr>
        <sz val="11"/>
        <color theme="1"/>
        <rFont val="ＭＳ Ｐ明朝"/>
        <family val="1"/>
        <charset val="128"/>
      </rPr>
      <t>データベース</t>
    </r>
    <r>
      <rPr>
        <sz val="11"/>
        <color theme="1"/>
        <rFont val="Times New Roman"/>
        <family val="1"/>
      </rPr>
      <t>)</t>
    </r>
    <r>
      <rPr>
        <sz val="11"/>
        <color theme="1"/>
        <rFont val="ＭＳ Ｐ明朝"/>
        <family val="1"/>
        <charset val="128"/>
      </rPr>
      <t>テーブル定義</t>
    </r>
    <r>
      <rPr>
        <sz val="11"/>
        <color theme="1"/>
        <rFont val="Times New Roman"/>
        <family val="1"/>
      </rPr>
      <t>03_</t>
    </r>
    <r>
      <rPr>
        <sz val="11"/>
        <color theme="1"/>
        <rFont val="ＭＳ Ｐ明朝"/>
        <family val="1"/>
        <charset val="128"/>
      </rPr>
      <t>車載機マスタ</t>
    </r>
    <r>
      <rPr>
        <sz val="11"/>
        <color theme="1"/>
        <rFont val="Times New Roman"/>
        <family val="1"/>
      </rPr>
      <t>%2020161128.xls</t>
    </r>
    <phoneticPr fontId="1"/>
  </si>
  <si>
    <t>Thêm column vào table</t>
    <phoneticPr fontId="1"/>
  </si>
  <si>
    <t xml:space="preserve">alter table MST_EMPLOYE </t>
    <phoneticPr fontId="1"/>
  </si>
  <si>
    <t>add column LICENSE_ISSUE datetime DEFAULT NULL AFTER LICENSE_DEADLINE,</t>
    <phoneticPr fontId="1"/>
  </si>
  <si>
    <t>add column LICENSE_REG_PLACE  varchar(255) DEFAULT NULL AFTER LICENSE_ISSUE</t>
    <phoneticPr fontId="1"/>
  </si>
  <si>
    <t>Ghi chú</t>
    <phoneticPr fontId="1"/>
  </si>
  <si>
    <t>Get_Mst_EmployeApi</t>
  </si>
  <si>
    <t>Set_Mst_EmployeApi</t>
    <phoneticPr fontId="1"/>
  </si>
  <si>
    <t>Get_Mst_CarApi</t>
    <phoneticPr fontId="1"/>
  </si>
  <si>
    <t>Set_Mst_CarApi</t>
    <phoneticPr fontId="1"/>
  </si>
  <si>
    <t>Thêm atribuite vào tag html</t>
    <phoneticPr fontId="1"/>
  </si>
  <si>
    <t>http://www.w3schools.com/tags/att_global_data.asp</t>
  </si>
  <si>
    <t>&lt;element data-*="somevalue"&gt;</t>
    <phoneticPr fontId="1"/>
  </si>
  <si>
    <t>html</t>
    <phoneticPr fontId="1"/>
  </si>
  <si>
    <t>js</t>
    <phoneticPr fontId="1"/>
  </si>
  <si>
    <t>$.each( $(".vehicleType"), function( i, l ){</t>
  </si>
  <si>
    <t>vehicleType[$(l).attr('data-vehicle-cod')] = $(l).text();</t>
  </si>
  <si>
    <t>&lt;label data-vehicle-cod="100" id="vt100" class="vehicleType"&gt;&lt;%=introLabels.getString("mstmng.account.select.permanent_route")%&gt;&lt;/label&gt;</t>
    <phoneticPr fontId="1"/>
  </si>
  <si>
    <t>&lt;label data-vehicle-cod="200" id="vt200" class="vehicleType"&gt;&lt;%=introLabels.getString("mstmng.account.select.bus")%&gt;&lt;/label&gt;</t>
    <phoneticPr fontId="1"/>
  </si>
  <si>
    <t>Lấy list element</t>
    <phoneticPr fontId="1"/>
  </si>
  <si>
    <t>Theo class</t>
    <phoneticPr fontId="1"/>
  </si>
  <si>
    <t>Theo id</t>
    <phoneticPr fontId="1"/>
  </si>
  <si>
    <t>$.each( $("[id^=vt"), function( i, l ){</t>
    <phoneticPr fontId="1"/>
  </si>
  <si>
    <t>&gt;&gt;</t>
    <phoneticPr fontId="1"/>
  </si>
  <si>
    <t>VI-423: double click để thu gọn cột</t>
    <phoneticPr fontId="1"/>
  </si>
  <si>
    <t>Màn hình</t>
    <phoneticPr fontId="1"/>
  </si>
  <si>
    <t>SCUD1119</t>
    <phoneticPr fontId="1"/>
  </si>
  <si>
    <t>SCUD1125</t>
    <phoneticPr fontId="1"/>
  </si>
  <si>
    <t>https://free-jqgrid.github.io/index.html</t>
  </si>
  <si>
    <t>Plugin</t>
    <phoneticPr fontId="1"/>
  </si>
  <si>
    <t>Thực hiện</t>
    <phoneticPr fontId="1"/>
  </si>
  <si>
    <t>Thêm link css</t>
    <phoneticPr fontId="1"/>
  </si>
  <si>
    <t>&lt;link type="text/css" rel="stylesheet" href="../js/lib/jqGrid-master/css/ui.jqgrid.min.css" /&gt;</t>
  </si>
  <si>
    <t>Thêm link js</t>
    <phoneticPr fontId="1"/>
  </si>
  <si>
    <t>&lt;script type="text/javascript" src="../js/lib/jqGrid-master/js/jquery.jqgrid.min.js"&gt;&lt;/script&gt;</t>
    <phoneticPr fontId="1"/>
  </si>
  <si>
    <t>&lt;script type="text/javascript" src="../js/lib/jqGrid-master/js/i18n/grid.locale-&lt;%=dispLang%&gt;.js"&gt;&lt;/script&gt;</t>
    <phoneticPr fontId="1"/>
  </si>
  <si>
    <t>File JSP</t>
    <phoneticPr fontId="1"/>
  </si>
  <si>
    <t>File Js</t>
    <phoneticPr fontId="1"/>
  </si>
  <si>
    <t>$('#list1').jqGrid({</t>
  </si>
  <si>
    <t>data : serviceData,</t>
  </si>
  <si>
    <t>colNames : cols[0],</t>
  </si>
  <si>
    <t>colModel : cols[1],</t>
  </si>
  <si>
    <t>autoResizing: {</t>
  </si>
  <si>
    <t xml:space="preserve">        //compact: true,</t>
  </si>
  <si>
    <t xml:space="preserve">        fixWidthOnShrink: true,</t>
  </si>
  <si>
    <t xml:space="preserve">        maxColWidth:4000</t>
  </si>
  <si>
    <t xml:space="preserve">    },</t>
  </si>
  <si>
    <t>shrinkToFit: false,</t>
  </si>
  <si>
    <t>…</t>
    <phoneticPr fontId="1"/>
  </si>
  <si>
    <t>Tạo grid</t>
    <phoneticPr fontId="1"/>
  </si>
  <si>
    <r>
      <t xml:space="preserve">Thêm </t>
    </r>
    <r>
      <rPr>
        <sz val="11"/>
        <color rgb="FF0000FF"/>
        <rFont val="Times New Roman"/>
        <family val="1"/>
      </rPr>
      <t>autoResizable:true</t>
    </r>
    <r>
      <rPr>
        <sz val="11"/>
        <color theme="1"/>
        <rFont val="Times New Roman"/>
        <family val="1"/>
      </rPr>
      <t xml:space="preserve"> vào colModel (không thêm vào hidden column)</t>
    </r>
    <phoneticPr fontId="1"/>
  </si>
  <si>
    <t>&gt;&gt;</t>
    <phoneticPr fontId="1"/>
  </si>
  <si>
    <t>Localize tiếng Thái</t>
    <phoneticPr fontId="1"/>
  </si>
  <si>
    <t>SCUD1104</t>
    <phoneticPr fontId="1"/>
  </si>
  <si>
    <t>SCUD1105</t>
    <phoneticPr fontId="1"/>
  </si>
  <si>
    <t>SCUD1119</t>
    <phoneticPr fontId="1"/>
  </si>
  <si>
    <t>RPUD1105-th.jrxml</t>
  </si>
  <si>
    <t>&gt;&gt;</t>
    <phoneticPr fontId="1"/>
  </si>
  <si>
    <r>
      <t>Driving Detail Screen</t>
    </r>
    <r>
      <rPr>
        <sz val="11"/>
        <color theme="1"/>
        <rFont val="ＭＳ Ｐ明朝"/>
        <family val="1"/>
        <charset val="128"/>
      </rPr>
      <t>：</t>
    </r>
    <r>
      <rPr>
        <sz val="11"/>
        <color theme="1"/>
        <rFont val="Times New Roman"/>
        <family val="1"/>
      </rPr>
      <t>Distance(Km)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Overspeed times number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Maximum Speed</t>
    </r>
  </si>
  <si>
    <r>
      <t>Stop and Parking Screen</t>
    </r>
    <r>
      <rPr>
        <sz val="11"/>
        <color theme="1"/>
        <rFont val="ＭＳ Ｐ明朝"/>
        <family val="1"/>
        <charset val="128"/>
      </rPr>
      <t>：なし</t>
    </r>
  </si>
  <si>
    <r>
      <t>MonitoringFunction Screen</t>
    </r>
    <r>
      <rPr>
        <sz val="11"/>
        <color theme="1"/>
        <rFont val="ＭＳ Ｐ明朝"/>
        <family val="1"/>
        <charset val="128"/>
      </rPr>
      <t>：</t>
    </r>
    <r>
      <rPr>
        <sz val="11"/>
        <color theme="1"/>
        <rFont val="Times New Roman"/>
        <family val="1"/>
      </rPr>
      <t>Remaining of fuel (L)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Maximum of Overspeed</t>
    </r>
    <phoneticPr fontId="1"/>
  </si>
  <si>
    <t>VI-477: Sắp xếp kết quả trả về trong grid</t>
    <phoneticPr fontId="1"/>
  </si>
  <si>
    <t>EXE_VI-477_Sort_20161226</t>
    <phoneticPr fontId="1"/>
  </si>
  <si>
    <r>
      <t>Driving Outline Screen</t>
    </r>
    <r>
      <rPr>
        <sz val="11"/>
        <color theme="1"/>
        <rFont val="ＭＳ Ｐ明朝"/>
        <family val="1"/>
        <charset val="128"/>
      </rPr>
      <t>：</t>
    </r>
    <r>
      <rPr>
        <sz val="11"/>
        <color theme="1"/>
        <rFont val="Times New Roman"/>
        <family val="1"/>
      </rPr>
      <t xml:space="preserve">Sum of distance(Km) 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Continuos drive times number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Average speed</t>
    </r>
    <r>
      <rPr>
        <sz val="11"/>
        <color theme="1"/>
        <rFont val="ＭＳ Ｐ明朝"/>
        <family val="1"/>
        <charset val="128"/>
      </rPr>
      <t>、</t>
    </r>
    <r>
      <rPr>
        <sz val="11"/>
        <color theme="1"/>
        <rFont val="Times New Roman"/>
        <family val="1"/>
      </rPr>
      <t>Maximum speed</t>
    </r>
    <phoneticPr fontId="1"/>
  </si>
  <si>
    <t>Javascript</t>
    <phoneticPr fontId="1"/>
  </si>
  <si>
    <t>sorttype: 'float',</t>
    <phoneticPr fontId="1"/>
  </si>
  <si>
    <t>API</t>
    <phoneticPr fontId="1"/>
  </si>
  <si>
    <t>GetServiceOutlineApi</t>
  </si>
  <si>
    <t xml:space="preserve">SCUD1152: </t>
    <phoneticPr fontId="1"/>
  </si>
  <si>
    <t>GetRunDetailApi</t>
  </si>
  <si>
    <t>SCUD1151</t>
    <phoneticPr fontId="1"/>
  </si>
  <si>
    <t xml:space="preserve">sorttype: "date", </t>
  </si>
  <si>
    <t>formatter: "date",</t>
  </si>
  <si>
    <t>formatoptions: {srcformat: "d/m/Y H:i:s", newformat: "d/m/Y H:i:s"},</t>
  </si>
  <si>
    <t>Kiểu float</t>
    <phoneticPr fontId="1"/>
  </si>
  <si>
    <t>Kiểu date</t>
    <phoneticPr fontId="1"/>
  </si>
  <si>
    <t>Branch</t>
    <phoneticPr fontId="1"/>
  </si>
  <si>
    <t>EXE_DEPLOY_Lang_Th_20161223</t>
  </si>
  <si>
    <t>&gt;&gt;</t>
    <phoneticPr fontId="1"/>
  </si>
  <si>
    <t>VI-220</t>
    <phoneticPr fontId="1"/>
  </si>
  <si>
    <t>Trường hợp ENG_ON_TIME=10/10/1997</t>
    <phoneticPr fontId="1"/>
  </si>
  <si>
    <t>Fix Bug</t>
    <phoneticPr fontId="1"/>
  </si>
  <si>
    <t>Hard:</t>
    <phoneticPr fontId="1"/>
  </si>
  <si>
    <t>Serial</t>
    <phoneticPr fontId="1"/>
  </si>
  <si>
    <t>Lot</t>
    <phoneticPr fontId="1"/>
  </si>
  <si>
    <t>支店</t>
    <phoneticPr fontId="1"/>
  </si>
  <si>
    <t>オフィス</t>
    <phoneticPr fontId="1"/>
  </si>
  <si>
    <t>:</t>
    <phoneticPr fontId="1"/>
  </si>
  <si>
    <t>HANOI</t>
    <phoneticPr fontId="1"/>
  </si>
  <si>
    <t>QuangMinh W/H</t>
    <phoneticPr fontId="1"/>
  </si>
  <si>
    <t>Car name</t>
    <phoneticPr fontId="1"/>
  </si>
  <si>
    <t>29LD-00489</t>
    <phoneticPr fontId="1"/>
  </si>
  <si>
    <t>Car code</t>
    <phoneticPr fontId="1"/>
  </si>
  <si>
    <t>110</t>
    <phoneticPr fontId="1"/>
  </si>
  <si>
    <t>1041411</t>
    <phoneticPr fontId="1"/>
  </si>
  <si>
    <t>Start date</t>
    <phoneticPr fontId="1"/>
  </si>
  <si>
    <t>04-09-2015 06:00:00</t>
    <phoneticPr fontId="1"/>
  </si>
  <si>
    <t>End date</t>
    <phoneticPr fontId="1"/>
  </si>
  <si>
    <t>06-09-2015 00:00:00</t>
    <phoneticPr fontId="1"/>
  </si>
  <si>
    <t>UpdateEngOnoffApi</t>
  </si>
  <si>
    <t>SurveyOilListApi</t>
  </si>
  <si>
    <t>EXE_VI-220_20161228</t>
  </si>
  <si>
    <t>&gt;&gt;</t>
    <phoneticPr fontId="1"/>
  </si>
  <si>
    <t>Reset database</t>
    <phoneticPr fontId="1"/>
  </si>
  <si>
    <t xml:space="preserve">update ENG_ONOFF </t>
  </si>
  <si>
    <t>set</t>
  </si>
  <si>
    <t xml:space="preserve">  REFUELING_FLG = null</t>
  </si>
  <si>
    <t xml:space="preserve">  , AVG_FUEL_VOLT_OFF = null</t>
  </si>
  <si>
    <t xml:space="preserve">  , AVG_FUEL_VOLT_ON = null </t>
  </si>
  <si>
    <t>WHERE</t>
  </si>
  <si>
    <t xml:space="preserve">  hard = 45 </t>
  </si>
  <si>
    <t xml:space="preserve">  and serial = 53 </t>
  </si>
  <si>
    <t xml:space="preserve">  and lot = 1041411</t>
  </si>
  <si>
    <t>Dữ liệu test local</t>
    <phoneticPr fontId="1"/>
  </si>
  <si>
    <t>Batch B2001</t>
    <phoneticPr fontId="1"/>
  </si>
  <si>
    <t>Nội dung</t>
    <phoneticPr fontId="1"/>
  </si>
  <si>
    <t>Insert, Update vào bảng SPEED_VIOLATION</t>
    <phoneticPr fontId="1"/>
  </si>
  <si>
    <t>si-php-framework</t>
    <phoneticPr fontId="1"/>
  </si>
  <si>
    <t>Sửa ở report</t>
    <phoneticPr fontId="1"/>
  </si>
  <si>
    <t>&lt;font fontName="Arial Unicode MS" size="10" pdfFontName="ARIALUNI.TTF" pdfEncoding="Identity-H" isPdfEmbedded="false"/&gt;</t>
  </si>
  <si>
    <t>Tài liệu</t>
    <phoneticPr fontId="1"/>
  </si>
  <si>
    <t>D:\DEV\Project\PO-1503-038-DATATEC\LABO_201507\10_SRS\TicketDT\BGTVT\Detail%20Design\SPECIFICATION%20%5bOVER%20SPEED%20VIOLATION%5d%20TABLE.xlsx</t>
    <phoneticPr fontId="1"/>
  </si>
  <si>
    <t>sheet No76 , No.76DT</t>
  </si>
  <si>
    <t>sheet No76 , No.76DT</t>
    <phoneticPr fontId="1"/>
  </si>
  <si>
    <t>D:\DEV\Project\PO-1503-038-DATATEC\LABO_201507\10_SRS\TicketDT\VI_NEW_201611\QA_201611\QA_Bug_Print_ServerTest_20170105.xlsx</t>
    <phoneticPr fontId="1"/>
  </si>
  <si>
    <r>
      <t>D:\DEV\Project\PO-1503-038-DATATEC\LABO_201507\10_SRS\TicketDT\VI_NEW_201610\QA</t>
    </r>
    <r>
      <rPr>
        <sz val="11"/>
        <color theme="1"/>
        <rFont val="ＭＳ Ｐ明朝"/>
        <family val="1"/>
        <charset val="128"/>
      </rPr>
      <t>管理表</t>
    </r>
    <r>
      <rPr>
        <sz val="11"/>
        <color theme="1"/>
        <rFont val="Times New Roman"/>
        <family val="1"/>
      </rPr>
      <t>.xlsx</t>
    </r>
    <phoneticPr fontId="1"/>
  </si>
  <si>
    <t>Tài khoản đăng nhập server test</t>
    <phoneticPr fontId="1"/>
  </si>
  <si>
    <t>vietnam</t>
    <phoneticPr fontId="1"/>
  </si>
  <si>
    <t>ID Công ty</t>
    <phoneticPr fontId="1"/>
  </si>
  <si>
    <t>Mật khẩu</t>
    <phoneticPr fontId="1"/>
  </si>
  <si>
    <t>ID</t>
    <phoneticPr fontId="1"/>
  </si>
  <si>
    <t>EXE_VI-479_20170106</t>
  </si>
  <si>
    <t>Branch</t>
    <phoneticPr fontId="1"/>
  </si>
  <si>
    <t>EXE_BGTVT_Batch_20170104</t>
  </si>
  <si>
    <t>PrintServlet2</t>
  </si>
  <si>
    <t>33b0004001</t>
    <phoneticPr fontId="1"/>
  </si>
  <si>
    <t>Sys@exe01</t>
    <phoneticPr fontId="1"/>
  </si>
  <si>
    <t>API</t>
    <phoneticPr fontId="1"/>
  </si>
  <si>
    <t>GetRepCarOperationApi</t>
  </si>
  <si>
    <t>15</t>
    <phoneticPr fontId="1"/>
  </si>
  <si>
    <t>52LD-4416</t>
    <phoneticPr fontId="1"/>
  </si>
  <si>
    <t>Vehicle local</t>
    <phoneticPr fontId="1"/>
  </si>
  <si>
    <t>Local</t>
    <phoneticPr fontId="1"/>
  </si>
  <si>
    <t>Server test</t>
    <phoneticPr fontId="1"/>
  </si>
  <si>
    <t>Car Code</t>
    <phoneticPr fontId="1"/>
  </si>
  <si>
    <t>Car Name</t>
    <phoneticPr fontId="1"/>
  </si>
  <si>
    <t>50LD-00503T</t>
    <phoneticPr fontId="1"/>
  </si>
  <si>
    <t>Time search</t>
    <phoneticPr fontId="1"/>
  </si>
  <si>
    <t>29-30/09/2016</t>
    <phoneticPr fontId="1"/>
  </si>
  <si>
    <t>http://vijaexpress.com/tong-hop-tai-lieu-hoc-cua-fanpage-chu-han-don-gian-i-love-kanji/</t>
    <phoneticPr fontId="1"/>
  </si>
  <si>
    <t>29/09/2016</t>
    <phoneticPr fontId="1"/>
  </si>
  <si>
    <t>SQL lấy dữ liệu server test</t>
    <phoneticPr fontId="1"/>
  </si>
  <si>
    <t>ENG_ONOFF</t>
    <phoneticPr fontId="1"/>
  </si>
  <si>
    <t>OPERATION_CHART</t>
    <phoneticPr fontId="1"/>
  </si>
  <si>
    <t>SELECT CAR_DATE, R_S_FLG FROM OPERATION_CHART WHERE HARD = '45' AND SERIAL = '102' AND LOT = '1031607' AND CAR_DATE BETWEEN '2016-09-29 00:00:00.0' AND '2016-09-29 18:14:14.0' AND DEL_FLG = '0';</t>
    <phoneticPr fontId="1"/>
  </si>
  <si>
    <t>i</t>
    <phoneticPr fontId="1"/>
  </si>
  <si>
    <t>chDate</t>
    <phoneticPr fontId="1"/>
  </si>
  <si>
    <t>onoff.startDate</t>
    <phoneticPr fontId="1"/>
  </si>
  <si>
    <t>onoff.endDate</t>
  </si>
  <si>
    <t>dataset.get_r_s_flg(i)</t>
    <phoneticPr fontId="1"/>
  </si>
  <si>
    <t>1</t>
    <phoneticPr fontId="1"/>
  </si>
  <si>
    <t>1</t>
    <phoneticPr fontId="1"/>
  </si>
  <si>
    <t>0</t>
    <phoneticPr fontId="1"/>
  </si>
  <si>
    <t>0</t>
    <phoneticPr fontId="1"/>
  </si>
  <si>
    <t>lastDrvState</t>
  </si>
  <si>
    <t>4</t>
    <phoneticPr fontId="1"/>
  </si>
  <si>
    <t>4</t>
    <phoneticPr fontId="1"/>
  </si>
  <si>
    <t>3</t>
    <phoneticPr fontId="1"/>
  </si>
  <si>
    <t>3</t>
    <phoneticPr fontId="1"/>
  </si>
  <si>
    <t>2</t>
    <phoneticPr fontId="1"/>
  </si>
  <si>
    <t>2</t>
    <phoneticPr fontId="1"/>
  </si>
  <si>
    <t>historyDrvState</t>
  </si>
  <si>
    <t>arNom</t>
    <phoneticPr fontId="1"/>
  </si>
  <si>
    <t>start</t>
    <phoneticPr fontId="1"/>
  </si>
  <si>
    <t>end</t>
    <phoneticPr fontId="1"/>
  </si>
  <si>
    <t>arIdle</t>
    <phoneticPr fontId="1"/>
  </si>
  <si>
    <t>Debug</t>
    <phoneticPr fontId="1"/>
  </si>
  <si>
    <t>&gt;&gt;</t>
    <phoneticPr fontId="1"/>
  </si>
  <si>
    <t>30/9/2016</t>
    <phoneticPr fontId="1"/>
  </si>
  <si>
    <t>SELECT  ENG_ON_TIME, ENG_OFF_TIME   FROM  ENG_ONOFF WHERE  ENG_ON_TIME BETWEEN (DATE('2016-09-29 00:00:00.0') - INTERVAL 7 DAY) AND '2016-09-29 18:14:14.0'  AND HARD LIKE COALESCE('45', "%")  AND SERIAL LIKE COALESCE('102', "%")  AND LOT LIKE COALESCE('1031607', "%")  AND DEL_FLG LIKE COALESCE(null, "%")  AND DEL_FLG = 0  AND (ENG_OFF_TIME &gt;= '2016-09-29 00:00:00.0' OR ENG_OFF_TIME IS NULL OR ENG_OFF_TIME = '0000/00/00 00:00:00') ORDER BY  ENG_ON_TIME;</t>
    <phoneticPr fontId="1"/>
  </si>
  <si>
    <t>SELECT  ENG_ON_TIME, ENG_OFF_TIME   FROM  ENG_ONOFF WHERE  ENG_ON_TIME BETWEEN (DATE('2016-09-30 00:00:00') - INTERVAL 7 DAY) AND '2016-09-30 23:59:59'  AND HARD LIKE COALESCE('45', "%")  AND SERIAL LIKE COALESCE('102', "%")  AND LOT LIKE COALESCE('1031607', "%")  AND DEL_FLG LIKE COALESCE('0', "%")  AND DEL_FLG = 0  AND (ENG_OFF_TIME &gt;= '2016-09-30 00:00:00' OR ENG_OFF_TIME IS NULL OR ENG_OFF_TIME = '0000/00/00 00:00:00') ORDER BY  ENG_ON_TIME;</t>
    <phoneticPr fontId="1"/>
  </si>
  <si>
    <t>SELECT CAR_DATE, R_S_FLG FROM OPERATION_CHART WHERE HARD = '45' AND SERIAL = '102' AND LOT = '1031607' AND CAR_DATE BETWEEN '2016-09-30 09:49:06.0' AND '2016-09-30 14:38:32.0' AND DEL_FLG = '0';</t>
    <phoneticPr fontId="1"/>
  </si>
  <si>
    <t>ENG_ON_TIME</t>
    <phoneticPr fontId="1"/>
  </si>
  <si>
    <t>ENG_OFF_TIME</t>
    <phoneticPr fontId="1"/>
  </si>
  <si>
    <t>STT</t>
    <phoneticPr fontId="1"/>
  </si>
  <si>
    <t>GetOperationChartApi</t>
  </si>
  <si>
    <t>Get_Eng_OnoffApi</t>
  </si>
  <si>
    <t>`</t>
    <phoneticPr fontId="1"/>
  </si>
  <si>
    <t>MakeChartDataHelper</t>
  </si>
  <si>
    <t>getRunStopIdlingData (line 310)</t>
  </si>
  <si>
    <t>&gt;&gt;</t>
    <phoneticPr fontId="1"/>
  </si>
  <si>
    <t>Batch B2002</t>
    <phoneticPr fontId="1"/>
  </si>
  <si>
    <t>List&lt;ReceiveData&gt;  receiveDataLst = new ArrayList&lt;ReceiveData&gt;();</t>
  </si>
  <si>
    <t>String chkCarCod = null;</t>
  </si>
  <si>
    <t>ReceiveData receiveData = new ReceiveData();</t>
  </si>
  <si>
    <t>List&lt;TWayPoint&gt; tWayPointLst = new ArrayList&lt;TWayPoint&gt;();</t>
  </si>
  <si>
    <t>while (rset1 != null &amp;&amp; rset1.next()) {</t>
  </si>
  <si>
    <t>String createdAtStr = rset1.getString("CREATED_AT");</t>
  </si>
  <si>
    <t>String repId = rset1.getString("REP_ID");</t>
  </si>
  <si>
    <t>TWayPoint tWayPoint = new TWayPoint();</t>
  </si>
  <si>
    <t>tWayPoint.setCreatedAt(createdAtStr);</t>
  </si>
  <si>
    <t>tWayPoint.setRepId(repId);</t>
  </si>
  <si>
    <t>tWayPointLst.add(tWayPoint);</t>
  </si>
  <si>
    <t>} else {</t>
  </si>
  <si>
    <t>receiveData = new ReceiveData();</t>
  </si>
  <si>
    <t>receiveData.setCarCod(carCod);</t>
  </si>
  <si>
    <t>tWayPointLst = new ArrayList&lt;TWayPoint&gt;();</t>
  </si>
  <si>
    <t>receiveData.settWayPointLst(tWayPointLst);</t>
  </si>
  <si>
    <t>receiveDataLst.add(receiveData);</t>
  </si>
  <si>
    <t>chkCarCod = carCod;</t>
  </si>
  <si>
    <t>List in list</t>
    <phoneticPr fontId="1"/>
  </si>
  <si>
    <t>Check string</t>
    <phoneticPr fontId="1"/>
  </si>
  <si>
    <r>
      <t>boolean</t>
    </r>
    <r>
      <rPr>
        <sz val="10"/>
        <color rgb="FF303336"/>
        <rFont val="Consolas"/>
        <family val="3"/>
      </rPr>
      <t xml:space="preserve"> isAtLeast8   = password.length() &gt;= </t>
    </r>
    <r>
      <rPr>
        <sz val="10"/>
        <color rgb="FF7D2727"/>
        <rFont val="Consolas"/>
        <family val="3"/>
      </rPr>
      <t>8</t>
    </r>
    <r>
      <rPr>
        <sz val="10"/>
        <color rgb="FF303336"/>
        <rFont val="Consolas"/>
        <family val="3"/>
      </rPr>
      <t>;</t>
    </r>
    <r>
      <rPr>
        <sz val="10"/>
        <color rgb="FF858C93"/>
        <rFont val="Consolas"/>
        <family val="3"/>
      </rPr>
      <t>//Checks for at least 8 characters</t>
    </r>
  </si>
  <si>
    <r>
      <t>boolean</t>
    </r>
    <r>
      <rPr>
        <sz val="10"/>
        <color rgb="FF303336"/>
        <rFont val="Consolas"/>
        <family val="3"/>
      </rPr>
      <t xml:space="preserve"> hasSpecial   = !password.matches(</t>
    </r>
    <r>
      <rPr>
        <sz val="10"/>
        <color rgb="FF7D2727"/>
        <rFont val="Consolas"/>
        <family val="3"/>
      </rPr>
      <t>"[A-Za-z0-9 ]*"</t>
    </r>
    <r>
      <rPr>
        <sz val="10"/>
        <color rgb="FF303336"/>
        <rFont val="Consolas"/>
        <family val="3"/>
      </rPr>
      <t>);</t>
    </r>
    <r>
      <rPr>
        <sz val="10"/>
        <color rgb="FF858C93"/>
        <rFont val="Consolas"/>
        <family val="3"/>
      </rPr>
      <t>//Checks at least one char is not alpha numeric</t>
    </r>
  </si>
  <si>
    <r>
      <t>boolean</t>
    </r>
    <r>
      <rPr>
        <sz val="10"/>
        <color rgb="FF303336"/>
        <rFont val="Consolas"/>
        <family val="3"/>
      </rPr>
      <t xml:space="preserve"> noConditions = !(password.contains(</t>
    </r>
    <r>
      <rPr>
        <sz val="10"/>
        <color rgb="FF7D2727"/>
        <rFont val="Consolas"/>
        <family val="3"/>
      </rPr>
      <t>"AND"</t>
    </r>
    <r>
      <rPr>
        <sz val="10"/>
        <color rgb="FF303336"/>
        <rFont val="Consolas"/>
        <family val="3"/>
      </rPr>
      <t>) || password.contains(</t>
    </r>
    <r>
      <rPr>
        <sz val="10"/>
        <color rgb="FF7D2727"/>
        <rFont val="Consolas"/>
        <family val="3"/>
      </rPr>
      <t>"NOT"</t>
    </r>
    <r>
      <rPr>
        <sz val="10"/>
        <color rgb="FF303336"/>
        <rFont val="Consolas"/>
        <family val="3"/>
      </rPr>
      <t>));</t>
    </r>
    <r>
      <rPr>
        <sz val="10"/>
        <color rgb="FF858C93"/>
        <rFont val="Consolas"/>
        <family val="3"/>
      </rPr>
      <t>//Check that it doesn't contain AND or NOT</t>
    </r>
  </si>
  <si>
    <t>String carCod = rset1.getString("CAR_COD");</t>
    <phoneticPr fontId="1"/>
  </si>
  <si>
    <t>if (StringUtils.equals(carCod, chkCarCod)) {</t>
    <phoneticPr fontId="1"/>
  </si>
  <si>
    <t>update T_REP_BLBOX set REPORTED_FLG = 0 where ID = 11608</t>
  </si>
  <si>
    <t>Chuyển logic batch sang api</t>
    <phoneticPr fontId="1"/>
  </si>
  <si>
    <t>Nếu khác null thì lấy kết quả giá trị, còn bằng null thì lấy tất cả</t>
    <phoneticPr fontId="1"/>
  </si>
  <si>
    <t>WHERE</t>
    <phoneticPr fontId="1"/>
  </si>
  <si>
    <t>SELECT *</t>
    <phoneticPr fontId="1"/>
  </si>
  <si>
    <t>FROM Table</t>
    <phoneticPr fontId="1"/>
  </si>
  <si>
    <t xml:space="preserve">Column LIKE COALESCE(?,'%') </t>
    <phoneticPr fontId="1"/>
  </si>
  <si>
    <t>Đặt try catch khi gọi api</t>
    <phoneticPr fontId="1"/>
  </si>
  <si>
    <t>File</t>
    <phoneticPr fontId="1"/>
  </si>
  <si>
    <t>SCUD5001ServiceImpl</t>
  </si>
  <si>
    <t>Thêm company code vào đê</t>
    <phoneticPr fontId="1"/>
  </si>
  <si>
    <t>https://www.mkyong.com/spring-mvc/spring-mvc-exceptionhandler-example/</t>
  </si>
  <si>
    <t>Ném exception trong mvc</t>
    <phoneticPr fontId="1"/>
  </si>
  <si>
    <t>Branch</t>
    <phoneticPr fontId="1"/>
  </si>
  <si>
    <t>EXE_BGTVT_DEV_20170111</t>
  </si>
  <si>
    <t>Nếu bảng quá lớn, select ra giá trị đc giới hạn rồi mới tiến hành join bảng</t>
    <phoneticPr fontId="1"/>
  </si>
  <si>
    <t>Batch to API: update sql</t>
    <phoneticPr fontId="1"/>
  </si>
  <si>
    <t>Trừ ngày trong mysql</t>
    <phoneticPr fontId="1"/>
  </si>
  <si>
    <t xml:space="preserve">update DRV_SPEED3 </t>
  </si>
  <si>
    <t xml:space="preserve">  SPEED_2 = 210 </t>
  </si>
  <si>
    <t xml:space="preserve">  DEL_FLG = 0 </t>
  </si>
  <si>
    <t xml:space="preserve">  AND HARD = '45' </t>
  </si>
  <si>
    <t xml:space="preserve">  AND SERIAL = '69' </t>
  </si>
  <si>
    <t xml:space="preserve">  AND CAR_DATE = '2016/11/27 10:38:00'</t>
  </si>
  <si>
    <t xml:space="preserve">UPDATE DRV_SPEED3 </t>
  </si>
  <si>
    <t>SET</t>
  </si>
  <si>
    <t xml:space="preserve">  SPEED_1 =</t>
  </si>
  <si>
    <t xml:space="preserve">  , SPEED_2 =</t>
  </si>
  <si>
    <t xml:space="preserve">  , SPEED_3 =</t>
  </si>
  <si>
    <t xml:space="preserve">  , SPEED_4 =</t>
  </si>
  <si>
    <t xml:space="preserve">  , SPEED_5 =</t>
  </si>
  <si>
    <t xml:space="preserve">  , SPEED_6 =</t>
  </si>
  <si>
    <t xml:space="preserve">  , SPEED_7 =</t>
  </si>
  <si>
    <t xml:space="preserve">  , SPEED_8 =</t>
  </si>
  <si>
    <t xml:space="preserve">  , SPEED_9 =</t>
  </si>
  <si>
    <t xml:space="preserve">  , SPEED_10 =</t>
  </si>
  <si>
    <t xml:space="preserve">  , SPEED_11 =</t>
  </si>
  <si>
    <t xml:space="preserve">  , SPEED_12 =</t>
  </si>
  <si>
    <t xml:space="preserve">  , SPEED_13 =</t>
  </si>
  <si>
    <t xml:space="preserve">  , SPEED_14 =</t>
  </si>
  <si>
    <t xml:space="preserve">  , SPEED_15 =</t>
  </si>
  <si>
    <t xml:space="preserve">  , SPEED_16 =</t>
  </si>
  <si>
    <t xml:space="preserve">  , SPEED_17 =</t>
  </si>
  <si>
    <t xml:space="preserve">  , SPEED_18 =</t>
  </si>
  <si>
    <t xml:space="preserve">  , SPEED_19 =</t>
  </si>
  <si>
    <t xml:space="preserve">  , SPEED_20 =</t>
  </si>
  <si>
    <t xml:space="preserve">  , SPEED_21 =</t>
  </si>
  <si>
    <t xml:space="preserve">  , SPEED_22 =</t>
  </si>
  <si>
    <t xml:space="preserve">  , SPEED_23 =</t>
  </si>
  <si>
    <t xml:space="preserve">  , SPEED_24 =</t>
  </si>
  <si>
    <t xml:space="preserve">  , SPEED_25 =</t>
  </si>
  <si>
    <t xml:space="preserve">  , SPEED_26 =</t>
  </si>
  <si>
    <t xml:space="preserve">  , SPEED_27 =</t>
  </si>
  <si>
    <t xml:space="preserve">  , SPEED_28 =</t>
  </si>
  <si>
    <t xml:space="preserve">  , SPEED_29 =</t>
  </si>
  <si>
    <t xml:space="preserve">  , SPEED_30 = </t>
  </si>
  <si>
    <t xml:space="preserve">HARD = </t>
    <phoneticPr fontId="1"/>
  </si>
  <si>
    <t xml:space="preserve">  AND SERIAL = </t>
    <phoneticPr fontId="1"/>
  </si>
  <si>
    <t xml:space="preserve">  AND LOT =</t>
    <phoneticPr fontId="1"/>
  </si>
  <si>
    <t xml:space="preserve">  AND LOT = '1131512' </t>
    <phoneticPr fontId="1"/>
  </si>
  <si>
    <t xml:space="preserve">  AND CAR_DATE=</t>
    <phoneticPr fontId="1"/>
  </si>
  <si>
    <t>00</t>
    <phoneticPr fontId="1"/>
  </si>
  <si>
    <t>SERIAL</t>
    <phoneticPr fontId="1"/>
  </si>
  <si>
    <t>LOT</t>
    <phoneticPr fontId="1"/>
  </si>
  <si>
    <t>YEAR</t>
    <phoneticPr fontId="1"/>
  </si>
  <si>
    <t>MONTH</t>
    <phoneticPr fontId="1"/>
  </si>
  <si>
    <t>DAY</t>
    <phoneticPr fontId="1"/>
  </si>
  <si>
    <t>HOUR</t>
    <phoneticPr fontId="1"/>
  </si>
  <si>
    <t>MINUTE</t>
    <phoneticPr fontId="1"/>
  </si>
  <si>
    <t>SECOND</t>
    <phoneticPr fontId="1"/>
  </si>
  <si>
    <t>SPEED</t>
    <phoneticPr fontId="1"/>
  </si>
  <si>
    <t>HARD</t>
    <phoneticPr fontId="1"/>
  </si>
  <si>
    <t xml:space="preserve">delete </t>
  </si>
  <si>
    <t>from</t>
  </si>
  <si>
    <t xml:space="preserve">  VIOLATED_SPEED_EVIDENCE; </t>
  </si>
  <si>
    <t>ALTER TABLE VIOLATED_SPEED DROP COLUMN OUT_ADDRESS</t>
  </si>
  <si>
    <t>Xóa cột trong bảng mysql</t>
    <phoneticPr fontId="1"/>
  </si>
  <si>
    <t xml:space="preserve">Column &gt;= DATE_SUB( ?, INTERVAL ? DAY ) </t>
    <phoneticPr fontId="1"/>
  </si>
  <si>
    <t xml:space="preserve">INSERT </t>
  </si>
  <si>
    <t xml:space="preserve">INTO `T_REP_BLBOX`( </t>
  </si>
  <si>
    <t xml:space="preserve">  ID</t>
  </si>
  <si>
    <t xml:space="preserve">  , `MSG_TYPE`</t>
  </si>
  <si>
    <t xml:space="preserve">  , `PROVIDER_ID`</t>
  </si>
  <si>
    <t xml:space="preserve">  , `SENDER_ID`</t>
  </si>
  <si>
    <t xml:space="preserve">  , `OCCURRED_DT`</t>
  </si>
  <si>
    <t xml:space="preserve">  , `PREPARED_FLG`</t>
  </si>
  <si>
    <t xml:space="preserve">  , `REPORTED_FLG`</t>
  </si>
  <si>
    <t xml:space="preserve">  , `CREATED_AT`</t>
  </si>
  <si>
    <t xml:space="preserve">  , `UPDATED_AT`</t>
  </si>
  <si>
    <t xml:space="preserve">) </t>
  </si>
  <si>
    <t xml:space="preserve">VALUES ( </t>
  </si>
  <si>
    <t>);</t>
  </si>
  <si>
    <t>ID</t>
  </si>
  <si>
    <t>MSG_TYPE</t>
  </si>
  <si>
    <t>PROVIDER_ID</t>
  </si>
  <si>
    <t>SENDER_ID</t>
  </si>
  <si>
    <t>OCCURRED_DT</t>
  </si>
  <si>
    <t>PREPARED_FLG</t>
  </si>
  <si>
    <t>REPORTED_FLG</t>
  </si>
  <si>
    <t>CREATED_AT</t>
  </si>
  <si>
    <t>UPDATED_AT</t>
  </si>
  <si>
    <t>TEST-TAX003</t>
    <phoneticPr fontId="1"/>
  </si>
  <si>
    <t>02</t>
    <phoneticPr fontId="1"/>
  </si>
  <si>
    <t>192.168.111.206/web_analyze_system(mysql) : 16/02/2017 10:59:45</t>
  </si>
  <si>
    <t>CAR_DATE</t>
  </si>
  <si>
    <t>HARD</t>
  </si>
  <si>
    <t>SERIAL</t>
  </si>
  <si>
    <t>LOT</t>
  </si>
  <si>
    <t>SPEED_1</t>
  </si>
  <si>
    <t>SPEED_2</t>
  </si>
  <si>
    <t>SPEED_3</t>
  </si>
  <si>
    <t>SPEED_4</t>
  </si>
  <si>
    <t>SPEED_5</t>
  </si>
  <si>
    <t>SPEED_6</t>
  </si>
  <si>
    <t>SPEED_7</t>
  </si>
  <si>
    <t>SPEED_8</t>
  </si>
  <si>
    <t>SPEED_9</t>
  </si>
  <si>
    <t>SPEED_10</t>
  </si>
  <si>
    <t>SPEED_11</t>
  </si>
  <si>
    <t>SPEED_12</t>
  </si>
  <si>
    <t>SPEED_13</t>
  </si>
  <si>
    <t>SPEED_14</t>
  </si>
  <si>
    <t>SPEED_15</t>
  </si>
  <si>
    <t>SPEED_16</t>
  </si>
  <si>
    <t>SPEED_17</t>
  </si>
  <si>
    <t>SPEED_18</t>
  </si>
  <si>
    <t>SPEED_19</t>
  </si>
  <si>
    <t>SPEED_20</t>
  </si>
  <si>
    <t>SPEED_21</t>
  </si>
  <si>
    <t>SPEED_22</t>
  </si>
  <si>
    <t>SPEED_23</t>
  </si>
  <si>
    <t>SPEED_24</t>
  </si>
  <si>
    <t>SPEED_25</t>
  </si>
  <si>
    <t>SPEED_26</t>
  </si>
  <si>
    <t>SPEED_27</t>
  </si>
  <si>
    <t>SPEED_28</t>
  </si>
  <si>
    <t>SPEED_29</t>
  </si>
  <si>
    <t>SPEED_30</t>
  </si>
  <si>
    <t>LATITUDE_1</t>
  </si>
  <si>
    <t>LONGITUDE_1</t>
  </si>
  <si>
    <t>LATITUDE_2</t>
  </si>
  <si>
    <t>LONGITUDE_2</t>
  </si>
  <si>
    <t>LATITUDE_3</t>
  </si>
  <si>
    <t>LONGITUDE_3</t>
  </si>
  <si>
    <t>LATITUDE_4</t>
  </si>
  <si>
    <t>LONGITUDE_4</t>
  </si>
  <si>
    <t>LATITUDE_5</t>
  </si>
  <si>
    <t>LONGITUDE_5</t>
  </si>
  <si>
    <t>LATITUDE_6</t>
  </si>
  <si>
    <t>LONGITUDE_6</t>
  </si>
  <si>
    <t>LATITUDE_7</t>
  </si>
  <si>
    <t>LONGITUDE_7</t>
  </si>
  <si>
    <t>LATITUDE_8</t>
  </si>
  <si>
    <t>LONGITUDE_8</t>
  </si>
  <si>
    <t>LATITUDE_9</t>
  </si>
  <si>
    <t>LONGITUDE_9</t>
  </si>
  <si>
    <t>LATITUDE_10</t>
  </si>
  <si>
    <t>LONGITUDE_10</t>
  </si>
  <si>
    <t>LATITUDE_11</t>
  </si>
  <si>
    <t>LONGITUDE_11</t>
  </si>
  <si>
    <t>LATITUDE_12</t>
  </si>
  <si>
    <t>LONGITUDE_12</t>
  </si>
  <si>
    <t>LATITUDE_13</t>
  </si>
  <si>
    <t>LONGITUDE_13</t>
  </si>
  <si>
    <t>LATITUDE_14</t>
  </si>
  <si>
    <t>LONGITUDE_14</t>
  </si>
  <si>
    <t>LATITUDE_15</t>
  </si>
  <si>
    <t>LONGITUDE_15</t>
  </si>
  <si>
    <t>LATITUDE_16</t>
  </si>
  <si>
    <t>LONGITUDE_16</t>
  </si>
  <si>
    <t>LATITUDE_17</t>
  </si>
  <si>
    <t>LONGITUDE_17</t>
  </si>
  <si>
    <t>LATITUDE_18</t>
  </si>
  <si>
    <t>LONGITUDE_18</t>
  </si>
  <si>
    <t>LATITUDE_19</t>
  </si>
  <si>
    <t>LONGITUDE_19</t>
  </si>
  <si>
    <t>LATITUDE_20</t>
  </si>
  <si>
    <t>LONGITUDE_20</t>
  </si>
  <si>
    <t>LATITUDE_21</t>
  </si>
  <si>
    <t>LONGITUDE_21</t>
  </si>
  <si>
    <t>LATITUDE_22</t>
  </si>
  <si>
    <t>LONGITUDE_22</t>
  </si>
  <si>
    <t>LATITUDE_23</t>
  </si>
  <si>
    <t>LONGITUDE_23</t>
  </si>
  <si>
    <t>LATITUDE_24</t>
  </si>
  <si>
    <t>LONGITUDE_24</t>
  </si>
  <si>
    <t>LATITUDE_25</t>
  </si>
  <si>
    <t>LONGITUDE_25</t>
  </si>
  <si>
    <t>LATITUDE_26</t>
  </si>
  <si>
    <t>LONGITUDE_26</t>
  </si>
  <si>
    <t>LATITUDE_27</t>
  </si>
  <si>
    <t>LONGITUDE_27</t>
  </si>
  <si>
    <t>LATITUDE_28</t>
  </si>
  <si>
    <t>LONGITUDE_28</t>
  </si>
  <si>
    <t>LATITUDE_29</t>
  </si>
  <si>
    <t>LONGITUDE_29</t>
  </si>
  <si>
    <t>LATITUDE_30</t>
  </si>
  <si>
    <t>LONGITUDE_30</t>
  </si>
  <si>
    <t>GPS_STS_1</t>
  </si>
  <si>
    <t>GPS_STS_2</t>
  </si>
  <si>
    <t>GPS_STS_3</t>
  </si>
  <si>
    <t>GPS_STS_4</t>
  </si>
  <si>
    <t>GPS_STS_5</t>
  </si>
  <si>
    <t>GPS_STS_6</t>
  </si>
  <si>
    <t>GPS_STS_7</t>
  </si>
  <si>
    <t>GPS_STS_8</t>
  </si>
  <si>
    <t>GPS_STS_9</t>
  </si>
  <si>
    <t>GPS_STS_10</t>
  </si>
  <si>
    <t>GPS_STS_11</t>
  </si>
  <si>
    <t>GPS_STS_12</t>
  </si>
  <si>
    <t>GPS_STS_13</t>
  </si>
  <si>
    <t>GPS_STS_14</t>
  </si>
  <si>
    <t>GPS_STS_15</t>
  </si>
  <si>
    <t>GPS_STS_16</t>
  </si>
  <si>
    <t>GPS_STS_17</t>
  </si>
  <si>
    <t>GPS_STS_18</t>
  </si>
  <si>
    <t>GPS_STS_19</t>
  </si>
  <si>
    <t>GPS_STS_20</t>
  </si>
  <si>
    <t>GPS_STS_21</t>
  </si>
  <si>
    <t>GPS_STS_22</t>
  </si>
  <si>
    <t>GPS_STS_23</t>
  </si>
  <si>
    <t>GPS_STS_24</t>
  </si>
  <si>
    <t>GPS_STS_25</t>
  </si>
  <si>
    <t>GPS_STS_26</t>
  </si>
  <si>
    <t>GPS_STS_27</t>
  </si>
  <si>
    <t>GPS_STS_28</t>
  </si>
  <si>
    <t>GPS_STS_29</t>
  </si>
  <si>
    <t>GPS_STS_30</t>
  </si>
  <si>
    <t>17/11/2016 08:11:22</t>
  </si>
  <si>
    <t>17/11/2016 08:11:52</t>
  </si>
  <si>
    <t>17/11/2016 08:12:22</t>
  </si>
  <si>
    <t>17/11/2016 08:12:52</t>
  </si>
  <si>
    <t>17/11/2016 08:13:22</t>
  </si>
  <si>
    <t>17/11/2016 08:13:52</t>
  </si>
  <si>
    <t>17/11/2016 08:14:22</t>
  </si>
  <si>
    <t>17/11/2016 08:14:52</t>
  </si>
  <si>
    <t>17/11/2016 08:15:22</t>
  </si>
  <si>
    <t>17/11/2016 08:15:52</t>
  </si>
  <si>
    <t>17/11/2016 08:16:22</t>
  </si>
  <si>
    <t>17/11/2016 08:16:52</t>
  </si>
  <si>
    <t>17/11/2016 08:17:22</t>
  </si>
  <si>
    <t>17/11/2016 08:17:52</t>
  </si>
  <si>
    <t>17/11/2016 08:18:22</t>
  </si>
  <si>
    <t>17/11/2016 08:18:52</t>
  </si>
  <si>
    <t>17/11/2016 08:19:22</t>
  </si>
  <si>
    <t>17/11/2016 08:19:52</t>
  </si>
  <si>
    <t>17/11/2016 08:20:22</t>
  </si>
  <si>
    <t>17/11/2016 08:20:52</t>
  </si>
  <si>
    <t>17/11/2016 08:21:22</t>
  </si>
  <si>
    <t>17/11/2016 08:21:52</t>
  </si>
  <si>
    <t>17/11/2016 08:22:22</t>
  </si>
  <si>
    <t>17/11/2016 08:22:52</t>
  </si>
  <si>
    <t>17/11/2016 08:23:22</t>
  </si>
  <si>
    <t>17/11/2016 08:23:52</t>
  </si>
  <si>
    <t>17/11/2016 08:24:22</t>
  </si>
  <si>
    <t>17/11/2016 08:24:52</t>
  </si>
  <si>
    <t>17/11/2016 08:25:22</t>
  </si>
  <si>
    <t>17/11/2016 08:25:52</t>
  </si>
  <si>
    <t>17/11/2016 08:26:22</t>
  </si>
  <si>
    <t>17/11/2016 08:26:52</t>
  </si>
  <si>
    <t>17/11/2016 08:27:22</t>
  </si>
  <si>
    <t>17/11/2016 08:27:52</t>
  </si>
  <si>
    <t>17/11/2016 08:28:22</t>
  </si>
  <si>
    <t>17/11/2016 08:28:52</t>
  </si>
  <si>
    <t>17/11/2016 08:29:22</t>
  </si>
  <si>
    <t>17/11/2016 08:29:52</t>
  </si>
  <si>
    <t>17/11/2016 08:30:22</t>
  </si>
  <si>
    <t>17/11/2016 08:30:52</t>
  </si>
  <si>
    <t>17/11/2016 08:31:22</t>
  </si>
  <si>
    <t>17/11/2016 08:31:52</t>
  </si>
  <si>
    <t>17/11/2016 08:32:22</t>
  </si>
  <si>
    <t>17/11/2016 08:34:22</t>
  </si>
  <si>
    <t>17/11/2016 08:34:52</t>
  </si>
  <si>
    <t>17/11/2016 08:36:52</t>
  </si>
  <si>
    <t>​(NULL)​</t>
  </si>
  <si>
    <t>17/11/2016 09:04:37</t>
  </si>
  <si>
    <t>17/11/2016 09:05:07</t>
  </si>
  <si>
    <t>17/11/2016 09:05:37</t>
  </si>
  <si>
    <t>17/11/2016 09:06:07</t>
  </si>
  <si>
    <t>17/11/2016 09:06:37</t>
  </si>
  <si>
    <t>17/11/2016 09:07:07</t>
  </si>
  <si>
    <t>17/11/2016 09:07:37</t>
  </si>
  <si>
    <t>17/11/2016 09:08:07</t>
  </si>
  <si>
    <t>17/11/2016 09:08:37</t>
  </si>
  <si>
    <t>17/11/2016 09:09:07</t>
  </si>
  <si>
    <t>17/11/2016 09:09:37</t>
  </si>
  <si>
    <t>17/11/2016 09:10:07</t>
  </si>
  <si>
    <t>17/11/2016 09:10:37</t>
  </si>
  <si>
    <t>17/11/2016 09:11:07</t>
  </si>
  <si>
    <t>17/11/2016 09:11:37</t>
  </si>
  <si>
    <t>17/11/2016 09:12:07</t>
  </si>
  <si>
    <t>17/11/2016 09:12:37</t>
  </si>
  <si>
    <t>17/11/2016 09:13:07</t>
  </si>
  <si>
    <t>17/11/2016 09:13:37</t>
  </si>
  <si>
    <t>17/11/2016 09:14:07</t>
  </si>
  <si>
    <t>17/11/2016 09:14:37</t>
  </si>
  <si>
    <t>17/11/2016 09:15:07</t>
  </si>
  <si>
    <t>17/11/2016 09:15:37</t>
  </si>
  <si>
    <t>17/11/2016 09:16:07</t>
  </si>
  <si>
    <t>17/11/2016 09:16:37</t>
  </si>
  <si>
    <t>17/11/2016 09:17:07</t>
  </si>
  <si>
    <t>17/11/2016 09:17:37</t>
  </si>
  <si>
    <t>17/11/2016 09:18:07</t>
  </si>
  <si>
    <t>17/11/2016 09:18:37</t>
  </si>
  <si>
    <t>17/11/2016 09:19:07</t>
  </si>
  <si>
    <t>17/11/2016 09:19:37</t>
  </si>
  <si>
    <t>17/11/2016 09:20:07</t>
  </si>
  <si>
    <t>17/11/2016 09:20:37</t>
  </si>
  <si>
    <t>17/11/2016 09:21:07</t>
  </si>
  <si>
    <t>17/11/2016 09:21:37</t>
  </si>
  <si>
    <t>17/11/2016 09:22:07</t>
  </si>
  <si>
    <t>17/11/2016 09:22:37</t>
  </si>
  <si>
    <t>17/11/2016 09:23:07</t>
  </si>
  <si>
    <t>17/11/2016 09:23:37</t>
  </si>
  <si>
    <t>17/11/2016 09:24:07</t>
  </si>
  <si>
    <t>17/11/2016 09:24:37</t>
  </si>
  <si>
    <t>17/11/2016 09:25:07</t>
  </si>
  <si>
    <t>17/11/2016 09:25:37</t>
  </si>
  <si>
    <t>17/11/2016 09:26:07</t>
  </si>
  <si>
    <t>17/11/2016 09:26:37</t>
  </si>
  <si>
    <t>17/11/2016 09:27:07</t>
  </si>
  <si>
    <t>17/11/2016 09:27:37</t>
  </si>
  <si>
    <t>17/11/2016 09:28:07</t>
  </si>
  <si>
    <t>17/11/2016 09:28:37</t>
  </si>
  <si>
    <t>17/11/2016 09:29:07</t>
  </si>
  <si>
    <t>17/11/2016 09:29:37</t>
  </si>
  <si>
    <t>17/11/2016 09:30:07</t>
  </si>
  <si>
    <t>17/11/2016 09:30:37</t>
  </si>
  <si>
    <t>17/11/2016 09:31:07</t>
  </si>
  <si>
    <t>17/11/2016 09:31:37</t>
  </si>
  <si>
    <t>17/11/2016 09:32:07</t>
  </si>
  <si>
    <t>17/11/2016 09:32:37</t>
  </si>
  <si>
    <t>17/11/2016 09:33:07</t>
  </si>
  <si>
    <t>17/11/2016 09:33:37</t>
  </si>
  <si>
    <t>17/11/2016 09:34:07</t>
  </si>
  <si>
    <t>17/11/2016 09:34:37</t>
  </si>
  <si>
    <t>17/11/2016 09:35:07</t>
  </si>
  <si>
    <t>17/11/2016 09:35:37</t>
  </si>
  <si>
    <t>17/11/2016 09:36:07</t>
  </si>
  <si>
    <t>17/11/2016 09:36:37</t>
  </si>
  <si>
    <t>17/11/2016 09:37:07</t>
  </si>
  <si>
    <t>17/11/2016 09:37:37</t>
  </si>
  <si>
    <t>17/11/2016 09:38:07</t>
  </si>
  <si>
    <t>17/11/2016 09:38:37</t>
  </si>
  <si>
    <t>17/11/2016 09:39:07</t>
  </si>
  <si>
    <t>17/11/2016 09:39:37</t>
  </si>
  <si>
    <t>17/11/2016 09:40:07</t>
  </si>
  <si>
    <t>17/11/2016 09:40:37</t>
  </si>
  <si>
    <t>17/11/2016 09:41:07</t>
  </si>
  <si>
    <t>17/11/2016 09:41:37</t>
  </si>
  <si>
    <t>17/11/2016 09:42:37</t>
  </si>
  <si>
    <t>17/11/2016 09:43:07</t>
  </si>
  <si>
    <t>17/11/2016 09:43:37</t>
  </si>
  <si>
    <t>17/11/2016 09:44:37</t>
  </si>
  <si>
    <t>17/11/2016 09:45:07</t>
  </si>
  <si>
    <t>17/11/2016 09:45:37</t>
  </si>
  <si>
    <t>17/11/2016 09:46:07</t>
  </si>
  <si>
    <t>17/11/2016 09:46:37</t>
  </si>
  <si>
    <t>17/11/2016 09:47:07</t>
  </si>
  <si>
    <t>17/11/2016 09:48:07</t>
  </si>
  <si>
    <t>17/11/2016 09:48:37</t>
  </si>
  <si>
    <t>17/11/2016 09:49:07</t>
  </si>
  <si>
    <t>17/11/2016 09:49:37</t>
  </si>
  <si>
    <t>17/11/2016 09:50:07</t>
  </si>
  <si>
    <t>17/11/2016 09:50:37</t>
  </si>
  <si>
    <t>17/11/2016 09:51:07</t>
  </si>
  <si>
    <t>17/11/2016 09:51:37</t>
  </si>
  <si>
    <t>17/11/2016 09:52:07</t>
  </si>
  <si>
    <t>17/11/2016 09:52:37</t>
  </si>
  <si>
    <t>17/11/2016 09:53:07</t>
  </si>
  <si>
    <t>17/11/2016 09:53:37</t>
  </si>
  <si>
    <t>17/11/2016 09:54:37</t>
  </si>
  <si>
    <t>17/11/2016 09:55:07</t>
  </si>
  <si>
    <t>17/11/2016 09:55:37</t>
  </si>
  <si>
    <t>17/11/2016 09:56:07</t>
  </si>
  <si>
    <t>17/11/2016 09:56:37</t>
  </si>
  <si>
    <t>17/11/2016 09:57:07</t>
  </si>
  <si>
    <t>17/11/2016 09:57:37</t>
  </si>
  <si>
    <t>17/11/2016 09:58:07</t>
  </si>
  <si>
    <t>17/11/2016 09:58:37</t>
  </si>
  <si>
    <t>17/11/2016 09:59:07</t>
  </si>
  <si>
    <t>17/11/2016 09:59:37</t>
  </si>
  <si>
    <t>17/11/2016 10:00:07</t>
  </si>
  <si>
    <t>17/11/2016 10:00:37</t>
  </si>
  <si>
    <t>17/11/2016 10:01:07</t>
  </si>
  <si>
    <t>17/11/2016 10:01:37</t>
  </si>
  <si>
    <t>17/11/2016 10:02:07</t>
  </si>
  <si>
    <t>17/11/2016 10:02:37</t>
  </si>
  <si>
    <t>17/11/2016 10:03:07</t>
  </si>
  <si>
    <t>17/11/2016 10:03:37</t>
  </si>
  <si>
    <t>17/11/2016 10:04:07</t>
  </si>
  <si>
    <t>17/11/2016 10:04:37</t>
  </si>
  <si>
    <t>17/11/2016 10:05:07</t>
  </si>
  <si>
    <t>17/11/2016 10:05:37</t>
  </si>
  <si>
    <t>17/11/2016 10:06:07</t>
  </si>
  <si>
    <t>17/11/2016 10:06:37</t>
  </si>
  <si>
    <t>17/11/2016 10:07:07</t>
  </si>
  <si>
    <t>17/11/2016 10:07:37</t>
  </si>
  <si>
    <t>17/11/2016 10:08:07</t>
  </si>
  <si>
    <t>17/11/2016 10:08:37</t>
  </si>
  <si>
    <t>17/11/2016 10:09:07</t>
  </si>
  <si>
    <t>17/11/2016 10:09:37</t>
  </si>
  <si>
    <t>17/11/2016 10:10:07</t>
  </si>
  <si>
    <t>17/11/2016 10:10:37</t>
  </si>
  <si>
    <t>17/11/2016 10:11:07</t>
  </si>
  <si>
    <t>17/11/2016 10:11:37</t>
  </si>
  <si>
    <t>17/11/2016 10:12:07</t>
  </si>
  <si>
    <t>17/11/2016 10:12:37</t>
  </si>
  <si>
    <t>17/11/2016 10:13:07</t>
  </si>
  <si>
    <t>17/11/2016 10:13:37</t>
  </si>
  <si>
    <t>17/11/2016 10:14:07</t>
  </si>
  <si>
    <t>17/11/2016 10:14:37</t>
  </si>
  <si>
    <t>17/11/2016 10:15:07</t>
  </si>
  <si>
    <t>17/11/2016 10:15:37</t>
  </si>
  <si>
    <t>17/11/2016 10:16:07</t>
  </si>
  <si>
    <t>17/11/2016 10:16:37</t>
  </si>
  <si>
    <t>17/11/2016 10:17:07</t>
  </si>
  <si>
    <t>17/11/2016 10:17:37</t>
  </si>
  <si>
    <t>17/11/2016 10:18:07</t>
  </si>
  <si>
    <t>17/11/2016 10:18:37</t>
  </si>
  <si>
    <t>17/11/2016 10:19:07</t>
  </si>
  <si>
    <t>17/11/2016 10:19:37</t>
  </si>
  <si>
    <t>17/11/2016 10:20:07</t>
  </si>
  <si>
    <t>17/11/2016 10:20:37</t>
  </si>
  <si>
    <t>17/11/2016 10:21:07</t>
  </si>
  <si>
    <t>17/11/2016 10:21:37</t>
  </si>
  <si>
    <t>17/11/2016 10:22:07</t>
  </si>
  <si>
    <t>17/11/2016 10:22:37</t>
  </si>
  <si>
    <t>17/11/2016 10:23:07</t>
  </si>
  <si>
    <t>17/11/2016 10:23:37</t>
  </si>
  <si>
    <t>17/11/2016 10:24:07</t>
  </si>
  <si>
    <t>17/11/2016 10:24:37</t>
  </si>
  <si>
    <t>17/11/2016 10:25:07</t>
  </si>
  <si>
    <t>17/11/2016 10:25:37</t>
  </si>
  <si>
    <t>17/11/2016 10:26:07</t>
  </si>
  <si>
    <t>17/11/2016 10:26:37</t>
  </si>
  <si>
    <t>17/11/2016 10:31:37</t>
  </si>
  <si>
    <t>17/11/2016 10:33:07</t>
  </si>
  <si>
    <t>17/11/2016 10:33:37</t>
  </si>
  <si>
    <t>17/11/2016 10:34:07</t>
  </si>
  <si>
    <t>17/11/2016 10:39:07</t>
  </si>
  <si>
    <t>17/11/2016 10:44:07</t>
  </si>
  <si>
    <t>17/11/2016 10:46:07</t>
  </si>
  <si>
    <t>17/11/2016 10:46:37</t>
  </si>
  <si>
    <t>17/11/2016 10:47:37</t>
  </si>
  <si>
    <t>17/11/2016 10:48:07</t>
  </si>
  <si>
    <t>17/11/2016 10:48:37</t>
  </si>
  <si>
    <t>17/11/2016 10:49:07</t>
  </si>
  <si>
    <t>17/11/2016 10:49:37</t>
  </si>
  <si>
    <t>17/11/2016 10:50:07</t>
  </si>
  <si>
    <t>17/11/2016 10:50:37</t>
  </si>
  <si>
    <t>17/11/2016 10:51:07</t>
  </si>
  <si>
    <t>17/11/2016 10:51:37</t>
  </si>
  <si>
    <t>17/11/2016 10:52:07</t>
  </si>
  <si>
    <t>17/11/2016 10:52:37</t>
  </si>
  <si>
    <t>17/11/2016 10:53:07</t>
  </si>
  <si>
    <t>17/11/2016 10:53:37</t>
  </si>
  <si>
    <t>17/11/2016 10:54:07</t>
  </si>
  <si>
    <t>17/11/2016 10:54:37</t>
  </si>
  <si>
    <t>17/11/2016 10:55:07</t>
  </si>
  <si>
    <t>17/11/2016 10:55:37</t>
  </si>
  <si>
    <t>17/11/2016 10:56:07</t>
  </si>
  <si>
    <t>17/11/2016 10:56:37</t>
  </si>
  <si>
    <t>17/11/2016 10:57:07</t>
  </si>
  <si>
    <t>17/11/2016 10:57:37</t>
  </si>
  <si>
    <t>17/11/2016 10:58:07</t>
  </si>
  <si>
    <t>17/11/2016 10:58:37</t>
  </si>
  <si>
    <t>17/11/2016 11:04:47</t>
  </si>
  <si>
    <t>17/11/2016 11:05:17</t>
  </si>
  <si>
    <t>17/11/2016 11:05:47</t>
  </si>
  <si>
    <t>17/11/2016 11:06:17</t>
  </si>
  <si>
    <t>17/11/2016 11:06:47</t>
  </si>
  <si>
    <t>17/11/2016 11:07:17</t>
  </si>
  <si>
    <t>17/11/2016 11:07:47</t>
  </si>
  <si>
    <t>17/11/2016 11:08:17</t>
  </si>
  <si>
    <t>17/11/2016 11:08:47</t>
  </si>
  <si>
    <t>17/11/2016 11:09:17</t>
  </si>
  <si>
    <t>17/11/2016 11:09:47</t>
  </si>
  <si>
    <t>17/11/2016 11:10:17</t>
  </si>
  <si>
    <t>17/11/2016 11:10:47</t>
  </si>
  <si>
    <t>17/11/2016 11:11:17</t>
  </si>
  <si>
    <t>17/11/2016 11:11:47</t>
  </si>
  <si>
    <t>17/11/2016 11:12:17</t>
  </si>
  <si>
    <t>17/11/2016 11:12:47</t>
  </si>
  <si>
    <t>17/11/2016 11:13:17</t>
  </si>
  <si>
    <t>17/11/2016 11:13:47</t>
  </si>
  <si>
    <t>17/11/2016 11:14:17</t>
  </si>
  <si>
    <t>17/11/2016 11:14:47</t>
  </si>
  <si>
    <t>17/11/2016 11:15:17</t>
  </si>
  <si>
    <t>17/11/2016 11:15:47</t>
  </si>
  <si>
    <t>17/11/2016 11:16:17</t>
  </si>
  <si>
    <t>17/11/2016 11:16:47</t>
  </si>
  <si>
    <t>17/11/2016 11:19:21</t>
  </si>
  <si>
    <t>17/11/2016 11:19:51</t>
  </si>
  <si>
    <t>17/11/2016 11:23:21</t>
  </si>
  <si>
    <t>17/11/2016 11:23:51</t>
  </si>
  <si>
    <t>17/11/2016 11:24:21</t>
  </si>
  <si>
    <t>17/11/2016 11:24:51</t>
  </si>
  <si>
    <t>17/11/2016 11:27:51</t>
  </si>
  <si>
    <t>17/11/2016 11:28:21</t>
  </si>
  <si>
    <t>17/11/2016 11:29:51</t>
  </si>
  <si>
    <t>17/11/2016 11:30:21</t>
  </si>
  <si>
    <t>17/11/2016 11:30:51</t>
  </si>
  <si>
    <t>17/11/2016 11:31:21</t>
  </si>
  <si>
    <t>17/11/2016 11:31:51</t>
  </si>
  <si>
    <t>17/11/2016 11:32:21</t>
  </si>
  <si>
    <t>17/11/2016 11:32:51</t>
  </si>
  <si>
    <t>17/11/2016 11:33:21</t>
  </si>
  <si>
    <t>17/11/2016 11:33:51</t>
  </si>
  <si>
    <t>17/11/2016 11:34:21</t>
  </si>
  <si>
    <t>17/11/2016 11:34:51</t>
  </si>
  <si>
    <t>17/11/2016 11:35:21</t>
  </si>
  <si>
    <t>17/11/2016 11:35:51</t>
  </si>
  <si>
    <t>17/11/2016 11:36:21</t>
  </si>
  <si>
    <t>17/11/2016 11:36:51</t>
  </si>
  <si>
    <t>17/11/2016 12:30:36</t>
  </si>
  <si>
    <t>17/11/2016 12:32:06</t>
  </si>
  <si>
    <t>17/11/2016 12:32:36</t>
  </si>
  <si>
    <t>17/11/2016 12:33:06</t>
  </si>
  <si>
    <t>17/11/2016 12:33:36</t>
  </si>
  <si>
    <t>17/11/2016 12:34:06</t>
  </si>
  <si>
    <t>17/11/2016 12:34:36</t>
  </si>
  <si>
    <t>17/11/2016 12:35:06</t>
  </si>
  <si>
    <t>17/11/2016 12:35:36</t>
  </si>
  <si>
    <t>17/11/2016 12:36:06</t>
  </si>
  <si>
    <t>17/11/2016 12:36:36</t>
  </si>
  <si>
    <t>17/11/2016 12:37:06</t>
  </si>
  <si>
    <t>17/11/2016 12:37:36</t>
  </si>
  <si>
    <t>17/11/2016 12:38:06</t>
  </si>
  <si>
    <t>17/11/2016 12:38:36</t>
  </si>
  <si>
    <t>17/11/2016 12:39:06</t>
  </si>
  <si>
    <t>17/11/2016 12:39:36</t>
  </si>
  <si>
    <t>17/11/2016 12:40:06</t>
  </si>
  <si>
    <t>17/11/2016 12:40:36</t>
  </si>
  <si>
    <t>17/11/2016 12:41:06</t>
  </si>
  <si>
    <t>17/11/2016 12:41:36</t>
  </si>
  <si>
    <t>17/11/2016 12:42:06</t>
  </si>
  <si>
    <t>17/11/2016 12:42:36</t>
  </si>
  <si>
    <t>17/11/2016 12:43:06</t>
  </si>
  <si>
    <t>17/11/2016 12:43:36</t>
  </si>
  <si>
    <t>17/11/2016 12:44:06</t>
  </si>
  <si>
    <t>17/11/2016 12:44:36</t>
  </si>
  <si>
    <t>17/11/2016 12:45:06</t>
  </si>
  <si>
    <t>17/11/2016 12:45:36</t>
  </si>
  <si>
    <t>17/11/2016 12:46:06</t>
  </si>
  <si>
    <t>17/11/2016 12:46:36</t>
  </si>
  <si>
    <t>17/11/2016 12:47:06</t>
  </si>
  <si>
    <t>17/11/2016 12:47:36</t>
  </si>
  <si>
    <t>17/11/2016 12:48:06</t>
  </si>
  <si>
    <t>17/11/2016 12:48:36</t>
  </si>
  <si>
    <t>17/11/2016 12:49:06</t>
  </si>
  <si>
    <t>17/11/2016 12:49:36</t>
  </si>
  <si>
    <t>17/11/2016 12:50:06</t>
  </si>
  <si>
    <t>17/11/2016 12:50:36</t>
  </si>
  <si>
    <t>17/11/2016 12:51:06</t>
  </si>
  <si>
    <t>17/11/2016 12:51:36</t>
  </si>
  <si>
    <t>17/11/2016 12:52:06</t>
  </si>
  <si>
    <t>17/11/2016 12:52:36</t>
  </si>
  <si>
    <t>17/11/2016 12:53:06</t>
  </si>
  <si>
    <t>17/11/2016 12:53:36</t>
  </si>
  <si>
    <t>17/11/2016 12:54:06</t>
  </si>
  <si>
    <t>17/11/2016 12:54:36</t>
  </si>
  <si>
    <t>17/11/2016 12:55:06</t>
  </si>
  <si>
    <t>17/11/2016 12:55:36</t>
  </si>
  <si>
    <t>17/11/2016 12:56:06</t>
  </si>
  <si>
    <t>17/11/2016 12:57:06</t>
  </si>
  <si>
    <t>17/11/2016 12:57:36</t>
  </si>
  <si>
    <t>17/11/2016 12:58:06</t>
  </si>
  <si>
    <t>17/11/2016 12:58:36</t>
  </si>
  <si>
    <t>17/11/2016 12:59:06</t>
  </si>
  <si>
    <t>17/11/2016 12:59:36</t>
  </si>
  <si>
    <t>17/11/2016 13:00:06</t>
  </si>
  <si>
    <t>17/11/2016 13:00:36</t>
  </si>
  <si>
    <t>17/11/2016 13:01:06</t>
  </si>
  <si>
    <t>17/11/2016 13:01:36</t>
  </si>
  <si>
    <t>17/11/2016 13:02:06</t>
  </si>
  <si>
    <t>17/11/2016 13:02:36</t>
  </si>
  <si>
    <t>17/11/2016 13:03:06</t>
  </si>
  <si>
    <t>17/11/2016 13:03:36</t>
  </si>
  <si>
    <t>17/11/2016 13:04:06</t>
  </si>
  <si>
    <t>17/11/2016 13:04:36</t>
  </si>
  <si>
    <t>17/11/2016 13:05:06</t>
  </si>
  <si>
    <t>17/11/2016 13:05:36</t>
  </si>
  <si>
    <t>17/11/2016 13:06:06</t>
  </si>
  <si>
    <t>17/11/2016 13:06:36</t>
  </si>
  <si>
    <t>17/11/2016 13:07:06</t>
  </si>
  <si>
    <t>17/11/2016 13:07:36</t>
  </si>
  <si>
    <t>17/11/2016 13:08:06</t>
  </si>
  <si>
    <t>17/11/2016 13:08:36</t>
  </si>
  <si>
    <t>17/11/2016 13:09:06</t>
  </si>
  <si>
    <t>17/11/2016 13:09:36</t>
  </si>
  <si>
    <t>17/11/2016 13:10:06</t>
  </si>
  <si>
    <t>17/11/2016 13:10:36</t>
  </si>
  <si>
    <t>17/11/2016 13:11:06</t>
  </si>
  <si>
    <t>17/11/2016 13:11:36</t>
  </si>
  <si>
    <t>17/11/2016 13:12:06</t>
  </si>
  <si>
    <t>17/11/2016 13:12:36</t>
  </si>
  <si>
    <t>17/11/2016 13:13:06</t>
  </si>
  <si>
    <t>17/11/2016 13:13:36</t>
  </si>
  <si>
    <t>17/11/2016 13:14:06</t>
  </si>
  <si>
    <t>17/11/2016 13:14:36</t>
  </si>
  <si>
    <t>17/11/2016 13:15:06</t>
  </si>
  <si>
    <t>17/11/2016 13:15:36</t>
  </si>
  <si>
    <t>17/11/2016 13:16:06</t>
  </si>
  <si>
    <t>17/11/2016 13:17:06</t>
  </si>
  <si>
    <t>17/11/2016 13:17:36</t>
  </si>
  <si>
    <t>17/11/2016 13:18:06</t>
  </si>
  <si>
    <t>17/11/2016 13:18:36</t>
  </si>
  <si>
    <t>17/11/2016 13:19:06</t>
  </si>
  <si>
    <t>17/11/2016 13:19:36</t>
  </si>
  <si>
    <t>17/11/2016 13:20:36</t>
  </si>
  <si>
    <t>17/11/2016 13:21:06</t>
  </si>
  <si>
    <t>17/11/2016 13:21:36</t>
  </si>
  <si>
    <t>17/11/2016 13:22:06</t>
  </si>
  <si>
    <t>17/11/2016 13:22:36</t>
  </si>
  <si>
    <t>17/11/2016 13:23:06</t>
  </si>
  <si>
    <t>17/11/2016 13:23:36</t>
  </si>
  <si>
    <t>17/11/2016 13:24:06</t>
  </si>
  <si>
    <t>17/11/2016 13:24:36</t>
  </si>
  <si>
    <t>17/11/2016 13:25:06</t>
  </si>
  <si>
    <t>17/11/2016 13:25:36</t>
  </si>
  <si>
    <t>17/11/2016 13:26:06</t>
  </si>
  <si>
    <t>17/11/2016 13:26:36</t>
  </si>
  <si>
    <t>17/11/2016 13:27:06</t>
  </si>
  <si>
    <t>17/11/2016 13:27:36</t>
  </si>
  <si>
    <t>17/11/2016 13:28:06</t>
  </si>
  <si>
    <t>17/11/2016 13:28:36</t>
  </si>
  <si>
    <t>17/11/2016 13:29:06</t>
  </si>
  <si>
    <t>17/11/2016 13:29:36</t>
  </si>
  <si>
    <t>17/11/2016 13:30:06</t>
  </si>
  <si>
    <t>17/11/2016 13:30:36</t>
  </si>
  <si>
    <t>17/11/2016 13:31:06</t>
  </si>
  <si>
    <t>17/11/2016 13:31:36</t>
  </si>
  <si>
    <t>17/11/2016 13:32:06</t>
  </si>
  <si>
    <t>17/11/2016 13:32:36</t>
  </si>
  <si>
    <t>17/11/2016 13:33:06</t>
  </si>
  <si>
    <t>17/11/2016 13:33:36</t>
  </si>
  <si>
    <t>17/11/2016 13:34:06</t>
  </si>
  <si>
    <t>17/11/2016 13:34:36</t>
  </si>
  <si>
    <t>17/11/2016 13:35:06</t>
  </si>
  <si>
    <t>17/11/2016 13:35:36</t>
  </si>
  <si>
    <t>17/11/2016 13:36:06</t>
  </si>
  <si>
    <t>17/11/2016 13:36:36</t>
  </si>
  <si>
    <t>17/11/2016 13:37:06</t>
  </si>
  <si>
    <t>17/11/2016 13:37:36</t>
  </si>
  <si>
    <t>17/11/2016 13:38:06</t>
  </si>
  <si>
    <t>17/11/2016 13:38:36</t>
  </si>
  <si>
    <t>17/11/2016 13:39:06</t>
  </si>
  <si>
    <t>17/11/2016 13:41:36</t>
  </si>
  <si>
    <t>17/11/2016 13:42:06</t>
  </si>
  <si>
    <t>17/11/2016 13:42:36</t>
  </si>
  <si>
    <t>17/11/2016 13:45:59</t>
  </si>
  <si>
    <t>17/11/2016 13:46:29</t>
  </si>
  <si>
    <t>17/11/2016 13:47:59</t>
  </si>
  <si>
    <t>17/11/2016 13:54:06</t>
  </si>
  <si>
    <t>17/11/2016 13:59:06</t>
  </si>
  <si>
    <t>17/11/2016 14:04:06</t>
  </si>
  <si>
    <t>17/11/2016 14:09:06</t>
  </si>
  <si>
    <t>17/11/2016 14:14:06</t>
  </si>
  <si>
    <t>17/11/2016 14:19:06</t>
  </si>
  <si>
    <t>17/11/2016 14:24:06</t>
  </si>
  <si>
    <t>17/11/2016 14:29:06</t>
  </si>
  <si>
    <t>17/11/2016 14:34:06</t>
  </si>
  <si>
    <t>17/11/2016 14:39:06</t>
  </si>
  <si>
    <t>17/11/2016 14:44:06</t>
  </si>
  <si>
    <t>17/11/2016 14:49:06</t>
  </si>
  <si>
    <t>17/11/2016 14:54:06</t>
  </si>
  <si>
    <t>17/11/2016 14:56:36</t>
  </si>
  <si>
    <t>17/11/2016 15:06:54</t>
  </si>
  <si>
    <t>17/11/2016 15:13:01</t>
  </si>
  <si>
    <t>17/11/2016 15:13:31</t>
  </si>
  <si>
    <t>17/11/2016 15:17:49</t>
  </si>
  <si>
    <t>17/11/2016 15:27:15</t>
  </si>
  <si>
    <t>17/11/2016 15:29:30</t>
  </si>
  <si>
    <t>17/11/2016 15:34:30</t>
  </si>
  <si>
    <t>17/11/2016 15:38:30</t>
  </si>
  <si>
    <t>17/11/2016 15:43:47</t>
  </si>
  <si>
    <t>17/11/2016 16:37:22</t>
  </si>
  <si>
    <t>17/11/2016 16:41:52</t>
  </si>
  <si>
    <t>17/11/2016 16:42:22</t>
  </si>
  <si>
    <t>17/11/2016 16:42:52</t>
  </si>
  <si>
    <t>17/11/2016 16:43:22</t>
  </si>
  <si>
    <t>17/11/2016 16:47:22</t>
  </si>
  <si>
    <t>17/11/2016 17:14:18</t>
  </si>
  <si>
    <t>17/11/2016 17:14:48</t>
  </si>
  <si>
    <t>17/11/2016 17:17:48</t>
  </si>
  <si>
    <t>17/11/2016 17:18:18</t>
  </si>
  <si>
    <t>17/11/2016 17:18:48</t>
  </si>
  <si>
    <t>17/11/2016 17:19:18</t>
  </si>
  <si>
    <t>17/11/2016 17:19:48</t>
  </si>
  <si>
    <t>17/11/2016 17:20:18</t>
  </si>
  <si>
    <t>17/11/2016 17:20:48</t>
  </si>
  <si>
    <t>17/11/2016 17:21:18</t>
  </si>
  <si>
    <t>17/11/2016 17:21:48</t>
  </si>
  <si>
    <t>17/11/2016 17:22:18</t>
  </si>
  <si>
    <t>17/11/2016 17:22:48</t>
  </si>
  <si>
    <t>17/11/2016 17:23:18</t>
  </si>
  <si>
    <t>17/11/2016 17:23:48</t>
  </si>
  <si>
    <t>17/11/2016 17:24:18</t>
  </si>
  <si>
    <t>17/11/2016 17:24:48</t>
  </si>
  <si>
    <t>17/11/2016 17:25:18</t>
  </si>
  <si>
    <t>17/11/2016 17:25:48</t>
  </si>
  <si>
    <t>17/11/2016 17:26:48</t>
  </si>
  <si>
    <t>17/11/2016 17:27:18</t>
  </si>
  <si>
    <t>17/11/2016 17:27:48</t>
  </si>
  <si>
    <t>17/11/2016 17:28:18</t>
  </si>
  <si>
    <t>17/11/2016 17:28:48</t>
  </si>
  <si>
    <t>17/11/2016 17:29:18</t>
  </si>
  <si>
    <t>17/11/2016 17:29:48</t>
  </si>
  <si>
    <t>17/11/2016 17:30:18</t>
  </si>
  <si>
    <t>17/11/2016 17:30:48</t>
  </si>
  <si>
    <t>17/11/2016 17:31:18</t>
  </si>
  <si>
    <t>17/11/2016 17:31:48</t>
  </si>
  <si>
    <t>17/11/2016 17:32:18</t>
  </si>
  <si>
    <t>17/11/2016 17:32:48</t>
  </si>
  <si>
    <t>17/11/2016 17:33:18</t>
  </si>
  <si>
    <t>17/11/2016 17:33:48</t>
  </si>
  <si>
    <t>Log</t>
    <phoneticPr fontId="1"/>
  </si>
  <si>
    <t>D:\DEV\Log\WebAnalyze\api\20170217\dt-batch.log_20170217110622.log</t>
  </si>
  <si>
    <t>Test chạy cùng với batch</t>
    <phoneticPr fontId="1"/>
  </si>
  <si>
    <t xml:space="preserve">Start </t>
    <phoneticPr fontId="1"/>
  </si>
  <si>
    <t>End</t>
    <phoneticPr fontId="1"/>
  </si>
  <si>
    <t>Current date</t>
    <phoneticPr fontId="1"/>
  </si>
  <si>
    <t>19:46 04/12/2016'</t>
    <phoneticPr fontId="1"/>
  </si>
  <si>
    <t>08:25 05/12/2016'</t>
    <phoneticPr fontId="1"/>
  </si>
  <si>
    <t>05/12/2016'</t>
    <phoneticPr fontId="1"/>
  </si>
  <si>
    <t>Engineer Skill Sheet</t>
    <phoneticPr fontId="21"/>
  </si>
  <si>
    <t>管理番号</t>
    <rPh sb="0" eb="2">
      <t>カンリ</t>
    </rPh>
    <rPh sb="2" eb="4">
      <t>バンゴウ</t>
    </rPh>
    <phoneticPr fontId="21"/>
  </si>
  <si>
    <t>VN069</t>
    <phoneticPr fontId="21"/>
  </si>
  <si>
    <t>年　齢</t>
  </si>
  <si>
    <t>性別</t>
  </si>
  <si>
    <t>経験年数</t>
    <rPh sb="0" eb="2">
      <t>ケイケン</t>
    </rPh>
    <rPh sb="2" eb="4">
      <t>ネンスウ</t>
    </rPh>
    <phoneticPr fontId="21"/>
  </si>
  <si>
    <t>イニシャル</t>
    <phoneticPr fontId="21"/>
  </si>
  <si>
    <t>LTBao</t>
    <phoneticPr fontId="21"/>
  </si>
  <si>
    <t>男</t>
  </si>
  <si>
    <t>本人住所</t>
    <rPh sb="0" eb="2">
      <t>ホンニン</t>
    </rPh>
    <rPh sb="2" eb="4">
      <t>ジュウショ</t>
    </rPh>
    <phoneticPr fontId="21"/>
  </si>
  <si>
    <t>96/9, Võ Thành Trang, P.11, Q.Tân Bình, Tp HCM</t>
    <phoneticPr fontId="25"/>
  </si>
  <si>
    <t>最寄駅</t>
    <rPh sb="0" eb="2">
      <t>モヨリ</t>
    </rPh>
    <rPh sb="2" eb="3">
      <t>エキ</t>
    </rPh>
    <phoneticPr fontId="21"/>
  </si>
  <si>
    <t>最終学歴</t>
    <rPh sb="0" eb="2">
      <t>サイシュウ</t>
    </rPh>
    <rPh sb="2" eb="4">
      <t>ガクレキ</t>
    </rPh>
    <phoneticPr fontId="21"/>
  </si>
  <si>
    <t>大学</t>
    <rPh sb="0" eb="2">
      <t>ダイガク</t>
    </rPh>
    <phoneticPr fontId="21"/>
  </si>
  <si>
    <t>学部</t>
    <rPh sb="0" eb="2">
      <t>ガクブ</t>
    </rPh>
    <phoneticPr fontId="21"/>
  </si>
  <si>
    <t>IT</t>
    <phoneticPr fontId="21"/>
  </si>
  <si>
    <t>卒業年月</t>
    <phoneticPr fontId="21"/>
  </si>
  <si>
    <t>資格取得</t>
    <rPh sb="0" eb="2">
      <t>シカク</t>
    </rPh>
    <rPh sb="2" eb="4">
      <t>シュトク</t>
    </rPh>
    <phoneticPr fontId="21"/>
  </si>
  <si>
    <t>DB</t>
    <phoneticPr fontId="21"/>
  </si>
  <si>
    <t>業務</t>
    <rPh sb="0" eb="2">
      <t>ギョウム</t>
    </rPh>
    <phoneticPr fontId="21"/>
  </si>
  <si>
    <t>ITエンジニア</t>
    <phoneticPr fontId="21"/>
  </si>
  <si>
    <t>基盤</t>
    <rPh sb="0" eb="2">
      <t>キバン</t>
    </rPh>
    <phoneticPr fontId="21"/>
  </si>
  <si>
    <t>設計</t>
    <rPh sb="0" eb="2">
      <t>セッケイ</t>
    </rPh>
    <phoneticPr fontId="21"/>
  </si>
  <si>
    <t>Web系</t>
    <rPh sb="3" eb="4">
      <t>ケイ</t>
    </rPh>
    <phoneticPr fontId="21"/>
  </si>
  <si>
    <t>開発</t>
    <rPh sb="0" eb="2">
      <t>カイハツ</t>
    </rPh>
    <phoneticPr fontId="21"/>
  </si>
  <si>
    <t>制御</t>
    <rPh sb="0" eb="2">
      <t>セイギョ</t>
    </rPh>
    <phoneticPr fontId="21"/>
  </si>
  <si>
    <t>運用</t>
    <rPh sb="0" eb="2">
      <t>ウンヨウ</t>
    </rPh>
    <phoneticPr fontId="21"/>
  </si>
  <si>
    <t>通信　
ネットワーク　</t>
    <rPh sb="0" eb="2">
      <t>ツウシン</t>
    </rPh>
    <phoneticPr fontId="21"/>
  </si>
  <si>
    <t>マネージメント　</t>
    <phoneticPr fontId="21"/>
  </si>
  <si>
    <t>汎用　</t>
    <rPh sb="0" eb="2">
      <t>ハンヨウ</t>
    </rPh>
    <phoneticPr fontId="21"/>
  </si>
  <si>
    <t>コミュニケーション　</t>
    <phoneticPr fontId="21"/>
  </si>
  <si>
    <t>職務経歴</t>
    <rPh sb="0" eb="2">
      <t>ショクム</t>
    </rPh>
    <rPh sb="2" eb="4">
      <t>ケイレキ</t>
    </rPh>
    <phoneticPr fontId="21"/>
  </si>
  <si>
    <t>No.</t>
    <phoneticPr fontId="21"/>
  </si>
  <si>
    <t>自</t>
  </si>
  <si>
    <t>至</t>
  </si>
  <si>
    <t>期間</t>
    <rPh sb="0" eb="1">
      <t>キ</t>
    </rPh>
    <rPh sb="1" eb="2">
      <t>アイダ</t>
    </rPh>
    <phoneticPr fontId="21"/>
  </si>
  <si>
    <t>業種</t>
    <rPh sb="0" eb="2">
      <t>ギョウシュ</t>
    </rPh>
    <phoneticPr fontId="21"/>
  </si>
  <si>
    <t>業務内容</t>
    <rPh sb="0" eb="2">
      <t>ギョウム</t>
    </rPh>
    <rPh sb="2" eb="4">
      <t>ナイヨウ</t>
    </rPh>
    <phoneticPr fontId="21"/>
  </si>
  <si>
    <t>役割</t>
    <phoneticPr fontId="21"/>
  </si>
  <si>
    <t>内容</t>
    <phoneticPr fontId="21"/>
  </si>
  <si>
    <t>ＯＳ</t>
    <phoneticPr fontId="21"/>
  </si>
  <si>
    <t>ＤＢ</t>
    <phoneticPr fontId="21"/>
  </si>
  <si>
    <t>言語</t>
    <rPh sb="0" eb="1">
      <t>ゲン</t>
    </rPh>
    <rPh sb="1" eb="2">
      <t>ゴ</t>
    </rPh>
    <phoneticPr fontId="21"/>
  </si>
  <si>
    <t>その他技術</t>
    <rPh sb="2" eb="3">
      <t>タ</t>
    </rPh>
    <rPh sb="3" eb="5">
      <t>ギジュツ</t>
    </rPh>
    <phoneticPr fontId="21"/>
  </si>
  <si>
    <t>年</t>
  </si>
  <si>
    <t>月</t>
  </si>
  <si>
    <t>PM</t>
    <phoneticPr fontId="21"/>
  </si>
  <si>
    <t>PL</t>
    <phoneticPr fontId="21"/>
  </si>
  <si>
    <t>SL</t>
    <phoneticPr fontId="21"/>
  </si>
  <si>
    <t>SE</t>
    <phoneticPr fontId="21"/>
  </si>
  <si>
    <t>PG</t>
  </si>
  <si>
    <t>その他</t>
    <phoneticPr fontId="21"/>
  </si>
  <si>
    <t>調査分析</t>
  </si>
  <si>
    <t>要件定義</t>
    <rPh sb="0" eb="2">
      <t>ヨウケン</t>
    </rPh>
    <rPh sb="2" eb="4">
      <t>テイギ</t>
    </rPh>
    <phoneticPr fontId="21"/>
  </si>
  <si>
    <t>基本設計</t>
    <rPh sb="0" eb="2">
      <t>キホン</t>
    </rPh>
    <rPh sb="2" eb="4">
      <t>セッケイ</t>
    </rPh>
    <phoneticPr fontId="21"/>
  </si>
  <si>
    <t>詳細設計</t>
    <rPh sb="0" eb="2">
      <t>ショウサイ</t>
    </rPh>
    <rPh sb="2" eb="4">
      <t>セッケイ</t>
    </rPh>
    <phoneticPr fontId="21"/>
  </si>
  <si>
    <t>製造</t>
    <rPh sb="0" eb="2">
      <t>セイゾウ</t>
    </rPh>
    <phoneticPr fontId="21"/>
  </si>
  <si>
    <t>テスト</t>
    <phoneticPr fontId="21"/>
  </si>
  <si>
    <t>保守・運用</t>
    <rPh sb="0" eb="2">
      <t>ホシュ</t>
    </rPh>
    <rPh sb="3" eb="5">
      <t>ウンヨウ</t>
    </rPh>
    <phoneticPr fontId="21"/>
  </si>
  <si>
    <t>その他</t>
  </si>
  <si>
    <t>コードモジュールとユニットテストそれ</t>
    <phoneticPr fontId="21"/>
  </si>
  <si>
    <t>●</t>
  </si>
  <si>
    <t>Windows</t>
  </si>
  <si>
    <t>DB2</t>
  </si>
  <si>
    <t>Java</t>
  </si>
  <si>
    <t>Html</t>
  </si>
  <si>
    <t>Oracle10g</t>
  </si>
  <si>
    <t>Junit</t>
    <phoneticPr fontId="21"/>
  </si>
  <si>
    <t>CSS</t>
  </si>
  <si>
    <t>XML</t>
  </si>
  <si>
    <t>Wecan</t>
    <phoneticPr fontId="21"/>
  </si>
  <si>
    <t>PHP</t>
  </si>
  <si>
    <t>DataTec</t>
    <phoneticPr fontId="21"/>
  </si>
  <si>
    <t>JavaScript</t>
  </si>
  <si>
    <t>Grex</t>
    <phoneticPr fontId="21"/>
  </si>
  <si>
    <t>PostgreSQL</t>
  </si>
  <si>
    <t>Magahon</t>
    <phoneticPr fontId="21"/>
  </si>
  <si>
    <t>Java</t>
    <phoneticPr fontId="21"/>
  </si>
  <si>
    <t>備考</t>
    <rPh sb="0" eb="2">
      <t>ビコウ</t>
    </rPh>
    <phoneticPr fontId="21"/>
  </si>
  <si>
    <t>サービス</t>
  </si>
  <si>
    <t>経営計画</t>
  </si>
  <si>
    <t>●</t>
    <phoneticPr fontId="21"/>
  </si>
  <si>
    <t>高等学校</t>
    <rPh sb="0" eb="2">
      <t>コウトウ</t>
    </rPh>
    <rPh sb="2" eb="4">
      <t>ガッコウ</t>
    </rPh>
    <phoneticPr fontId="21"/>
  </si>
  <si>
    <t>Solaris</t>
    <phoneticPr fontId="21"/>
  </si>
  <si>
    <t>Oracle6</t>
    <phoneticPr fontId="21"/>
  </si>
  <si>
    <t>ASP</t>
  </si>
  <si>
    <t>.NET</t>
    <phoneticPr fontId="21"/>
  </si>
  <si>
    <t>運輸</t>
  </si>
  <si>
    <t>人事管理・給与計算</t>
  </si>
  <si>
    <t>工業高等学校</t>
    <rPh sb="0" eb="2">
      <t>コウギョウ</t>
    </rPh>
    <rPh sb="2" eb="4">
      <t>コウトウ</t>
    </rPh>
    <rPh sb="4" eb="6">
      <t>ガッコウ</t>
    </rPh>
    <phoneticPr fontId="21"/>
  </si>
  <si>
    <t>ＡＩＸ</t>
    <phoneticPr fontId="21"/>
  </si>
  <si>
    <t>Oracle7</t>
    <phoneticPr fontId="21"/>
  </si>
  <si>
    <t>awk</t>
  </si>
  <si>
    <t>A-Auto</t>
  </si>
  <si>
    <t>海運・空運</t>
  </si>
  <si>
    <t>会計財務管理</t>
  </si>
  <si>
    <t>HP-UX</t>
    <phoneticPr fontId="21"/>
  </si>
  <si>
    <t>Oracle8</t>
    <phoneticPr fontId="21"/>
  </si>
  <si>
    <t>C/C++</t>
  </si>
  <si>
    <t>Active Reports</t>
  </si>
  <si>
    <t>官公庁</t>
  </si>
  <si>
    <t>資産管理</t>
  </si>
  <si>
    <t>短期大学</t>
    <rPh sb="0" eb="2">
      <t>タンキ</t>
    </rPh>
    <rPh sb="2" eb="4">
      <t>ダイガク</t>
    </rPh>
    <phoneticPr fontId="21"/>
  </si>
  <si>
    <t>UNIX(その他)</t>
    <rPh sb="7" eb="8">
      <t>タ</t>
    </rPh>
    <phoneticPr fontId="21"/>
  </si>
  <si>
    <t>Oracle8i</t>
    <phoneticPr fontId="21"/>
  </si>
  <si>
    <t>COBOL</t>
  </si>
  <si>
    <t>ActiveX</t>
  </si>
  <si>
    <t>教育</t>
  </si>
  <si>
    <t>研究開発</t>
  </si>
  <si>
    <t>大学院</t>
    <rPh sb="0" eb="3">
      <t>ダイガクイン</t>
    </rPh>
    <phoneticPr fontId="21"/>
  </si>
  <si>
    <t>WindowsＮＴ</t>
    <phoneticPr fontId="21"/>
  </si>
  <si>
    <t>Oracle9i</t>
    <phoneticPr fontId="21"/>
  </si>
  <si>
    <t>Compact HTML</t>
  </si>
  <si>
    <t>Apache</t>
  </si>
  <si>
    <t>金融</t>
  </si>
  <si>
    <t>生産管理</t>
  </si>
  <si>
    <t>専門学校</t>
    <rPh sb="0" eb="2">
      <t>センモン</t>
    </rPh>
    <rPh sb="2" eb="4">
      <t>ガッコウ</t>
    </rPh>
    <phoneticPr fontId="21"/>
  </si>
  <si>
    <t>Windows2000</t>
    <phoneticPr fontId="21"/>
  </si>
  <si>
    <t>Oracle10g</t>
    <phoneticPr fontId="21"/>
  </si>
  <si>
    <t>DDML</t>
  </si>
  <si>
    <t>BusinessObjects</t>
  </si>
  <si>
    <t>建設</t>
  </si>
  <si>
    <t>原価管理</t>
  </si>
  <si>
    <t>高専</t>
    <rPh sb="0" eb="2">
      <t>コウセン</t>
    </rPh>
    <phoneticPr fontId="21"/>
  </si>
  <si>
    <t>Windows2003</t>
    <phoneticPr fontId="21"/>
  </si>
  <si>
    <t>DB2</t>
    <phoneticPr fontId="21"/>
  </si>
  <si>
    <t>EASY</t>
  </si>
  <si>
    <t>C++Builder</t>
  </si>
  <si>
    <t>公共インフラ</t>
  </si>
  <si>
    <t>購買管理</t>
  </si>
  <si>
    <t>Windows</t>
    <phoneticPr fontId="21"/>
  </si>
  <si>
    <t>Infomix</t>
    <phoneticPr fontId="21"/>
  </si>
  <si>
    <t>EJB</t>
  </si>
  <si>
    <t>CANO-AID</t>
  </si>
  <si>
    <t>紙・パルプ</t>
  </si>
  <si>
    <t>在庫管理</t>
  </si>
  <si>
    <t>Linux</t>
    <phoneticPr fontId="21"/>
  </si>
  <si>
    <t>SQLServer</t>
    <phoneticPr fontId="21"/>
  </si>
  <si>
    <t>Fortran</t>
  </si>
  <si>
    <t>CASE</t>
  </si>
  <si>
    <t>商業</t>
  </si>
  <si>
    <t>販売管理</t>
  </si>
  <si>
    <t>OS2</t>
    <phoneticPr fontId="21"/>
  </si>
  <si>
    <t>EssBase</t>
    <phoneticPr fontId="21"/>
  </si>
  <si>
    <t>HDML</t>
  </si>
  <si>
    <t>ClearCase</t>
  </si>
  <si>
    <t>情報通信</t>
  </si>
  <si>
    <t>物流管理</t>
  </si>
  <si>
    <t>OS/400</t>
    <phoneticPr fontId="21"/>
  </si>
  <si>
    <t>Sybase</t>
    <phoneticPr fontId="21"/>
  </si>
  <si>
    <t>ColdFusion</t>
  </si>
  <si>
    <t>食品</t>
  </si>
  <si>
    <t>技術・設計管理</t>
  </si>
  <si>
    <t>汎用機(ＩＢＭ)</t>
    <rPh sb="0" eb="2">
      <t>ハンヨウ</t>
    </rPh>
    <rPh sb="2" eb="3">
      <t>キ</t>
    </rPh>
    <phoneticPr fontId="21"/>
  </si>
  <si>
    <t>Access</t>
    <phoneticPr fontId="21"/>
  </si>
  <si>
    <t>CORBA</t>
  </si>
  <si>
    <t>信用情報機関</t>
  </si>
  <si>
    <t>貿易</t>
  </si>
  <si>
    <t>汎用機(日立)</t>
    <rPh sb="0" eb="2">
      <t>ハンヨウ</t>
    </rPh>
    <rPh sb="2" eb="3">
      <t>キ</t>
    </rPh>
    <rPh sb="4" eb="6">
      <t>ヒタチ</t>
    </rPh>
    <phoneticPr fontId="21"/>
  </si>
  <si>
    <t>PostgreSQL</t>
    <phoneticPr fontId="21"/>
  </si>
  <si>
    <t>Crystal Reports</t>
  </si>
  <si>
    <t>水産・農林・鉱業</t>
  </si>
  <si>
    <t>見積積算</t>
  </si>
  <si>
    <t>汎用機(富士通)</t>
    <rPh sb="0" eb="2">
      <t>ハンヨウ</t>
    </rPh>
    <rPh sb="2" eb="3">
      <t>キ</t>
    </rPh>
    <rPh sb="4" eb="7">
      <t>フジツウ</t>
    </rPh>
    <phoneticPr fontId="21"/>
  </si>
  <si>
    <t>MySQL</t>
    <phoneticPr fontId="21"/>
  </si>
  <si>
    <t>Jscript</t>
  </si>
  <si>
    <t>DataManager</t>
  </si>
  <si>
    <t>精密機器</t>
  </si>
  <si>
    <t>銀行業務</t>
  </si>
  <si>
    <t>汎用機(ＮＥＣ)</t>
    <rPh sb="0" eb="2">
      <t>ハンヨウ</t>
    </rPh>
    <rPh sb="2" eb="3">
      <t>キ</t>
    </rPh>
    <phoneticPr fontId="21"/>
  </si>
  <si>
    <t>ADABAS</t>
    <phoneticPr fontId="21"/>
  </si>
  <si>
    <t>MML</t>
  </si>
  <si>
    <t>Delphi</t>
  </si>
  <si>
    <t>製薬</t>
  </si>
  <si>
    <t>生保業務</t>
  </si>
  <si>
    <t>汎用機(東芝)</t>
    <rPh sb="0" eb="2">
      <t>ハンヨウ</t>
    </rPh>
    <rPh sb="2" eb="3">
      <t>キ</t>
    </rPh>
    <rPh sb="4" eb="6">
      <t>トウシバ</t>
    </rPh>
    <phoneticPr fontId="21"/>
  </si>
  <si>
    <t>汎用機DB</t>
    <rPh sb="0" eb="2">
      <t>ハンヨウ</t>
    </rPh>
    <rPh sb="2" eb="3">
      <t>キ</t>
    </rPh>
    <phoneticPr fontId="21"/>
  </si>
  <si>
    <t>Perl</t>
  </si>
  <si>
    <t>DNS</t>
  </si>
  <si>
    <t>繊維</t>
  </si>
  <si>
    <t>損保業務</t>
  </si>
  <si>
    <t>汎用機(ＵＮＩＳＹＳ)</t>
    <rPh sb="0" eb="2">
      <t>ハンヨウ</t>
    </rPh>
    <rPh sb="2" eb="3">
      <t>キ</t>
    </rPh>
    <phoneticPr fontId="21"/>
  </si>
  <si>
    <t>eLectran</t>
  </si>
  <si>
    <t>倉庫・運輸関係</t>
  </si>
  <si>
    <t>年金業務</t>
  </si>
  <si>
    <t>その他</t>
    <rPh sb="2" eb="3">
      <t>タ</t>
    </rPh>
    <phoneticPr fontId="21"/>
  </si>
  <si>
    <t>PL/SQL</t>
  </si>
  <si>
    <t>Firewall-1</t>
  </si>
  <si>
    <t>通信</t>
  </si>
  <si>
    <t>カード・信販業務</t>
  </si>
  <si>
    <t>Pro*C</t>
  </si>
  <si>
    <t>FIX　Engine/Manager</t>
  </si>
  <si>
    <t>鉄鋼</t>
  </si>
  <si>
    <t>住宅ローン業務</t>
  </si>
  <si>
    <t>RDF</t>
  </si>
  <si>
    <t>FLASH</t>
  </si>
  <si>
    <t>電気機器</t>
  </si>
  <si>
    <t>その他ローン業務</t>
  </si>
  <si>
    <t>RELAX</t>
  </si>
  <si>
    <t>FormChain</t>
  </si>
  <si>
    <t>電力・ガス</t>
  </si>
  <si>
    <t>リース業務</t>
  </si>
  <si>
    <t>RPG</t>
  </si>
  <si>
    <t>HULFT</t>
  </si>
  <si>
    <t>非鉄金属</t>
  </si>
  <si>
    <t>医療業務</t>
  </si>
  <si>
    <t>Ruby</t>
  </si>
  <si>
    <t>IIS</t>
  </si>
  <si>
    <t>病院</t>
  </si>
  <si>
    <t>提携業務</t>
  </si>
  <si>
    <t>SAPI</t>
  </si>
  <si>
    <t>Interstage</t>
  </si>
  <si>
    <t>窯業</t>
  </si>
  <si>
    <t>SGML</t>
  </si>
  <si>
    <t>JBuilder</t>
  </si>
  <si>
    <t>陸運</t>
  </si>
  <si>
    <t>SOX</t>
  </si>
  <si>
    <t>JP1</t>
  </si>
  <si>
    <t>SQL</t>
  </si>
  <si>
    <t>JPO</t>
  </si>
  <si>
    <t>UML</t>
  </si>
  <si>
    <t>Junit</t>
  </si>
  <si>
    <t>VBScript</t>
  </si>
  <si>
    <t>Kylix</t>
  </si>
  <si>
    <t>VisualBasic</t>
  </si>
  <si>
    <t>LANSA</t>
  </si>
  <si>
    <t>WML</t>
  </si>
  <si>
    <t>Lead Tools</t>
  </si>
  <si>
    <t>Lotus Notes/Domoino</t>
  </si>
  <si>
    <t>Struts</t>
    <phoneticPr fontId="21"/>
  </si>
  <si>
    <t>MAPI</t>
  </si>
  <si>
    <t>Spring</t>
    <phoneticPr fontId="21"/>
  </si>
  <si>
    <t>MQ</t>
  </si>
  <si>
    <t>XML Schema</t>
  </si>
  <si>
    <t>OAS</t>
  </si>
  <si>
    <t>ｼｪﾙｽｸﾘﾌﾟﾄ</t>
  </si>
  <si>
    <t>Onyx</t>
  </si>
  <si>
    <t>Open View</t>
  </si>
  <si>
    <t>OpenGL</t>
  </si>
  <si>
    <t>Oracle Developer2000</t>
    <phoneticPr fontId="21"/>
  </si>
  <si>
    <t>Oracle EBS</t>
  </si>
  <si>
    <t>P3P</t>
  </si>
  <si>
    <t>PDF(Acrobat他)</t>
  </si>
  <si>
    <t>Pivotal</t>
  </si>
  <si>
    <t>PowerBuilder</t>
  </si>
  <si>
    <t>PowerObjects</t>
  </si>
  <si>
    <t>R/3</t>
  </si>
  <si>
    <t>RationalRose</t>
  </si>
  <si>
    <t>RFID</t>
  </si>
  <si>
    <t>RPC</t>
  </si>
  <si>
    <t>SECE</t>
  </si>
  <si>
    <t>Semantic Web</t>
  </si>
  <si>
    <t>Sendmail他</t>
    <phoneticPr fontId="21"/>
  </si>
  <si>
    <t>SilverStreamDesigner</t>
  </si>
  <si>
    <t>SOAP</t>
  </si>
  <si>
    <t>SQL*PLUS</t>
  </si>
  <si>
    <t>Stonebeat</t>
  </si>
  <si>
    <t>Struts</t>
  </si>
  <si>
    <t>SuperStream</t>
  </si>
  <si>
    <t>SURE</t>
  </si>
  <si>
    <t>TELON</t>
  </si>
  <si>
    <t>Tivoli</t>
  </si>
  <si>
    <t>TogetherControlCenter</t>
  </si>
  <si>
    <t>TOMCAT</t>
  </si>
  <si>
    <t>Tuxedo</t>
  </si>
  <si>
    <t>Unicenter</t>
  </si>
  <si>
    <t>Veritus　Cluster　Server</t>
  </si>
  <si>
    <t>Veritus　Netbackup</t>
  </si>
  <si>
    <t>VisualCafe</t>
  </si>
  <si>
    <t>VisualSorceSafe</t>
  </si>
  <si>
    <t>VisualStudio</t>
  </si>
  <si>
    <t>VTAM</t>
  </si>
  <si>
    <t>WAS</t>
  </si>
  <si>
    <t>WebFOCUS</t>
  </si>
  <si>
    <t>WebLogic</t>
  </si>
  <si>
    <t>WebSphere</t>
  </si>
  <si>
    <t>WebSphere Studio</t>
  </si>
  <si>
    <t>Metro appStore</t>
    <phoneticPr fontId="21"/>
  </si>
  <si>
    <t>Winsock</t>
  </si>
  <si>
    <t>Html</t>
    <phoneticPr fontId="21"/>
  </si>
  <si>
    <t>AngularJS</t>
    <phoneticPr fontId="21"/>
  </si>
  <si>
    <t>CSS</t>
    <phoneticPr fontId="21"/>
  </si>
  <si>
    <t>ブルーマティーニ</t>
  </si>
  <si>
    <t>B2002InsertViolatedDataSyncDTO a = new B2002InsertViolatedDataSyncDTO();</t>
  </si>
  <si>
    <t>a.setCarDate("2016/01/01 00:00:00");</t>
  </si>
  <si>
    <t>a.setHard("1");</t>
  </si>
  <si>
    <t>a.setSerial("11");</t>
  </si>
  <si>
    <t>a.setLot("11111");</t>
  </si>
  <si>
    <t>a.setViolatedDataSyncType("1");</t>
  </si>
  <si>
    <t>a.setCarId("AB12345");</t>
  </si>
  <si>
    <t>B2002InsertViolatedDataSyncDTO b = new B2002InsertViolatedDataSyncDTO();</t>
  </si>
  <si>
    <t>b.setCarDate("2016/01/01 01:00:00");</t>
  </si>
  <si>
    <t>b.setHard("2");</t>
  </si>
  <si>
    <t>b.setSerial("22");</t>
  </si>
  <si>
    <t>b.setLot("22222");</t>
  </si>
  <si>
    <t>b.setViolatedDataSyncType("2");</t>
  </si>
  <si>
    <t>b.setCarId("AB12345");</t>
  </si>
  <si>
    <t>B2002InsertViolatedDataSyncDTO c = new B2002InsertViolatedDataSyncDTO();</t>
  </si>
  <si>
    <t>c.setCarDate("2016/01/01 00:00:00");</t>
  </si>
  <si>
    <t>c.setHard("1");</t>
  </si>
  <si>
    <t>c.setSerial("11");</t>
  </si>
  <si>
    <t>c.setLot("11111");</t>
  </si>
  <si>
    <t>c.setViolatedDataSyncType("1");</t>
  </si>
  <si>
    <t>c.setCarId("AB123451");</t>
  </si>
  <si>
    <t>List&lt;B2002InsertViolatedDataSyncDTO&gt; l = new ArrayList&lt;B2002InsertViolatedDataSyncDTO&gt;();</t>
  </si>
  <si>
    <t>l.add(a);</t>
  </si>
  <si>
    <t>l.add(b);</t>
  </si>
  <si>
    <t>System.out.println(l.contains(c));</t>
  </si>
  <si>
    <t xml:space="preserve"> ON DUPLICATE KEY UPDATE CAR_DATE = ? </t>
  </si>
  <si>
    <t xml:space="preserve">  , HARD = ? </t>
  </si>
  <si>
    <t xml:space="preserve">  , SERIAL = ? </t>
  </si>
  <si>
    <t xml:space="preserve">  , LOT = ? </t>
  </si>
  <si>
    <t xml:space="preserve">  , CAR_ID = ? </t>
  </si>
  <si>
    <t xml:space="preserve">  , VEHICLE_TYPE = ?</t>
  </si>
  <si>
    <t xml:space="preserve">  , REP_ID_MSG_N = ?</t>
  </si>
  <si>
    <t xml:space="preserve">  , REP_ID_MSG_N_1 = ?</t>
  </si>
  <si>
    <t xml:space="preserve">  , MSG_TYPE = ?</t>
  </si>
  <si>
    <t xml:space="preserve">  , VIOLATED_DATA_SYNC_TYPE = ? </t>
  </si>
  <si>
    <t xml:space="preserve">  , START_TIME_VIOLATED_DATA_SYNC = ? </t>
  </si>
  <si>
    <t xml:space="preserve">  , END_TIME_VIOLATED_DATA_SYNC = ? </t>
  </si>
  <si>
    <t xml:space="preserve">  , BLACKBOX_DISTRIBUTOR = ? </t>
  </si>
  <si>
    <t xml:space="preserve">  , UPDATE_AT = NOW(); </t>
  </si>
  <si>
    <t>.</t>
    <phoneticPr fontId="1"/>
  </si>
  <si>
    <t>Thay đổi khóa chính</t>
    <phoneticPr fontId="1"/>
  </si>
  <si>
    <r>
      <t>alter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table</t>
    </r>
    <r>
      <rPr>
        <sz val="10"/>
        <color rgb="FF303336"/>
        <rFont val="Consolas"/>
        <family val="3"/>
      </rPr>
      <t xml:space="preserve"> xx </t>
    </r>
    <r>
      <rPr>
        <sz val="10"/>
        <color rgb="FF101094"/>
        <rFont val="Consolas"/>
        <family val="3"/>
      </rPr>
      <t>drop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primary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key</t>
    </r>
    <r>
      <rPr>
        <sz val="10"/>
        <color rgb="FF303336"/>
        <rFont val="Consolas"/>
        <family val="3"/>
      </rPr>
      <t xml:space="preserve">, </t>
    </r>
    <r>
      <rPr>
        <sz val="10"/>
        <color rgb="FF101094"/>
        <rFont val="Consolas"/>
        <family val="3"/>
      </rPr>
      <t>add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primary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key</t>
    </r>
    <r>
      <rPr>
        <sz val="10"/>
        <color rgb="FF303336"/>
        <rFont val="Consolas"/>
        <family val="3"/>
      </rPr>
      <t>(k1, k2, k3);</t>
    </r>
  </si>
  <si>
    <t>alter table VIOLATED_DATA_SYNC drop primary key</t>
  </si>
  <si>
    <t xml:space="preserve">, add primary key ( </t>
  </si>
  <si>
    <t xml:space="preserve">  `CAR_DATE`</t>
  </si>
  <si>
    <t xml:space="preserve">  , `HARD`</t>
  </si>
  <si>
    <t xml:space="preserve">  , `SERIAL`</t>
  </si>
  <si>
    <t xml:space="preserve">  , `LOT`</t>
  </si>
  <si>
    <t xml:space="preserve">  , `VIOLATED_DATA_SYNC_TYPE`</t>
  </si>
  <si>
    <t xml:space="preserve">  , `REP_ID_MSG_N`</t>
  </si>
  <si>
    <t>)</t>
  </si>
  <si>
    <t xml:space="preserve"> </t>
  </si>
  <si>
    <t>Thay đổi cột</t>
    <phoneticPr fontId="1"/>
  </si>
  <si>
    <t>ALTER TABLE VIOLATED_DATA_SYNC MODIFY `REP_ID_MSG_N` int(10) unsigned DEFAULT NULL COMMENT 'Store Data Synchornization Violation'</t>
  </si>
  <si>
    <t>Type: 3</t>
  </si>
  <si>
    <t>CarDate: 2016-12-03 07:51:35.0</t>
  </si>
  <si>
    <t>ST: Sun Dec 04 20:22:06 ICT 2016</t>
  </si>
  <si>
    <t>END: Sun Dec 04 20:22:06 ICT 2016</t>
  </si>
  <si>
    <t>@Override</t>
  </si>
  <si>
    <t>public boolean equals(Object other) {</t>
  </si>
  <si>
    <t>if (other == null) {</t>
  </si>
  <si>
    <t>return false;</t>
  </si>
  <si>
    <t>if (other == this) {</t>
  </si>
  <si>
    <t>return true;</t>
  </si>
  <si>
    <t>if (!(other instanceof get_Violated_Data_Sync_DTO)) {</t>
  </si>
  <si>
    <t>get_Violated_Data_Sync_DTO obj = (get_Violated_Data_Sync_DTO) other;</t>
  </si>
  <si>
    <t>if (!StringUtils.equals(this.getCar_date(), obj.getCar_date())) {</t>
  </si>
  <si>
    <t>DateFormat df = new SimpleDateFormat("yyyy-MM-dd HH:mm:ss");</t>
  </si>
  <si>
    <t>try {</t>
  </si>
  <si>
    <t xml:space="preserve">if (df.parse(this.getCar_date()).compareTo(df.parse(obj.getCar_date())) != 0) { </t>
  </si>
  <si>
    <t>} catch (ParseException e) {</t>
  </si>
  <si>
    <t>e.printStackTrace();</t>
  </si>
  <si>
    <t>//System.out.println("Car date: " + this.getCar_date() + "==" + obj.getCar_date());</t>
  </si>
  <si>
    <t>if (!StringUtils.equals(this.getViolated_data_sync_type(), obj.getViolated_data_sync_type())) {</t>
  </si>
  <si>
    <t>//System.out.println("Type: " + this.getViolated_data_sync_type() + "==" + obj.getViolated_data_sync_type());</t>
  </si>
  <si>
    <t>if (!StringUtils.equals(this.getHard(), obj.getHard())) {</t>
  </si>
  <si>
    <t>//System.out.println("Hard: " + this.getHard() + "==" + obj.getHard());</t>
  </si>
  <si>
    <t>if (!StringUtils.equals(this.getSerial(), obj.getSerial())) {</t>
  </si>
  <si>
    <t>//System.out.println("Serial: " + this.getSerial() + "==" + obj.getSerial());</t>
  </si>
  <si>
    <t>if (!StringUtils.equals(this.getLot(), obj.getLot())) {</t>
  </si>
  <si>
    <t>//System.out.println("Lot: " + this.getLot() + "==" + obj.getLot());</t>
  </si>
  <si>
    <t>public int hashCode() {</t>
  </si>
  <si>
    <t>return Objects.hash(car_date, hard, serial, lot, violated_data_sync_type);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</si>
</sst>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dd/mm/yyyy\ hh:mm:ss"/>
    <numFmt numFmtId="177" formatCode="yyyy/mm/dd\ hh:mm:ss"/>
  </numFmts>
  <fonts count="2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明朝"/>
      <family val="1"/>
      <charset val="128"/>
    </font>
    <font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sz val="11"/>
      <color rgb="FF0000FF"/>
      <name val="Times New Roman"/>
      <family val="1"/>
    </font>
    <font>
      <sz val="10"/>
      <name val="Arial"/>
      <family val="2"/>
    </font>
    <font>
      <sz val="12"/>
      <color rgb="FF000000"/>
      <name val="Calibri"/>
      <family val="2"/>
    </font>
    <font>
      <sz val="11"/>
      <name val="ＭＳ Ｐゴシック"/>
      <family val="2"/>
      <charset val="128"/>
      <scheme val="minor"/>
    </font>
    <font>
      <sz val="10"/>
      <color rgb="FF101094"/>
      <name val="Consolas"/>
      <family val="3"/>
    </font>
    <font>
      <sz val="10"/>
      <color rgb="FF303336"/>
      <name val="Consolas"/>
      <family val="3"/>
    </font>
    <font>
      <sz val="10"/>
      <color rgb="FF7D2727"/>
      <name val="Consolas"/>
      <family val="3"/>
    </font>
    <font>
      <sz val="10"/>
      <color rgb="FF858C93"/>
      <name val="Consolas"/>
      <family val="3"/>
    </font>
    <font>
      <sz val="11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0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8"/>
      <name val="HGP創英角ｺﾞｼｯｸUB"/>
      <family val="3"/>
      <charset val="128"/>
    </font>
    <font>
      <sz val="10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6"/>
      <name val="ＭＳ Ｐゴシック"/>
      <family val="3"/>
      <charset val="128"/>
    </font>
    <font>
      <sz val="6"/>
      <name val="HGP創英角ｺﾞｼｯｸUB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FF0F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indexed="41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/>
    <xf numFmtId="41" fontId="9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9" fillId="0" borderId="0"/>
  </cellStyleXfs>
  <cellXfs count="228">
    <xf numFmtId="0" fontId="0" fillId="0" borderId="0" xfId="0">
      <alignment vertical="center"/>
    </xf>
    <xf numFmtId="20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0" borderId="0" xfId="1">
      <alignment vertical="center"/>
    </xf>
    <xf numFmtId="0" fontId="2" fillId="0" borderId="0" xfId="0" quotePrefix="1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1" applyFont="1">
      <alignment vertical="center"/>
    </xf>
    <xf numFmtId="0" fontId="8" fillId="0" borderId="0" xfId="0" applyFont="1">
      <alignment vertical="center"/>
    </xf>
    <xf numFmtId="4" fontId="2" fillId="0" borderId="0" xfId="0" applyNumberFormat="1" applyFont="1">
      <alignment vertical="center"/>
    </xf>
    <xf numFmtId="0" fontId="10" fillId="0" borderId="0" xfId="0" applyFont="1">
      <alignment vertical="center"/>
    </xf>
    <xf numFmtId="14" fontId="2" fillId="0" borderId="0" xfId="0" quotePrefix="1" applyNumberFormat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1" fillId="0" borderId="0" xfId="0" applyFont="1" applyFill="1">
      <alignment vertical="center"/>
    </xf>
    <xf numFmtId="0" fontId="11" fillId="3" borderId="0" xfId="0" applyFont="1" applyFill="1">
      <alignment vertical="center"/>
    </xf>
    <xf numFmtId="0" fontId="0" fillId="0" borderId="0" xfId="0" applyFill="1">
      <alignment vertical="center"/>
    </xf>
    <xf numFmtId="21" fontId="0" fillId="0" borderId="0" xfId="0" applyNumberFormat="1">
      <alignment vertical="center"/>
    </xf>
    <xf numFmtId="21" fontId="0" fillId="0" borderId="0" xfId="0" applyNumberFormat="1" applyFill="1">
      <alignment vertical="center"/>
    </xf>
    <xf numFmtId="21" fontId="0" fillId="3" borderId="0" xfId="0" applyNumberFormat="1" applyFill="1">
      <alignment vertical="center"/>
    </xf>
    <xf numFmtId="0" fontId="0" fillId="5" borderId="0" xfId="0" applyFill="1">
      <alignment vertical="center"/>
    </xf>
    <xf numFmtId="49" fontId="0" fillId="4" borderId="0" xfId="0" applyNumberFormat="1" applyFill="1">
      <alignment vertical="center"/>
    </xf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ill="1">
      <alignment vertical="center"/>
    </xf>
    <xf numFmtId="21" fontId="0" fillId="8" borderId="0" xfId="0" applyNumberFormat="1" applyFill="1">
      <alignment vertical="center"/>
    </xf>
    <xf numFmtId="0" fontId="11" fillId="5" borderId="0" xfId="0" applyFont="1" applyFill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0" fillId="6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4" fillId="0" borderId="0" xfId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16" fillId="0" borderId="0" xfId="4">
      <alignment vertical="center"/>
    </xf>
    <xf numFmtId="0" fontId="17" fillId="10" borderId="1" xfId="4" applyFont="1" applyFill="1" applyBorder="1">
      <alignment vertical="center"/>
    </xf>
    <xf numFmtId="0" fontId="17" fillId="0" borderId="0" xfId="4" applyFont="1">
      <alignment vertical="center"/>
    </xf>
    <xf numFmtId="0" fontId="16" fillId="0" borderId="1" xfId="4" applyBorder="1">
      <alignment vertical="center"/>
    </xf>
    <xf numFmtId="0" fontId="18" fillId="0" borderId="1" xfId="4" applyFont="1" applyBorder="1">
      <alignment vertical="center"/>
    </xf>
    <xf numFmtId="22" fontId="2" fillId="0" borderId="0" xfId="0" quotePrefix="1" applyNumberFormat="1" applyFont="1">
      <alignment vertical="center"/>
    </xf>
    <xf numFmtId="22" fontId="2" fillId="0" borderId="0" xfId="0" quotePrefix="1" applyNumberFormat="1" applyFont="1" applyAlignment="1">
      <alignment vertical="center"/>
    </xf>
    <xf numFmtId="0" fontId="22" fillId="0" borderId="0" xfId="5" applyFont="1"/>
    <xf numFmtId="0" fontId="23" fillId="0" borderId="0" xfId="5" applyFont="1"/>
    <xf numFmtId="0" fontId="23" fillId="0" borderId="0" xfId="5" applyFont="1" applyFill="1" applyBorder="1" applyAlignment="1">
      <alignment horizontal="left" vertical="center" indent="1"/>
    </xf>
    <xf numFmtId="0" fontId="23" fillId="0" borderId="36" xfId="5" applyFont="1" applyFill="1" applyBorder="1" applyAlignment="1">
      <alignment horizontal="left" vertical="center" indent="1"/>
    </xf>
    <xf numFmtId="0" fontId="23" fillId="0" borderId="0" xfId="5" applyFont="1" applyBorder="1" applyAlignment="1">
      <alignment horizontal="left" vertical="center" indent="1"/>
    </xf>
    <xf numFmtId="0" fontId="23" fillId="0" borderId="0" xfId="5" applyFont="1" applyBorder="1" applyAlignment="1">
      <alignment horizontal="center" vertical="center"/>
    </xf>
    <xf numFmtId="0" fontId="24" fillId="0" borderId="0" xfId="5" applyFont="1"/>
    <xf numFmtId="0" fontId="24" fillId="0" borderId="0" xfId="5" applyFont="1" applyAlignment="1">
      <alignment wrapText="1"/>
    </xf>
    <xf numFmtId="0" fontId="23" fillId="0" borderId="36" xfId="5" applyFont="1" applyBorder="1" applyAlignment="1">
      <alignment horizontal="left"/>
    </xf>
    <xf numFmtId="0" fontId="22" fillId="0" borderId="5" xfId="5" applyFont="1" applyBorder="1" applyAlignment="1">
      <alignment horizontal="center"/>
    </xf>
    <xf numFmtId="0" fontId="22" fillId="0" borderId="0" xfId="5" applyFont="1" applyBorder="1" applyAlignment="1">
      <alignment horizontal="center"/>
    </xf>
    <xf numFmtId="0" fontId="26" fillId="0" borderId="0" xfId="5" quotePrefix="1" applyFont="1" applyAlignment="1">
      <alignment horizontal="right" vertical="top"/>
    </xf>
    <xf numFmtId="0" fontId="23" fillId="0" borderId="0" xfId="5" applyFont="1" applyAlignment="1">
      <alignment vertical="center"/>
    </xf>
    <xf numFmtId="0" fontId="23" fillId="11" borderId="15" xfId="5" applyFont="1" applyFill="1" applyBorder="1" applyAlignment="1">
      <alignment horizontal="center" vertical="center"/>
    </xf>
    <xf numFmtId="0" fontId="23" fillId="11" borderId="58" xfId="5" applyFont="1" applyFill="1" applyBorder="1" applyAlignment="1">
      <alignment horizontal="center" vertical="center"/>
    </xf>
    <xf numFmtId="0" fontId="23" fillId="11" borderId="59" xfId="5" applyFont="1" applyFill="1" applyBorder="1" applyAlignment="1">
      <alignment horizontal="center" vertical="center"/>
    </xf>
    <xf numFmtId="0" fontId="23" fillId="11" borderId="20" xfId="5" applyFont="1" applyFill="1" applyBorder="1" applyAlignment="1">
      <alignment horizontal="center" vertical="center"/>
    </xf>
    <xf numFmtId="0" fontId="23" fillId="11" borderId="15" xfId="5" applyFont="1" applyFill="1" applyBorder="1" applyAlignment="1">
      <alignment horizontal="center" vertical="top" textRotation="255"/>
    </xf>
    <xf numFmtId="0" fontId="23" fillId="11" borderId="58" xfId="5" applyFont="1" applyFill="1" applyBorder="1" applyAlignment="1">
      <alignment horizontal="center" vertical="top" textRotation="255"/>
    </xf>
    <xf numFmtId="0" fontId="23" fillId="11" borderId="16" xfId="5" applyFont="1" applyFill="1" applyBorder="1" applyAlignment="1">
      <alignment horizontal="center" vertical="top" textRotation="255"/>
    </xf>
    <xf numFmtId="0" fontId="23" fillId="11" borderId="62" xfId="5" applyFont="1" applyFill="1" applyBorder="1" applyAlignment="1">
      <alignment horizontal="center" vertical="top" textRotation="255"/>
    </xf>
    <xf numFmtId="0" fontId="23" fillId="11" borderId="63" xfId="5" applyFont="1" applyFill="1" applyBorder="1" applyAlignment="1">
      <alignment horizontal="center" vertical="top" textRotation="255"/>
    </xf>
    <xf numFmtId="0" fontId="23" fillId="0" borderId="0" xfId="5" applyFont="1" applyAlignment="1">
      <alignment vertical="top"/>
    </xf>
    <xf numFmtId="0" fontId="22" fillId="0" borderId="73" xfId="5" applyFont="1" applyBorder="1" applyAlignment="1">
      <alignment horizontal="center" wrapText="1"/>
    </xf>
    <xf numFmtId="0" fontId="22" fillId="0" borderId="74" xfId="5" applyFont="1" applyBorder="1" applyAlignment="1">
      <alignment horizontal="center" wrapText="1"/>
    </xf>
    <xf numFmtId="0" fontId="22" fillId="0" borderId="75" xfId="5" applyFont="1" applyFill="1" applyBorder="1" applyAlignment="1">
      <alignment horizontal="center"/>
    </xf>
    <xf numFmtId="0" fontId="22" fillId="0" borderId="76" xfId="5" applyFont="1" applyFill="1" applyBorder="1" applyAlignment="1">
      <alignment horizontal="center" wrapText="1"/>
    </xf>
    <xf numFmtId="0" fontId="22" fillId="0" borderId="74" xfId="5" applyFont="1" applyFill="1" applyBorder="1" applyAlignment="1">
      <alignment horizontal="center" wrapText="1"/>
    </xf>
    <xf numFmtId="0" fontId="22" fillId="0" borderId="85" xfId="5" applyFont="1" applyFill="1" applyBorder="1" applyAlignment="1">
      <alignment horizontal="center" wrapText="1"/>
    </xf>
    <xf numFmtId="0" fontId="22" fillId="0" borderId="74" xfId="5" applyFont="1" applyFill="1" applyBorder="1" applyAlignment="1">
      <alignment horizontal="center"/>
    </xf>
    <xf numFmtId="0" fontId="22" fillId="0" borderId="62" xfId="5" applyFont="1" applyBorder="1" applyAlignment="1">
      <alignment horizontal="center" wrapText="1"/>
    </xf>
    <xf numFmtId="0" fontId="22" fillId="0" borderId="58" xfId="5" applyFont="1" applyBorder="1" applyAlignment="1">
      <alignment horizontal="center" wrapText="1"/>
    </xf>
    <xf numFmtId="0" fontId="22" fillId="0" borderId="58" xfId="5" applyFont="1" applyFill="1" applyBorder="1" applyAlignment="1">
      <alignment horizontal="center" wrapText="1"/>
    </xf>
    <xf numFmtId="0" fontId="22" fillId="0" borderId="88" xfId="5" applyFont="1" applyFill="1" applyBorder="1" applyAlignment="1">
      <alignment horizontal="center" wrapText="1"/>
    </xf>
    <xf numFmtId="0" fontId="22" fillId="0" borderId="75" xfId="5" applyFont="1" applyBorder="1" applyAlignment="1">
      <alignment horizontal="center"/>
    </xf>
    <xf numFmtId="0" fontId="22" fillId="0" borderId="76" xfId="5" applyFont="1" applyBorder="1" applyAlignment="1">
      <alignment horizontal="center" wrapText="1"/>
    </xf>
    <xf numFmtId="0" fontId="22" fillId="0" borderId="74" xfId="5" applyFont="1" applyBorder="1" applyAlignment="1">
      <alignment horizontal="center"/>
    </xf>
    <xf numFmtId="0" fontId="22" fillId="0" borderId="85" xfId="5" applyFont="1" applyBorder="1" applyAlignment="1">
      <alignment horizontal="center" wrapText="1"/>
    </xf>
    <xf numFmtId="0" fontId="22" fillId="0" borderId="88" xfId="5" applyFont="1" applyBorder="1" applyAlignment="1">
      <alignment horizontal="center" wrapText="1"/>
    </xf>
    <xf numFmtId="0" fontId="22" fillId="0" borderId="89" xfId="5" applyFont="1" applyBorder="1" applyAlignment="1">
      <alignment horizontal="center" wrapText="1"/>
    </xf>
    <xf numFmtId="0" fontId="22" fillId="0" borderId="75" xfId="5" applyFont="1" applyBorder="1" applyAlignment="1">
      <alignment horizontal="center" wrapText="1"/>
    </xf>
    <xf numFmtId="0" fontId="22" fillId="0" borderId="15" xfId="5" applyFont="1" applyBorder="1" applyAlignment="1">
      <alignment horizontal="center" wrapText="1"/>
    </xf>
    <xf numFmtId="0" fontId="22" fillId="0" borderId="0" xfId="5" applyFont="1" applyProtection="1"/>
    <xf numFmtId="0" fontId="23" fillId="0" borderId="0" xfId="5" applyFont="1" applyAlignment="1" applyProtection="1">
      <alignment horizontal="center"/>
    </xf>
    <xf numFmtId="0" fontId="22" fillId="0" borderId="0" xfId="5" applyFont="1" applyAlignment="1" applyProtection="1">
      <alignment horizontal="center"/>
    </xf>
    <xf numFmtId="0" fontId="22" fillId="0" borderId="0" xfId="5" applyFont="1" applyAlignment="1">
      <alignment horizontal="center"/>
    </xf>
    <xf numFmtId="0" fontId="22" fillId="0" borderId="0" xfId="5" applyFont="1" applyBorder="1"/>
    <xf numFmtId="177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2" xfId="1" applyBorder="1" applyAlignment="1">
      <alignment horizontal="center" vertical="center" wrapText="1"/>
    </xf>
    <xf numFmtId="0" fontId="4" fillId="0" borderId="3" xfId="1" applyBorder="1" applyAlignment="1">
      <alignment horizontal="center" vertical="center" wrapText="1"/>
    </xf>
    <xf numFmtId="0" fontId="4" fillId="0" borderId="4" xfId="1" applyBorder="1" applyAlignment="1">
      <alignment horizontal="center" vertical="center" wrapText="1"/>
    </xf>
    <xf numFmtId="0" fontId="4" fillId="0" borderId="2" xfId="1" applyBorder="1" applyAlignment="1">
      <alignment horizontal="center" vertical="center"/>
    </xf>
    <xf numFmtId="0" fontId="4" fillId="0" borderId="3" xfId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3" fillId="11" borderId="29" xfId="5" applyFont="1" applyFill="1" applyBorder="1" applyAlignment="1">
      <alignment horizontal="center" vertical="center"/>
    </xf>
    <xf numFmtId="0" fontId="23" fillId="11" borderId="30" xfId="5" applyFont="1" applyFill="1" applyBorder="1" applyAlignment="1">
      <alignment horizontal="center" vertical="center"/>
    </xf>
    <xf numFmtId="0" fontId="23" fillId="11" borderId="31" xfId="5" applyFont="1" applyFill="1" applyBorder="1" applyAlignment="1">
      <alignment horizontal="center" vertical="center"/>
    </xf>
    <xf numFmtId="55" fontId="23" fillId="0" borderId="34" xfId="5" applyNumberFormat="1" applyFont="1" applyBorder="1" applyAlignment="1">
      <alignment horizontal="left" vertical="top"/>
    </xf>
    <xf numFmtId="0" fontId="23" fillId="0" borderId="5" xfId="5" applyFont="1" applyBorder="1" applyAlignment="1">
      <alignment horizontal="left" vertical="top"/>
    </xf>
    <xf numFmtId="0" fontId="23" fillId="0" borderId="35" xfId="5" applyFont="1" applyBorder="1" applyAlignment="1">
      <alignment horizontal="left" vertical="top"/>
    </xf>
    <xf numFmtId="0" fontId="22" fillId="0" borderId="67" xfId="5" applyFont="1" applyFill="1" applyBorder="1" applyAlignment="1">
      <alignment horizontal="center" vertical="center"/>
    </xf>
    <xf numFmtId="0" fontId="22" fillId="0" borderId="79" xfId="5" applyFont="1" applyFill="1" applyBorder="1" applyAlignment="1">
      <alignment horizontal="center" vertical="center"/>
    </xf>
    <xf numFmtId="0" fontId="22" fillId="0" borderId="59" xfId="5" applyFont="1" applyFill="1" applyBorder="1" applyAlignment="1">
      <alignment horizontal="center" vertical="center"/>
    </xf>
    <xf numFmtId="0" fontId="22" fillId="0" borderId="72" xfId="5" applyFont="1" applyFill="1" applyBorder="1" applyAlignment="1">
      <alignment horizontal="center" vertical="center"/>
    </xf>
    <xf numFmtId="0" fontId="22" fillId="0" borderId="84" xfId="5" applyFont="1" applyFill="1" applyBorder="1" applyAlignment="1">
      <alignment horizontal="center" vertical="center"/>
    </xf>
    <xf numFmtId="0" fontId="22" fillId="0" borderId="87" xfId="5" applyFont="1" applyFill="1" applyBorder="1" applyAlignment="1">
      <alignment horizontal="center" vertical="center"/>
    </xf>
    <xf numFmtId="0" fontId="22" fillId="0" borderId="71" xfId="5" applyFont="1" applyFill="1" applyBorder="1" applyAlignment="1">
      <alignment horizontal="center" vertical="center"/>
    </xf>
    <xf numFmtId="0" fontId="22" fillId="0" borderId="83" xfId="5" applyFont="1" applyFill="1" applyBorder="1" applyAlignment="1">
      <alignment horizontal="center" vertical="center"/>
    </xf>
    <xf numFmtId="0" fontId="22" fillId="0" borderId="64" xfId="5" applyFont="1" applyFill="1" applyBorder="1" applyAlignment="1">
      <alignment horizontal="center" vertical="center"/>
    </xf>
    <xf numFmtId="0" fontId="22" fillId="0" borderId="68" xfId="5" applyFont="1" applyBorder="1" applyAlignment="1">
      <alignment horizontal="center" vertical="center"/>
    </xf>
    <xf numFmtId="0" fontId="22" fillId="0" borderId="69" xfId="5" applyFont="1" applyBorder="1" applyAlignment="1">
      <alignment horizontal="center" vertical="center"/>
    </xf>
    <xf numFmtId="0" fontId="22" fillId="0" borderId="80" xfId="5" applyFont="1" applyBorder="1" applyAlignment="1">
      <alignment horizontal="center" vertical="center"/>
    </xf>
    <xf numFmtId="0" fontId="22" fillId="0" borderId="81" xfId="5" applyFont="1" applyBorder="1" applyAlignment="1">
      <alignment horizontal="center" vertical="center"/>
    </xf>
    <xf numFmtId="0" fontId="22" fillId="0" borderId="20" xfId="5" applyFont="1" applyBorder="1" applyAlignment="1">
      <alignment horizontal="center" vertical="center"/>
    </xf>
    <xf numFmtId="0" fontId="22" fillId="0" borderId="60" xfId="5" applyFont="1" applyBorder="1" applyAlignment="1">
      <alignment horizontal="center" vertical="center"/>
    </xf>
    <xf numFmtId="0" fontId="22" fillId="0" borderId="70" xfId="5" applyFont="1" applyBorder="1" applyAlignment="1">
      <alignment horizontal="center" vertical="center" wrapText="1"/>
    </xf>
    <xf numFmtId="0" fontId="22" fillId="0" borderId="82" xfId="5" applyFont="1" applyBorder="1" applyAlignment="1">
      <alignment horizontal="center" vertical="center" wrapText="1"/>
    </xf>
    <xf numFmtId="0" fontId="22" fillId="0" borderId="61" xfId="5" applyFont="1" applyBorder="1" applyAlignment="1">
      <alignment horizontal="center" vertical="center" wrapText="1"/>
    </xf>
    <xf numFmtId="0" fontId="22" fillId="0" borderId="70" xfId="5" applyFont="1" applyBorder="1" applyAlignment="1">
      <alignment horizontal="left" vertical="center" wrapText="1"/>
    </xf>
    <xf numFmtId="0" fontId="22" fillId="0" borderId="82" xfId="5" applyFont="1" applyBorder="1" applyAlignment="1">
      <alignment horizontal="left" vertical="center" wrapText="1"/>
    </xf>
    <xf numFmtId="0" fontId="22" fillId="0" borderId="61" xfId="5" applyFont="1" applyBorder="1" applyAlignment="1">
      <alignment horizontal="left" vertical="center" wrapText="1"/>
    </xf>
    <xf numFmtId="0" fontId="22" fillId="0" borderId="66" xfId="5" applyFont="1" applyBorder="1" applyAlignment="1">
      <alignment horizontal="center" vertical="center"/>
    </xf>
    <xf numFmtId="0" fontId="22" fillId="0" borderId="77" xfId="5" applyFont="1" applyBorder="1" applyAlignment="1">
      <alignment horizontal="center" vertical="center"/>
    </xf>
    <xf numFmtId="0" fontId="22" fillId="0" borderId="57" xfId="5" applyFont="1" applyBorder="1" applyAlignment="1">
      <alignment horizontal="center" vertical="center"/>
    </xf>
    <xf numFmtId="0" fontId="22" fillId="0" borderId="25" xfId="5" applyFont="1" applyBorder="1" applyAlignment="1">
      <alignment horizontal="center" vertical="center"/>
    </xf>
    <xf numFmtId="0" fontId="22" fillId="0" borderId="78" xfId="5" applyFont="1" applyBorder="1" applyAlignment="1">
      <alignment horizontal="center" vertical="center"/>
    </xf>
    <xf numFmtId="0" fontId="22" fillId="0" borderId="86" xfId="5" applyFont="1" applyBorder="1" applyAlignment="1">
      <alignment horizontal="center" vertical="center"/>
    </xf>
    <xf numFmtId="0" fontId="22" fillId="0" borderId="67" xfId="5" applyFont="1" applyBorder="1" applyAlignment="1">
      <alignment horizontal="center" vertical="center"/>
    </xf>
    <xf numFmtId="0" fontId="22" fillId="0" borderId="79" xfId="5" applyFont="1" applyBorder="1" applyAlignment="1">
      <alignment horizontal="center" vertical="center"/>
    </xf>
    <xf numFmtId="0" fontId="22" fillId="0" borderId="59" xfId="5" applyFont="1" applyBorder="1" applyAlignment="1">
      <alignment horizontal="center" vertical="center"/>
    </xf>
    <xf numFmtId="0" fontId="23" fillId="11" borderId="52" xfId="5" applyFont="1" applyFill="1" applyBorder="1" applyAlignment="1">
      <alignment horizontal="center" vertical="center"/>
    </xf>
    <xf numFmtId="0" fontId="23" fillId="11" borderId="7" xfId="5" applyFont="1" applyFill="1" applyBorder="1" applyAlignment="1">
      <alignment horizontal="center" vertical="center"/>
    </xf>
    <xf numFmtId="0" fontId="23" fillId="11" borderId="53" xfId="5" applyFont="1" applyFill="1" applyBorder="1" applyAlignment="1">
      <alignment horizontal="center" vertical="center"/>
    </xf>
    <xf numFmtId="0" fontId="23" fillId="11" borderId="54" xfId="5" applyFont="1" applyFill="1" applyBorder="1" applyAlignment="1">
      <alignment horizontal="center" vertical="center" textRotation="255"/>
    </xf>
    <xf numFmtId="0" fontId="23" fillId="11" borderId="64" xfId="5" applyFont="1" applyFill="1" applyBorder="1" applyAlignment="1">
      <alignment horizontal="center" vertical="center" textRotation="255"/>
    </xf>
    <xf numFmtId="0" fontId="23" fillId="11" borderId="55" xfId="5" applyFont="1" applyFill="1" applyBorder="1" applyAlignment="1">
      <alignment horizontal="center" vertical="center" textRotation="255"/>
    </xf>
    <xf numFmtId="0" fontId="23" fillId="11" borderId="59" xfId="5" applyFont="1" applyFill="1" applyBorder="1" applyAlignment="1">
      <alignment horizontal="center" vertical="center" textRotation="255"/>
    </xf>
    <xf numFmtId="0" fontId="23" fillId="11" borderId="56" xfId="5" applyFont="1" applyFill="1" applyBorder="1" applyAlignment="1">
      <alignment horizontal="center" vertical="center" textRotation="255"/>
    </xf>
    <xf numFmtId="0" fontId="23" fillId="11" borderId="65" xfId="5" applyFont="1" applyFill="1" applyBorder="1" applyAlignment="1">
      <alignment horizontal="center" vertical="center" textRotation="255"/>
    </xf>
    <xf numFmtId="0" fontId="23" fillId="0" borderId="43" xfId="5" applyFont="1" applyBorder="1" applyAlignment="1">
      <alignment vertical="center"/>
    </xf>
    <xf numFmtId="0" fontId="23" fillId="0" borderId="44" xfId="5" applyFont="1" applyBorder="1" applyAlignment="1">
      <alignment vertical="center"/>
    </xf>
    <xf numFmtId="0" fontId="23" fillId="0" borderId="45" xfId="5" applyFont="1" applyBorder="1" applyAlignment="1">
      <alignment vertical="center"/>
    </xf>
    <xf numFmtId="0" fontId="23" fillId="0" borderId="46" xfId="5" applyFont="1" applyBorder="1" applyAlignment="1">
      <alignment vertical="center"/>
    </xf>
    <xf numFmtId="0" fontId="23" fillId="0" borderId="47" xfId="5" applyFont="1" applyBorder="1" applyAlignment="1">
      <alignment vertical="center"/>
    </xf>
    <xf numFmtId="0" fontId="23" fillId="0" borderId="48" xfId="5" applyFont="1" applyBorder="1" applyAlignment="1">
      <alignment vertical="center"/>
    </xf>
    <xf numFmtId="0" fontId="23" fillId="11" borderId="49" xfId="5" applyFont="1" applyFill="1" applyBorder="1" applyAlignment="1">
      <alignment horizontal="center" vertical="center"/>
    </xf>
    <xf numFmtId="0" fontId="23" fillId="11" borderId="57" xfId="5" applyFont="1" applyFill="1" applyBorder="1" applyAlignment="1">
      <alignment horizontal="center" vertical="center"/>
    </xf>
    <xf numFmtId="0" fontId="23" fillId="11" borderId="8" xfId="5" applyFont="1" applyFill="1" applyBorder="1" applyAlignment="1">
      <alignment horizontal="center" vertical="center"/>
    </xf>
    <xf numFmtId="0" fontId="23" fillId="11" borderId="9" xfId="5" applyFont="1" applyFill="1" applyBorder="1" applyAlignment="1">
      <alignment horizontal="center" vertical="center"/>
    </xf>
    <xf numFmtId="0" fontId="23" fillId="11" borderId="10" xfId="5" applyFont="1" applyFill="1" applyBorder="1" applyAlignment="1">
      <alignment horizontal="center" vertical="center" textRotation="255"/>
    </xf>
    <xf numFmtId="0" fontId="23" fillId="11" borderId="50" xfId="5" applyFont="1" applyFill="1" applyBorder="1" applyAlignment="1">
      <alignment horizontal="center" vertical="center" textRotation="255"/>
    </xf>
    <xf numFmtId="0" fontId="23" fillId="11" borderId="20" xfId="5" applyFont="1" applyFill="1" applyBorder="1" applyAlignment="1">
      <alignment horizontal="center" vertical="center" textRotation="255"/>
    </xf>
    <xf numFmtId="0" fontId="23" fillId="11" borderId="60" xfId="5" applyFont="1" applyFill="1" applyBorder="1" applyAlignment="1">
      <alignment horizontal="center" vertical="center" textRotation="255"/>
    </xf>
    <xf numFmtId="0" fontId="23" fillId="11" borderId="51" xfId="5" applyFont="1" applyFill="1" applyBorder="1" applyAlignment="1">
      <alignment horizontal="center" vertical="center" textRotation="255"/>
    </xf>
    <xf numFmtId="0" fontId="19" fillId="0" borderId="61" xfId="5" applyBorder="1"/>
    <xf numFmtId="0" fontId="23" fillId="11" borderId="61" xfId="5" applyFont="1" applyFill="1" applyBorder="1" applyAlignment="1">
      <alignment horizontal="center" vertical="center" textRotation="255"/>
    </xf>
    <xf numFmtId="0" fontId="23" fillId="11" borderId="37" xfId="5" applyFont="1" applyFill="1" applyBorder="1" applyAlignment="1">
      <alignment horizontal="center" vertical="center"/>
    </xf>
    <xf numFmtId="0" fontId="23" fillId="11" borderId="38" xfId="5" applyFont="1" applyFill="1" applyBorder="1" applyAlignment="1">
      <alignment horizontal="center" vertical="center"/>
    </xf>
    <xf numFmtId="0" fontId="23" fillId="11" borderId="39" xfId="5" applyFont="1" applyFill="1" applyBorder="1" applyAlignment="1">
      <alignment horizontal="center" vertical="center"/>
    </xf>
    <xf numFmtId="0" fontId="23" fillId="0" borderId="40" xfId="5" applyFont="1" applyBorder="1" applyAlignment="1">
      <alignment vertical="center"/>
    </xf>
    <xf numFmtId="0" fontId="23" fillId="0" borderId="41" xfId="5" applyFont="1" applyBorder="1" applyAlignment="1">
      <alignment vertical="center"/>
    </xf>
    <xf numFmtId="0" fontId="23" fillId="0" borderId="42" xfId="5" applyFont="1" applyBorder="1" applyAlignment="1">
      <alignment vertical="center"/>
    </xf>
    <xf numFmtId="0" fontId="23" fillId="0" borderId="43" xfId="5" applyFont="1" applyFill="1" applyBorder="1" applyAlignment="1">
      <alignment vertical="center"/>
    </xf>
    <xf numFmtId="0" fontId="23" fillId="0" borderId="44" xfId="5" applyFont="1" applyFill="1" applyBorder="1" applyAlignment="1">
      <alignment vertical="center"/>
    </xf>
    <xf numFmtId="0" fontId="23" fillId="0" borderId="45" xfId="5" applyFont="1" applyFill="1" applyBorder="1" applyAlignment="1">
      <alignment vertical="center"/>
    </xf>
    <xf numFmtId="0" fontId="23" fillId="0" borderId="26" xfId="5" applyFont="1" applyBorder="1" applyAlignment="1">
      <alignment horizontal="center" vertical="center"/>
    </xf>
    <xf numFmtId="0" fontId="23" fillId="0" borderId="3" xfId="5" applyFont="1" applyBorder="1" applyAlignment="1">
      <alignment horizontal="center" vertical="center"/>
    </xf>
    <xf numFmtId="0" fontId="23" fillId="0" borderId="28" xfId="5" applyFont="1" applyBorder="1" applyAlignment="1">
      <alignment horizontal="center" vertical="center"/>
    </xf>
    <xf numFmtId="0" fontId="23" fillId="0" borderId="32" xfId="5" applyFont="1" applyBorder="1" applyAlignment="1">
      <alignment horizontal="center" vertical="center"/>
    </xf>
    <xf numFmtId="0" fontId="23" fillId="0" borderId="30" xfId="5" applyFont="1" applyBorder="1" applyAlignment="1">
      <alignment horizontal="center" vertical="center"/>
    </xf>
    <xf numFmtId="0" fontId="23" fillId="0" borderId="31" xfId="5" applyFont="1" applyBorder="1" applyAlignment="1">
      <alignment horizontal="center" vertical="center"/>
    </xf>
    <xf numFmtId="0" fontId="23" fillId="11" borderId="33" xfId="5" applyFont="1" applyFill="1" applyBorder="1" applyAlignment="1">
      <alignment horizontal="center" vertical="center"/>
    </xf>
    <xf numFmtId="0" fontId="23" fillId="0" borderId="32" xfId="5" applyFont="1" applyFill="1" applyBorder="1" applyAlignment="1">
      <alignment horizontal="center" vertical="center"/>
    </xf>
    <xf numFmtId="0" fontId="23" fillId="0" borderId="30" xfId="5" applyFont="1" applyFill="1" applyBorder="1" applyAlignment="1">
      <alignment horizontal="center" vertical="center"/>
    </xf>
    <xf numFmtId="0" fontId="23" fillId="0" borderId="31" xfId="5" applyFont="1" applyFill="1" applyBorder="1" applyAlignment="1">
      <alignment horizontal="center" vertical="center"/>
    </xf>
    <xf numFmtId="55" fontId="23" fillId="0" borderId="34" xfId="5" applyNumberFormat="1" applyFont="1" applyBorder="1" applyAlignment="1">
      <alignment horizontal="center" vertical="center"/>
    </xf>
    <xf numFmtId="55" fontId="23" fillId="0" borderId="35" xfId="5" applyNumberFormat="1" applyFont="1" applyBorder="1" applyAlignment="1">
      <alignment horizontal="center" vertical="center"/>
    </xf>
    <xf numFmtId="0" fontId="23" fillId="0" borderId="16" xfId="5" applyFont="1" applyBorder="1" applyAlignment="1">
      <alignment horizontal="center" vertical="center"/>
    </xf>
    <xf numFmtId="0" fontId="23" fillId="0" borderId="14" xfId="5" applyFont="1" applyBorder="1" applyAlignment="1">
      <alignment horizontal="center" vertical="center"/>
    </xf>
    <xf numFmtId="0" fontId="23" fillId="0" borderId="15" xfId="5" applyFont="1" applyBorder="1" applyAlignment="1">
      <alignment horizontal="center" vertical="center"/>
    </xf>
    <xf numFmtId="0" fontId="23" fillId="0" borderId="17" xfId="5" applyFont="1" applyBorder="1" applyAlignment="1">
      <alignment horizontal="center" vertical="center"/>
    </xf>
    <xf numFmtId="0" fontId="23" fillId="0" borderId="18" xfId="5" applyFont="1" applyBorder="1" applyAlignment="1">
      <alignment horizontal="center" vertical="center"/>
    </xf>
    <xf numFmtId="0" fontId="23" fillId="0" borderId="19" xfId="5" applyFont="1" applyBorder="1" applyAlignment="1">
      <alignment horizontal="center" vertical="center"/>
    </xf>
    <xf numFmtId="0" fontId="23" fillId="0" borderId="20" xfId="5" applyNumberFormat="1" applyFont="1" applyFill="1" applyBorder="1" applyAlignment="1">
      <alignment horizontal="center" vertical="center"/>
    </xf>
    <xf numFmtId="0" fontId="23" fillId="0" borderId="21" xfId="5" applyNumberFormat="1" applyFont="1" applyFill="1" applyBorder="1" applyAlignment="1">
      <alignment horizontal="center" vertical="center"/>
    </xf>
    <xf numFmtId="0" fontId="23" fillId="11" borderId="23" xfId="5" applyFont="1" applyFill="1" applyBorder="1" applyAlignment="1">
      <alignment horizontal="center" vertical="center"/>
    </xf>
    <xf numFmtId="0" fontId="23" fillId="11" borderId="24" xfId="5" applyFont="1" applyFill="1" applyBorder="1" applyAlignment="1">
      <alignment horizontal="center" vertical="center"/>
    </xf>
    <xf numFmtId="0" fontId="23" fillId="11" borderId="25" xfId="5" applyFont="1" applyFill="1" applyBorder="1" applyAlignment="1">
      <alignment horizontal="center" vertical="center"/>
    </xf>
    <xf numFmtId="0" fontId="23" fillId="0" borderId="26" xfId="5" applyFont="1" applyFill="1" applyBorder="1" applyAlignment="1">
      <alignment horizontal="center" vertical="center"/>
    </xf>
    <xf numFmtId="0" fontId="23" fillId="0" borderId="3" xfId="5" applyFont="1" applyFill="1" applyBorder="1" applyAlignment="1">
      <alignment horizontal="center" vertical="center"/>
    </xf>
    <xf numFmtId="0" fontId="23" fillId="0" borderId="4" xfId="5" applyFont="1" applyFill="1" applyBorder="1" applyAlignment="1">
      <alignment horizontal="center" vertical="center"/>
    </xf>
    <xf numFmtId="0" fontId="23" fillId="11" borderId="26" xfId="5" applyFont="1" applyFill="1" applyBorder="1" applyAlignment="1">
      <alignment horizontal="center" vertical="center"/>
    </xf>
    <xf numFmtId="0" fontId="23" fillId="11" borderId="3" xfId="5" applyFont="1" applyFill="1" applyBorder="1" applyAlignment="1">
      <alignment horizontal="center" vertical="center"/>
    </xf>
    <xf numFmtId="0" fontId="23" fillId="11" borderId="27" xfId="5" applyFont="1" applyFill="1" applyBorder="1" applyAlignment="1">
      <alignment horizontal="center" vertical="center"/>
    </xf>
    <xf numFmtId="0" fontId="20" fillId="0" borderId="0" xfId="5" applyFont="1" applyAlignment="1">
      <alignment horizontal="center" vertical="center"/>
    </xf>
    <xf numFmtId="31" fontId="23" fillId="0" borderId="5" xfId="5" quotePrefix="1" applyNumberFormat="1" applyFont="1" applyBorder="1" applyAlignment="1">
      <alignment horizontal="right"/>
    </xf>
    <xf numFmtId="0" fontId="23" fillId="11" borderId="6" xfId="5" applyFont="1" applyFill="1" applyBorder="1" applyAlignment="1">
      <alignment horizontal="center" vertical="center"/>
    </xf>
    <xf numFmtId="49" fontId="23" fillId="0" borderId="9" xfId="5" applyNumberFormat="1" applyFont="1" applyBorder="1" applyAlignment="1">
      <alignment horizontal="center" vertical="center"/>
    </xf>
    <xf numFmtId="49" fontId="23" fillId="0" borderId="7" xfId="5" applyNumberFormat="1" applyFont="1" applyBorder="1" applyAlignment="1">
      <alignment horizontal="center" vertical="center"/>
    </xf>
    <xf numFmtId="49" fontId="23" fillId="0" borderId="8" xfId="5" applyNumberFormat="1" applyFont="1" applyBorder="1" applyAlignment="1">
      <alignment horizontal="center" vertical="center"/>
    </xf>
    <xf numFmtId="0" fontId="23" fillId="0" borderId="10" xfId="5" applyFont="1" applyBorder="1" applyAlignment="1">
      <alignment horizontal="center" vertical="center"/>
    </xf>
    <xf numFmtId="0" fontId="23" fillId="0" borderId="11" xfId="5" applyFont="1" applyBorder="1" applyAlignment="1">
      <alignment horizontal="center" vertical="center"/>
    </xf>
    <xf numFmtId="0" fontId="23" fillId="0" borderId="12" xfId="5" applyFont="1" applyBorder="1" applyAlignment="1">
      <alignment horizontal="center" vertical="center"/>
    </xf>
    <xf numFmtId="0" fontId="23" fillId="0" borderId="20" xfId="5" applyFont="1" applyBorder="1" applyAlignment="1">
      <alignment horizontal="center" vertical="center"/>
    </xf>
    <xf numFmtId="0" fontId="23" fillId="0" borderId="21" xfId="5" applyFont="1" applyBorder="1" applyAlignment="1">
      <alignment horizontal="center" vertical="center"/>
    </xf>
    <xf numFmtId="0" fontId="23" fillId="0" borderId="22" xfId="5" applyFont="1" applyBorder="1" applyAlignment="1">
      <alignment horizontal="center" vertical="center"/>
    </xf>
    <xf numFmtId="0" fontId="23" fillId="11" borderId="13" xfId="5" applyFont="1" applyFill="1" applyBorder="1" applyAlignment="1">
      <alignment horizontal="center" vertical="center"/>
    </xf>
    <xf numFmtId="0" fontId="23" fillId="11" borderId="14" xfId="5" applyFont="1" applyFill="1" applyBorder="1" applyAlignment="1">
      <alignment horizontal="center" vertical="center"/>
    </xf>
    <xf numFmtId="0" fontId="23" fillId="11" borderId="15" xfId="5" applyFont="1" applyFill="1" applyBorder="1" applyAlignment="1">
      <alignment horizontal="center" vertical="center"/>
    </xf>
    <xf numFmtId="0" fontId="24" fillId="0" borderId="16" xfId="5" applyFont="1" applyBorder="1" applyAlignment="1">
      <alignment horizontal="center" vertical="center"/>
    </xf>
    <xf numFmtId="0" fontId="24" fillId="0" borderId="14" xfId="5" applyFont="1" applyBorder="1" applyAlignment="1">
      <alignment horizontal="center" vertical="center"/>
    </xf>
    <xf numFmtId="0" fontId="24" fillId="0" borderId="15" xfId="5" applyFont="1" applyBorder="1" applyAlignment="1">
      <alignment horizontal="center" vertical="center"/>
    </xf>
  </cellXfs>
  <cellStyles count="6">
    <cellStyle name="Comma [0] 2" xfId="3"/>
    <cellStyle name="Hyperlink" xfId="1" builtinId="8"/>
    <cellStyle name="Normal" xfId="0" builtinId="0"/>
    <cellStyle name="Normal 2" xfId="2"/>
    <cellStyle name="Normal 2 2" xfId="4"/>
    <cellStyle name="Normal 3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82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Total Skill</a:t>
            </a:r>
          </a:p>
        </c:rich>
      </c:tx>
      <c:layout>
        <c:manualLayout>
          <c:xMode val="edge"/>
          <c:yMode val="edge"/>
          <c:x val="1.6666720920315497E-2"/>
          <c:y val="2.97620777650539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666766493380515"/>
          <c:y val="0.14881038882526987"/>
          <c:w val="0.40666799045569813"/>
          <c:h val="0.72619469746731691"/>
        </c:manualLayout>
      </c:layout>
      <c:radarChart>
        <c:radarStyle val="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FF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strRef>
              <c:f>EngineerSkill!$AF$8:$AF$13</c:f>
              <c:strCache>
                <c:ptCount val="6"/>
                <c:pt idx="0">
                  <c:v>業務</c:v>
                </c:pt>
                <c:pt idx="1">
                  <c:v>設計</c:v>
                </c:pt>
                <c:pt idx="2">
                  <c:v>開発</c:v>
                </c:pt>
                <c:pt idx="3">
                  <c:v>運用</c:v>
                </c:pt>
                <c:pt idx="4">
                  <c:v>マネージメント　</c:v>
                </c:pt>
                <c:pt idx="5">
                  <c:v>コミュニケーション　</c:v>
                </c:pt>
              </c:strCache>
            </c:strRef>
          </c:cat>
          <c:val>
            <c:numRef>
              <c:f>EngineerSkill!$AG$8:$AG$13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36112"/>
        <c:axId val="197036504"/>
      </c:radarChart>
      <c:catAx>
        <c:axId val="1970361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ja-JP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97036504"/>
        <c:crosses val="autoZero"/>
        <c:auto val="0"/>
        <c:lblAlgn val="ctr"/>
        <c:lblOffset val="100"/>
        <c:noMultiLvlLbl val="0"/>
      </c:catAx>
      <c:valAx>
        <c:axId val="197036504"/>
        <c:scaling>
          <c:orientation val="minMax"/>
          <c:max val="5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5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97036112"/>
        <c:crosses val="autoZero"/>
        <c:crossBetween val="between"/>
        <c:majorUnit val="1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82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IT Skill</a:t>
            </a:r>
          </a:p>
        </c:rich>
      </c:tx>
      <c:layout>
        <c:manualLayout>
          <c:xMode val="edge"/>
          <c:yMode val="edge"/>
          <c:x val="1.6393442622950821E-2"/>
          <c:y val="2.97620777650539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180327868852457"/>
          <c:y val="0.13095314216623749"/>
          <c:w val="0.42295081967213116"/>
          <c:h val="0.76786160633839251"/>
        </c:manualLayout>
      </c:layout>
      <c:radarChart>
        <c:radarStyle val="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FF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strRef>
              <c:f>EngineerSkill!$AD$8:$AD$13</c:f>
              <c:strCache>
                <c:ptCount val="6"/>
                <c:pt idx="0">
                  <c:v>DB</c:v>
                </c:pt>
                <c:pt idx="1">
                  <c:v>基盤</c:v>
                </c:pt>
                <c:pt idx="2">
                  <c:v>Web系</c:v>
                </c:pt>
                <c:pt idx="3">
                  <c:v>制御</c:v>
                </c:pt>
                <c:pt idx="4">
                  <c:v>通信　
ネットワーク　</c:v>
                </c:pt>
                <c:pt idx="5">
                  <c:v>汎用　</c:v>
                </c:pt>
              </c:strCache>
            </c:strRef>
          </c:cat>
          <c:val>
            <c:numRef>
              <c:f>EngineerSkill!$AE$8:$AE$13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62624"/>
        <c:axId val="491563016"/>
      </c:radarChart>
      <c:catAx>
        <c:axId val="4915626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ja-JP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1563016"/>
        <c:crosses val="autoZero"/>
        <c:auto val="0"/>
        <c:lblAlgn val="ctr"/>
        <c:lblOffset val="100"/>
        <c:noMultiLvlLbl val="0"/>
      </c:catAx>
      <c:valAx>
        <c:axId val="491563016"/>
        <c:scaling>
          <c:orientation val="minMax"/>
          <c:max val="5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5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1562624"/>
        <c:crosses val="autoZero"/>
        <c:crossBetween val="between"/>
        <c:majorUnit val="1"/>
      </c:valAx>
      <c:spPr>
        <a:solidFill>
          <a:srgbClr val="CC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184</xdr:row>
      <xdr:rowOff>19050</xdr:rowOff>
    </xdr:from>
    <xdr:to>
      <xdr:col>44</xdr:col>
      <xdr:colOff>28575</xdr:colOff>
      <xdr:row>192</xdr:row>
      <xdr:rowOff>19050</xdr:rowOff>
    </xdr:to>
    <xdr:sp macro="" textlink="">
      <xdr:nvSpPr>
        <xdr:cNvPr id="5" name="Rounded Rectangular Callout 4"/>
        <xdr:cNvSpPr/>
      </xdr:nvSpPr>
      <xdr:spPr>
        <a:xfrm>
          <a:off x="3609975" y="33737550"/>
          <a:ext cx="5219700" cy="1524000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Search date:</a:t>
          </a:r>
          <a:r>
            <a:rPr lang="en-US" altLang="ja-JP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19:46 04/12/2016 - 08:25 05/12/2016</a:t>
          </a:r>
          <a:endParaRPr lang="ja-JP" altLang="ja-JP">
            <a:effectLst/>
          </a:endParaRPr>
        </a:p>
        <a:p>
          <a:pPr algn="l"/>
          <a:r>
            <a:rPr kumimoji="1" lang="en-US" altLang="ja-JP" sz="1100"/>
            <a:t>Current date: 06/11/2016</a:t>
          </a:r>
        </a:p>
        <a:p>
          <a:pPr algn="l"/>
          <a:r>
            <a:rPr kumimoji="1" lang="en-US" altLang="ja-JP" sz="1100"/>
            <a:t>Appendix20 API: </a:t>
          </a:r>
          <a:r>
            <a:rPr kumimoji="1" lang="en-US" altLang="ja-JP" sz="1100" baseline="0"/>
            <a:t>null - null</a:t>
          </a:r>
          <a:endParaRPr kumimoji="1" lang="en-US" altLang="ja-JP" sz="1100"/>
        </a:p>
        <a:p>
          <a:r>
            <a:rPr kumimoji="1" lang="en-US" altLang="ja-JP" sz="1100"/>
            <a:t>Batch API</a:t>
          </a:r>
          <a:r>
            <a:rPr kumimoji="1" lang="en-US" altLang="ja-JP" sz="1100" baseline="0"/>
            <a:t> : </a:t>
          </a:r>
          <a:r>
            <a:rPr lang="en-US" altLang="ja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19:46 04/12/2016 - 08:25 05/12/2016</a:t>
          </a:r>
          <a:endParaRPr lang="ja" altLang="en-US" sz="110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194</xdr:row>
      <xdr:rowOff>0</xdr:rowOff>
    </xdr:from>
    <xdr:to>
      <xdr:col>44</xdr:col>
      <xdr:colOff>19050</xdr:colOff>
      <xdr:row>202</xdr:row>
      <xdr:rowOff>0</xdr:rowOff>
    </xdr:to>
    <xdr:sp macro="" textlink="">
      <xdr:nvSpPr>
        <xdr:cNvPr id="10" name="Rounded Rectangular Callout 9"/>
        <xdr:cNvSpPr/>
      </xdr:nvSpPr>
      <xdr:spPr>
        <a:xfrm>
          <a:off x="3600450" y="35623500"/>
          <a:ext cx="5219700" cy="1524000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Search date:</a:t>
          </a:r>
          <a:r>
            <a:rPr lang="en-US" altLang="ja-JP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19:46 04/12/2016 - 08:25 05/12/2016</a:t>
          </a:r>
          <a:endParaRPr lang="ja-JP" altLang="ja-JP">
            <a:effectLst/>
          </a:endParaRPr>
        </a:p>
        <a:p>
          <a:pPr algn="l"/>
          <a:r>
            <a:rPr kumimoji="1" lang="en-US" altLang="ja-JP" sz="1100"/>
            <a:t>Current date: 05/12/2016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Appendix20 API: 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19:46 04/12/2016 - 00:00 05/12/2016</a:t>
          </a:r>
          <a:endParaRPr kumimoji="1" lang="en-US" altLang="ja-JP" sz="1100"/>
        </a:p>
        <a:p>
          <a:r>
            <a:rPr kumimoji="1" lang="en-US" altLang="ja-JP" sz="1100"/>
            <a:t>Batch API</a:t>
          </a:r>
          <a:r>
            <a:rPr kumimoji="1" lang="en-US" altLang="ja-JP" sz="1100" baseline="0"/>
            <a:t>: 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00:00 05/12/2016 </a:t>
          </a:r>
          <a:r>
            <a:rPr lang="en-US" altLang="ja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- 08:25 05/12/2016</a:t>
          </a:r>
          <a:endParaRPr lang="ja" altLang="en-US" sz="1100" smtClean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923925</xdr:colOff>
      <xdr:row>6</xdr:row>
      <xdr:rowOff>180975</xdr:rowOff>
    </xdr:from>
    <xdr:to>
      <xdr:col>27</xdr:col>
      <xdr:colOff>1266825</xdr:colOff>
      <xdr:row>14</xdr:row>
      <xdr:rowOff>180975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6</xdr:row>
      <xdr:rowOff>190500</xdr:rowOff>
    </xdr:from>
    <xdr:to>
      <xdr:col>24</xdr:col>
      <xdr:colOff>742950</xdr:colOff>
      <xdr:row>14</xdr:row>
      <xdr:rowOff>190500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114300</xdr:colOff>
      <xdr:row>2</xdr:row>
      <xdr:rowOff>38100</xdr:rowOff>
    </xdr:from>
    <xdr:to>
      <xdr:col>27</xdr:col>
      <xdr:colOff>466725</xdr:colOff>
      <xdr:row>3</xdr:row>
      <xdr:rowOff>200025</xdr:rowOff>
    </xdr:to>
    <xdr:pic>
      <xdr:nvPicPr>
        <xdr:cNvPr id="4" name="Picture 5" descr="exe_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600075"/>
          <a:ext cx="18573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Sys@exe01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vijaexpress.com/tong-hop-tai-lieu-hoc-cua-fanpage-chu-han-don-gian-i-love-kanji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AO313"/>
  <sheetViews>
    <sheetView topLeftCell="A4" workbookViewId="0">
      <selection activeCell="AB37" sqref="AB37:AI37"/>
    </sheetView>
  </sheetViews>
  <sheetFormatPr defaultColWidth="2.625" defaultRowHeight="15"/>
  <cols>
    <col min="1" max="27" width="2.625" style="2"/>
    <col min="28" max="35" width="2.625" style="6"/>
    <col min="36" max="16384" width="2.625" style="2"/>
  </cols>
  <sheetData>
    <row r="1" spans="3:41">
      <c r="C1" s="1"/>
    </row>
    <row r="3" spans="3:41">
      <c r="C3" s="1"/>
    </row>
    <row r="4" spans="3:41">
      <c r="C4" s="1"/>
      <c r="D4" s="96" t="s">
        <v>0</v>
      </c>
      <c r="E4" s="96"/>
      <c r="F4" s="96"/>
      <c r="G4" s="96" t="s">
        <v>1</v>
      </c>
      <c r="H4" s="96"/>
      <c r="I4" s="96"/>
      <c r="J4" s="96" t="s">
        <v>2</v>
      </c>
      <c r="K4" s="96"/>
      <c r="L4" s="96"/>
      <c r="M4" s="96" t="s">
        <v>3</v>
      </c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7" t="s">
        <v>4</v>
      </c>
      <c r="AC4" s="98"/>
      <c r="AD4" s="98"/>
      <c r="AE4" s="98"/>
      <c r="AF4" s="98"/>
      <c r="AG4" s="98"/>
      <c r="AH4" s="98"/>
      <c r="AI4" s="99"/>
      <c r="AJ4" s="96" t="s">
        <v>5</v>
      </c>
      <c r="AK4" s="96"/>
      <c r="AL4" s="96"/>
      <c r="AM4" s="96"/>
      <c r="AN4" s="96"/>
      <c r="AO4" s="96"/>
    </row>
    <row r="5" spans="3:41">
      <c r="D5" s="93">
        <v>2016</v>
      </c>
      <c r="E5" s="93"/>
      <c r="F5" s="93"/>
      <c r="G5" s="93">
        <v>12</v>
      </c>
      <c r="H5" s="93"/>
      <c r="I5" s="93"/>
      <c r="J5" s="93">
        <v>13</v>
      </c>
      <c r="K5" s="93"/>
      <c r="L5" s="93"/>
      <c r="M5" s="93" t="s">
        <v>6</v>
      </c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100" t="s">
        <v>9</v>
      </c>
      <c r="AC5" s="101"/>
      <c r="AD5" s="101"/>
      <c r="AE5" s="101"/>
      <c r="AF5" s="101"/>
      <c r="AG5" s="101"/>
      <c r="AH5" s="101"/>
      <c r="AI5" s="102"/>
      <c r="AJ5" s="95"/>
      <c r="AK5" s="95"/>
      <c r="AL5" s="95"/>
      <c r="AM5" s="95"/>
      <c r="AN5" s="95"/>
      <c r="AO5" s="95"/>
    </row>
    <row r="6" spans="3:41">
      <c r="D6" s="93">
        <v>2016</v>
      </c>
      <c r="E6" s="93"/>
      <c r="F6" s="93"/>
      <c r="G6" s="93">
        <v>12</v>
      </c>
      <c r="H6" s="93"/>
      <c r="I6" s="93"/>
      <c r="J6" s="93">
        <v>14</v>
      </c>
      <c r="K6" s="93"/>
      <c r="L6" s="93"/>
      <c r="M6" s="93" t="s">
        <v>6</v>
      </c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4" t="s">
        <v>72</v>
      </c>
      <c r="AC6" s="94"/>
      <c r="AD6" s="94"/>
      <c r="AE6" s="94"/>
      <c r="AF6" s="94"/>
      <c r="AG6" s="94"/>
      <c r="AH6" s="94"/>
      <c r="AI6" s="94"/>
      <c r="AJ6" s="95"/>
      <c r="AK6" s="95"/>
      <c r="AL6" s="95"/>
      <c r="AM6" s="95"/>
      <c r="AN6" s="95"/>
      <c r="AO6" s="95"/>
    </row>
    <row r="7" spans="3:41">
      <c r="D7" s="93">
        <v>2016</v>
      </c>
      <c r="E7" s="93"/>
      <c r="F7" s="93"/>
      <c r="G7" s="93">
        <v>12</v>
      </c>
      <c r="H7" s="93"/>
      <c r="I7" s="93"/>
      <c r="J7" s="93">
        <v>15</v>
      </c>
      <c r="K7" s="93"/>
      <c r="L7" s="93"/>
      <c r="M7" s="93" t="s">
        <v>6</v>
      </c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4" t="s">
        <v>78</v>
      </c>
      <c r="AC7" s="94"/>
      <c r="AD7" s="94"/>
      <c r="AE7" s="94"/>
      <c r="AF7" s="94"/>
      <c r="AG7" s="94"/>
      <c r="AH7" s="94"/>
      <c r="AI7" s="94"/>
      <c r="AJ7" s="95"/>
      <c r="AK7" s="95"/>
      <c r="AL7" s="95"/>
      <c r="AM7" s="95"/>
      <c r="AN7" s="95"/>
      <c r="AO7" s="95"/>
    </row>
    <row r="8" spans="3:41">
      <c r="D8" s="93">
        <v>2016</v>
      </c>
      <c r="E8" s="93"/>
      <c r="F8" s="93"/>
      <c r="G8" s="93">
        <v>12</v>
      </c>
      <c r="H8" s="93"/>
      <c r="I8" s="93"/>
      <c r="J8" s="93">
        <v>19</v>
      </c>
      <c r="K8" s="93"/>
      <c r="L8" s="93"/>
      <c r="M8" s="93" t="s">
        <v>6</v>
      </c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4" t="s">
        <v>99</v>
      </c>
      <c r="AC8" s="94"/>
      <c r="AD8" s="94"/>
      <c r="AE8" s="94"/>
      <c r="AF8" s="94"/>
      <c r="AG8" s="94"/>
      <c r="AH8" s="94"/>
      <c r="AI8" s="94"/>
      <c r="AJ8" s="95"/>
      <c r="AK8" s="95"/>
      <c r="AL8" s="95"/>
      <c r="AM8" s="95"/>
      <c r="AN8" s="95"/>
      <c r="AO8" s="95"/>
    </row>
    <row r="9" spans="3:41">
      <c r="D9" s="93">
        <v>2016</v>
      </c>
      <c r="E9" s="93"/>
      <c r="F9" s="93"/>
      <c r="G9" s="93">
        <v>12</v>
      </c>
      <c r="H9" s="93"/>
      <c r="I9" s="93"/>
      <c r="J9" s="93">
        <v>20</v>
      </c>
      <c r="K9" s="93"/>
      <c r="L9" s="93"/>
      <c r="M9" s="93" t="s">
        <v>6</v>
      </c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4" t="s">
        <v>9</v>
      </c>
      <c r="AC9" s="94"/>
      <c r="AD9" s="94"/>
      <c r="AE9" s="94"/>
      <c r="AF9" s="94"/>
      <c r="AG9" s="94"/>
      <c r="AH9" s="94"/>
      <c r="AI9" s="94"/>
      <c r="AJ9" s="95"/>
      <c r="AK9" s="95"/>
      <c r="AL9" s="95"/>
      <c r="AM9" s="95"/>
      <c r="AN9" s="95"/>
      <c r="AO9" s="95"/>
    </row>
    <row r="10" spans="3:41">
      <c r="D10" s="93">
        <v>2016</v>
      </c>
      <c r="E10" s="93"/>
      <c r="F10" s="93"/>
      <c r="G10" s="93">
        <v>12</v>
      </c>
      <c r="H10" s="93"/>
      <c r="I10" s="93"/>
      <c r="J10" s="93">
        <v>21</v>
      </c>
      <c r="K10" s="93"/>
      <c r="L10" s="93"/>
      <c r="M10" s="93" t="s">
        <v>6</v>
      </c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4" t="s">
        <v>9</v>
      </c>
      <c r="AC10" s="94"/>
      <c r="AD10" s="94"/>
      <c r="AE10" s="94"/>
      <c r="AF10" s="94"/>
      <c r="AG10" s="94"/>
      <c r="AH10" s="94"/>
      <c r="AI10" s="94"/>
      <c r="AJ10" s="95"/>
      <c r="AK10" s="95"/>
      <c r="AL10" s="95"/>
      <c r="AM10" s="95"/>
      <c r="AN10" s="95"/>
      <c r="AO10" s="95"/>
    </row>
    <row r="11" spans="3:41">
      <c r="D11" s="93">
        <v>2016</v>
      </c>
      <c r="E11" s="93"/>
      <c r="F11" s="93"/>
      <c r="G11" s="93">
        <v>12</v>
      </c>
      <c r="H11" s="93"/>
      <c r="I11" s="93"/>
      <c r="J11" s="93">
        <v>22</v>
      </c>
      <c r="K11" s="93"/>
      <c r="L11" s="93"/>
      <c r="M11" s="93" t="s">
        <v>6</v>
      </c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4" t="s">
        <v>137</v>
      </c>
      <c r="AC11" s="94"/>
      <c r="AD11" s="94"/>
      <c r="AE11" s="94"/>
      <c r="AF11" s="94"/>
      <c r="AG11" s="94"/>
      <c r="AH11" s="94"/>
      <c r="AI11" s="94"/>
      <c r="AJ11" s="95"/>
      <c r="AK11" s="95"/>
      <c r="AL11" s="95"/>
      <c r="AM11" s="95"/>
      <c r="AN11" s="95"/>
      <c r="AO11" s="95"/>
    </row>
    <row r="12" spans="3:41">
      <c r="D12" s="93">
        <v>2016</v>
      </c>
      <c r="E12" s="93"/>
      <c r="F12" s="93"/>
      <c r="G12" s="93">
        <v>12</v>
      </c>
      <c r="H12" s="93"/>
      <c r="I12" s="93"/>
      <c r="J12" s="93">
        <v>23</v>
      </c>
      <c r="K12" s="93"/>
      <c r="L12" s="93"/>
      <c r="M12" s="93" t="s">
        <v>6</v>
      </c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4" t="s">
        <v>165</v>
      </c>
      <c r="AC12" s="94"/>
      <c r="AD12" s="94"/>
      <c r="AE12" s="94"/>
      <c r="AF12" s="94"/>
      <c r="AG12" s="94"/>
      <c r="AH12" s="94"/>
      <c r="AI12" s="94"/>
      <c r="AJ12" s="95"/>
      <c r="AK12" s="95"/>
      <c r="AL12" s="95"/>
      <c r="AM12" s="95"/>
      <c r="AN12" s="95"/>
      <c r="AO12" s="95"/>
    </row>
    <row r="13" spans="3:41">
      <c r="D13" s="93">
        <v>2016</v>
      </c>
      <c r="E13" s="93"/>
      <c r="F13" s="93"/>
      <c r="G13" s="93">
        <v>12</v>
      </c>
      <c r="H13" s="93"/>
      <c r="I13" s="93"/>
      <c r="J13" s="93">
        <v>26</v>
      </c>
      <c r="K13" s="93"/>
      <c r="L13" s="93"/>
      <c r="M13" s="93" t="s">
        <v>6</v>
      </c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4" t="s">
        <v>171</v>
      </c>
      <c r="AC13" s="94"/>
      <c r="AD13" s="94"/>
      <c r="AE13" s="94"/>
      <c r="AF13" s="94"/>
      <c r="AG13" s="94"/>
      <c r="AH13" s="94"/>
      <c r="AI13" s="94"/>
      <c r="AJ13" s="95"/>
      <c r="AK13" s="95"/>
      <c r="AL13" s="95"/>
      <c r="AM13" s="95"/>
      <c r="AN13" s="95"/>
      <c r="AO13" s="95"/>
    </row>
    <row r="14" spans="3:41">
      <c r="D14" s="93">
        <v>2016</v>
      </c>
      <c r="E14" s="93"/>
      <c r="F14" s="93"/>
      <c r="G14" s="93">
        <v>12</v>
      </c>
      <c r="H14" s="93"/>
      <c r="I14" s="93"/>
      <c r="J14" s="93">
        <v>27</v>
      </c>
      <c r="K14" s="93"/>
      <c r="L14" s="93"/>
      <c r="M14" s="93" t="s">
        <v>6</v>
      </c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4" t="s">
        <v>165</v>
      </c>
      <c r="AC14" s="94"/>
      <c r="AD14" s="94"/>
      <c r="AE14" s="94"/>
      <c r="AF14" s="94"/>
      <c r="AG14" s="94"/>
      <c r="AH14" s="94"/>
      <c r="AI14" s="94"/>
      <c r="AJ14" s="95"/>
      <c r="AK14" s="95"/>
      <c r="AL14" s="95"/>
      <c r="AM14" s="95"/>
      <c r="AN14" s="95"/>
      <c r="AO14" s="95"/>
    </row>
    <row r="15" spans="3:41">
      <c r="D15" s="93">
        <v>2016</v>
      </c>
      <c r="E15" s="93"/>
      <c r="F15" s="93"/>
      <c r="G15" s="93">
        <v>12</v>
      </c>
      <c r="H15" s="93"/>
      <c r="I15" s="93"/>
      <c r="J15" s="93">
        <v>28</v>
      </c>
      <c r="K15" s="93"/>
      <c r="L15" s="93"/>
      <c r="M15" s="93" t="s">
        <v>6</v>
      </c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4" t="s">
        <v>192</v>
      </c>
      <c r="AC15" s="94"/>
      <c r="AD15" s="94"/>
      <c r="AE15" s="94"/>
      <c r="AF15" s="94"/>
      <c r="AG15" s="94"/>
      <c r="AH15" s="94"/>
      <c r="AI15" s="94"/>
      <c r="AJ15" s="95"/>
      <c r="AK15" s="95"/>
      <c r="AL15" s="95"/>
      <c r="AM15" s="95"/>
      <c r="AN15" s="95"/>
      <c r="AO15" s="95"/>
    </row>
    <row r="16" spans="3:41">
      <c r="D16" s="93">
        <v>2016</v>
      </c>
      <c r="E16" s="93"/>
      <c r="F16" s="93"/>
      <c r="G16" s="93">
        <v>12</v>
      </c>
      <c r="H16" s="93"/>
      <c r="I16" s="93"/>
      <c r="J16" s="93">
        <v>29</v>
      </c>
      <c r="K16" s="93"/>
      <c r="L16" s="93"/>
      <c r="M16" s="93" t="s">
        <v>6</v>
      </c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103" t="s">
        <v>9</v>
      </c>
      <c r="AC16" s="104"/>
      <c r="AD16" s="104"/>
      <c r="AE16" s="104"/>
      <c r="AF16" s="104"/>
      <c r="AG16" s="104"/>
      <c r="AH16" s="104"/>
      <c r="AI16" s="105"/>
      <c r="AJ16" s="95"/>
      <c r="AK16" s="95"/>
      <c r="AL16" s="95"/>
      <c r="AM16" s="95"/>
      <c r="AN16" s="95"/>
      <c r="AO16" s="95"/>
    </row>
    <row r="17" spans="4:41">
      <c r="D17" s="93">
        <v>2017</v>
      </c>
      <c r="E17" s="93"/>
      <c r="F17" s="93"/>
      <c r="G17" s="93">
        <v>1</v>
      </c>
      <c r="H17" s="93"/>
      <c r="I17" s="93"/>
      <c r="J17" s="93">
        <v>4</v>
      </c>
      <c r="K17" s="93"/>
      <c r="L17" s="93"/>
      <c r="M17" s="93" t="s">
        <v>6</v>
      </c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4" t="s">
        <v>216</v>
      </c>
      <c r="AC17" s="94"/>
      <c r="AD17" s="94"/>
      <c r="AE17" s="94"/>
      <c r="AF17" s="94"/>
      <c r="AG17" s="94"/>
      <c r="AH17" s="94"/>
      <c r="AI17" s="94"/>
      <c r="AJ17" s="95"/>
      <c r="AK17" s="95"/>
      <c r="AL17" s="95"/>
      <c r="AM17" s="95"/>
      <c r="AN17" s="95"/>
      <c r="AO17" s="95"/>
    </row>
    <row r="18" spans="4:41">
      <c r="D18" s="93"/>
      <c r="E18" s="93"/>
      <c r="F18" s="93"/>
      <c r="G18" s="93"/>
      <c r="H18" s="93"/>
      <c r="I18" s="93"/>
      <c r="J18" s="93">
        <v>5</v>
      </c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4" t="s">
        <v>9</v>
      </c>
      <c r="AC18" s="94"/>
      <c r="AD18" s="94"/>
      <c r="AE18" s="94"/>
      <c r="AF18" s="94"/>
      <c r="AG18" s="94"/>
      <c r="AH18" s="94"/>
      <c r="AI18" s="94"/>
      <c r="AJ18" s="95"/>
      <c r="AK18" s="95"/>
      <c r="AL18" s="95"/>
      <c r="AM18" s="95"/>
      <c r="AN18" s="95"/>
      <c r="AO18" s="95"/>
    </row>
    <row r="19" spans="4:41">
      <c r="D19" s="93"/>
      <c r="E19" s="93"/>
      <c r="F19" s="93"/>
      <c r="G19" s="93"/>
      <c r="H19" s="93"/>
      <c r="I19" s="93"/>
      <c r="J19" s="93">
        <v>6</v>
      </c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4" t="s">
        <v>9</v>
      </c>
      <c r="AC19" s="94"/>
      <c r="AD19" s="94"/>
      <c r="AE19" s="94"/>
      <c r="AF19" s="94"/>
      <c r="AG19" s="94"/>
      <c r="AH19" s="94"/>
      <c r="AI19" s="94"/>
      <c r="AJ19" s="95"/>
      <c r="AK19" s="95"/>
      <c r="AL19" s="95"/>
      <c r="AM19" s="95"/>
      <c r="AN19" s="95"/>
      <c r="AO19" s="95"/>
    </row>
    <row r="20" spans="4:41">
      <c r="D20" s="93"/>
      <c r="E20" s="93"/>
      <c r="F20" s="93"/>
      <c r="G20" s="93"/>
      <c r="H20" s="93"/>
      <c r="I20" s="93"/>
      <c r="J20" s="93">
        <v>9</v>
      </c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4" t="s">
        <v>9</v>
      </c>
      <c r="AC20" s="94"/>
      <c r="AD20" s="94"/>
      <c r="AE20" s="94"/>
      <c r="AF20" s="94"/>
      <c r="AG20" s="94"/>
      <c r="AH20" s="94"/>
      <c r="AI20" s="94"/>
      <c r="AJ20" s="95"/>
      <c r="AK20" s="95"/>
      <c r="AL20" s="95"/>
      <c r="AM20" s="95"/>
      <c r="AN20" s="95"/>
      <c r="AO20" s="95"/>
    </row>
    <row r="21" spans="4:41">
      <c r="D21" s="93"/>
      <c r="E21" s="93"/>
      <c r="F21" s="93"/>
      <c r="G21" s="93"/>
      <c r="H21" s="93"/>
      <c r="I21" s="93"/>
      <c r="J21" s="93">
        <v>10</v>
      </c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4" t="s">
        <v>9</v>
      </c>
      <c r="AC21" s="94"/>
      <c r="AD21" s="94"/>
      <c r="AE21" s="94"/>
      <c r="AF21" s="94"/>
      <c r="AG21" s="94"/>
      <c r="AH21" s="94"/>
      <c r="AI21" s="94"/>
      <c r="AJ21" s="95"/>
      <c r="AK21" s="95"/>
      <c r="AL21" s="95"/>
      <c r="AM21" s="95"/>
      <c r="AN21" s="95"/>
      <c r="AO21" s="95"/>
    </row>
    <row r="22" spans="4:41">
      <c r="D22" s="93"/>
      <c r="E22" s="93"/>
      <c r="F22" s="93"/>
      <c r="G22" s="93"/>
      <c r="H22" s="93"/>
      <c r="I22" s="93"/>
      <c r="J22" s="93">
        <v>11</v>
      </c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4" t="s">
        <v>9</v>
      </c>
      <c r="AC22" s="94"/>
      <c r="AD22" s="94"/>
      <c r="AE22" s="94"/>
      <c r="AF22" s="94"/>
      <c r="AG22" s="94"/>
      <c r="AH22" s="94"/>
      <c r="AI22" s="94"/>
      <c r="AJ22" s="95"/>
      <c r="AK22" s="95"/>
      <c r="AL22" s="95"/>
      <c r="AM22" s="95"/>
      <c r="AN22" s="95"/>
      <c r="AO22" s="95"/>
    </row>
    <row r="23" spans="4:41">
      <c r="D23" s="93"/>
      <c r="E23" s="93"/>
      <c r="F23" s="93"/>
      <c r="G23" s="93"/>
      <c r="H23" s="93"/>
      <c r="I23" s="93"/>
      <c r="J23" s="93">
        <v>12</v>
      </c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4" t="s">
        <v>9</v>
      </c>
      <c r="AC23" s="94"/>
      <c r="AD23" s="94"/>
      <c r="AE23" s="94"/>
      <c r="AF23" s="94"/>
      <c r="AG23" s="94"/>
      <c r="AH23" s="94"/>
      <c r="AI23" s="94"/>
      <c r="AJ23" s="95"/>
      <c r="AK23" s="95"/>
      <c r="AL23" s="95"/>
      <c r="AM23" s="95"/>
      <c r="AN23" s="95"/>
      <c r="AO23" s="95"/>
    </row>
    <row r="24" spans="4:41">
      <c r="D24" s="93"/>
      <c r="E24" s="93"/>
      <c r="F24" s="93"/>
      <c r="G24" s="93"/>
      <c r="H24" s="93"/>
      <c r="I24" s="93"/>
      <c r="J24" s="93">
        <v>16</v>
      </c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4" t="s">
        <v>9</v>
      </c>
      <c r="AC24" s="94"/>
      <c r="AD24" s="94"/>
      <c r="AE24" s="94"/>
      <c r="AF24" s="94"/>
      <c r="AG24" s="94"/>
      <c r="AH24" s="94"/>
      <c r="AI24" s="94"/>
      <c r="AJ24" s="95"/>
      <c r="AK24" s="95"/>
      <c r="AL24" s="95"/>
      <c r="AM24" s="95"/>
      <c r="AN24" s="95"/>
      <c r="AO24" s="95"/>
    </row>
    <row r="25" spans="4:41">
      <c r="D25" s="93"/>
      <c r="E25" s="93"/>
      <c r="F25" s="93"/>
      <c r="G25" s="93"/>
      <c r="H25" s="93"/>
      <c r="I25" s="93"/>
      <c r="J25" s="93">
        <v>17</v>
      </c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4" t="s">
        <v>9</v>
      </c>
      <c r="AC25" s="94"/>
      <c r="AD25" s="94"/>
      <c r="AE25" s="94"/>
      <c r="AF25" s="94"/>
      <c r="AG25" s="94"/>
      <c r="AH25" s="94"/>
      <c r="AI25" s="94"/>
      <c r="AJ25" s="95"/>
      <c r="AK25" s="95"/>
      <c r="AL25" s="95"/>
      <c r="AM25" s="95"/>
      <c r="AN25" s="95"/>
      <c r="AO25" s="95"/>
    </row>
    <row r="26" spans="4:41">
      <c r="D26" s="93"/>
      <c r="E26" s="93"/>
      <c r="F26" s="93"/>
      <c r="G26" s="93"/>
      <c r="H26" s="93"/>
      <c r="I26" s="93"/>
      <c r="J26" s="93">
        <v>18</v>
      </c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4" t="s">
        <v>304</v>
      </c>
      <c r="AC26" s="94"/>
      <c r="AD26" s="94"/>
      <c r="AE26" s="94"/>
      <c r="AF26" s="94"/>
      <c r="AG26" s="94"/>
      <c r="AH26" s="94"/>
      <c r="AI26" s="94"/>
      <c r="AJ26" s="95"/>
      <c r="AK26" s="95"/>
      <c r="AL26" s="95"/>
      <c r="AM26" s="95"/>
      <c r="AN26" s="95"/>
      <c r="AO26" s="95"/>
    </row>
    <row r="27" spans="4:41">
      <c r="D27" s="93"/>
      <c r="E27" s="93"/>
      <c r="F27" s="93"/>
      <c r="G27" s="93"/>
      <c r="H27" s="93"/>
      <c r="I27" s="93"/>
      <c r="J27" s="93">
        <v>19</v>
      </c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4" t="s">
        <v>9</v>
      </c>
      <c r="AC27" s="94"/>
      <c r="AD27" s="94"/>
      <c r="AE27" s="94"/>
      <c r="AF27" s="94"/>
      <c r="AG27" s="94"/>
      <c r="AH27" s="94"/>
      <c r="AI27" s="94"/>
      <c r="AJ27" s="95"/>
      <c r="AK27" s="95"/>
      <c r="AL27" s="95"/>
      <c r="AM27" s="95"/>
      <c r="AN27" s="95"/>
      <c r="AO27" s="95"/>
    </row>
    <row r="28" spans="4:41">
      <c r="D28" s="93"/>
      <c r="E28" s="93"/>
      <c r="F28" s="93"/>
      <c r="G28" s="93"/>
      <c r="H28" s="93"/>
      <c r="I28" s="93"/>
      <c r="J28" s="93">
        <v>20</v>
      </c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103" t="s">
        <v>9</v>
      </c>
      <c r="AC28" s="104"/>
      <c r="AD28" s="104"/>
      <c r="AE28" s="104"/>
      <c r="AF28" s="104"/>
      <c r="AG28" s="104"/>
      <c r="AH28" s="104"/>
      <c r="AI28" s="105"/>
      <c r="AJ28" s="95"/>
      <c r="AK28" s="95"/>
      <c r="AL28" s="95"/>
      <c r="AM28" s="95"/>
      <c r="AN28" s="95"/>
      <c r="AO28" s="95"/>
    </row>
    <row r="29" spans="4:41">
      <c r="D29" s="93"/>
      <c r="E29" s="93"/>
      <c r="F29" s="93"/>
      <c r="G29" s="93"/>
      <c r="H29" s="93"/>
      <c r="I29" s="93"/>
      <c r="J29" s="93">
        <v>23</v>
      </c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103" t="s">
        <v>9</v>
      </c>
      <c r="AC29" s="104"/>
      <c r="AD29" s="104"/>
      <c r="AE29" s="104"/>
      <c r="AF29" s="104"/>
      <c r="AG29" s="104"/>
      <c r="AH29" s="104"/>
      <c r="AI29" s="105"/>
      <c r="AJ29" s="95"/>
      <c r="AK29" s="95"/>
      <c r="AL29" s="95"/>
      <c r="AM29" s="95"/>
      <c r="AN29" s="95"/>
      <c r="AO29" s="95"/>
    </row>
    <row r="30" spans="4:41">
      <c r="D30" s="93"/>
      <c r="E30" s="93"/>
      <c r="F30" s="93"/>
      <c r="G30" s="93">
        <v>2</v>
      </c>
      <c r="H30" s="93"/>
      <c r="I30" s="93"/>
      <c r="J30" s="93">
        <v>6</v>
      </c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103" t="s">
        <v>9</v>
      </c>
      <c r="AC30" s="104"/>
      <c r="AD30" s="104"/>
      <c r="AE30" s="104"/>
      <c r="AF30" s="104"/>
      <c r="AG30" s="104"/>
      <c r="AH30" s="104"/>
      <c r="AI30" s="105"/>
      <c r="AJ30" s="95"/>
      <c r="AK30" s="95"/>
      <c r="AL30" s="95"/>
      <c r="AM30" s="95"/>
      <c r="AN30" s="95"/>
      <c r="AO30" s="95"/>
    </row>
    <row r="31" spans="4:41">
      <c r="D31" s="93"/>
      <c r="E31" s="93"/>
      <c r="F31" s="93"/>
      <c r="G31" s="93"/>
      <c r="H31" s="93"/>
      <c r="I31" s="93"/>
      <c r="J31" s="93">
        <v>7</v>
      </c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103" t="s">
        <v>9</v>
      </c>
      <c r="AC31" s="104"/>
      <c r="AD31" s="104"/>
      <c r="AE31" s="104"/>
      <c r="AF31" s="104"/>
      <c r="AG31" s="104"/>
      <c r="AH31" s="104"/>
      <c r="AI31" s="105"/>
      <c r="AJ31" s="95"/>
      <c r="AK31" s="95"/>
      <c r="AL31" s="95"/>
      <c r="AM31" s="95"/>
      <c r="AN31" s="95"/>
      <c r="AO31" s="95"/>
    </row>
    <row r="32" spans="4:41">
      <c r="D32" s="93"/>
      <c r="E32" s="93"/>
      <c r="F32" s="93"/>
      <c r="G32" s="93"/>
      <c r="H32" s="93"/>
      <c r="I32" s="93"/>
      <c r="J32" s="93">
        <v>8</v>
      </c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103" t="s">
        <v>9</v>
      </c>
      <c r="AC32" s="104"/>
      <c r="AD32" s="104"/>
      <c r="AE32" s="104"/>
      <c r="AF32" s="104"/>
      <c r="AG32" s="104"/>
      <c r="AH32" s="104"/>
      <c r="AI32" s="105"/>
      <c r="AJ32" s="95"/>
      <c r="AK32" s="95"/>
      <c r="AL32" s="95"/>
      <c r="AM32" s="95"/>
      <c r="AN32" s="95"/>
      <c r="AO32" s="95"/>
    </row>
    <row r="33" spans="4:41">
      <c r="D33" s="93"/>
      <c r="E33" s="93"/>
      <c r="F33" s="93"/>
      <c r="G33" s="93"/>
      <c r="H33" s="93"/>
      <c r="I33" s="93"/>
      <c r="J33" s="93">
        <v>9</v>
      </c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103" t="s">
        <v>9</v>
      </c>
      <c r="AC33" s="104"/>
      <c r="AD33" s="104"/>
      <c r="AE33" s="104"/>
      <c r="AF33" s="104"/>
      <c r="AG33" s="104"/>
      <c r="AH33" s="104"/>
      <c r="AI33" s="105"/>
      <c r="AJ33" s="95"/>
      <c r="AK33" s="95"/>
      <c r="AL33" s="95"/>
      <c r="AM33" s="95"/>
      <c r="AN33" s="95"/>
      <c r="AO33" s="95"/>
    </row>
    <row r="34" spans="4:41">
      <c r="D34" s="93"/>
      <c r="E34" s="93"/>
      <c r="F34" s="93"/>
      <c r="G34" s="93"/>
      <c r="H34" s="93"/>
      <c r="I34" s="93"/>
      <c r="J34" s="93">
        <v>10</v>
      </c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103" t="s">
        <v>9</v>
      </c>
      <c r="AC34" s="104"/>
      <c r="AD34" s="104"/>
      <c r="AE34" s="104"/>
      <c r="AF34" s="104"/>
      <c r="AG34" s="104"/>
      <c r="AH34" s="104"/>
      <c r="AI34" s="105"/>
      <c r="AJ34" s="95"/>
      <c r="AK34" s="95"/>
      <c r="AL34" s="95"/>
      <c r="AM34" s="95"/>
      <c r="AN34" s="95"/>
      <c r="AO34" s="95"/>
    </row>
    <row r="35" spans="4:41">
      <c r="D35" s="93"/>
      <c r="E35" s="93"/>
      <c r="F35" s="93"/>
      <c r="G35" s="93"/>
      <c r="H35" s="93"/>
      <c r="I35" s="93"/>
      <c r="J35" s="93">
        <v>13</v>
      </c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103" t="s">
        <v>9</v>
      </c>
      <c r="AC35" s="104"/>
      <c r="AD35" s="104"/>
      <c r="AE35" s="104"/>
      <c r="AF35" s="104"/>
      <c r="AG35" s="104"/>
      <c r="AH35" s="104"/>
      <c r="AI35" s="105"/>
      <c r="AJ35" s="95"/>
      <c r="AK35" s="95"/>
      <c r="AL35" s="95"/>
      <c r="AM35" s="95"/>
      <c r="AN35" s="95"/>
      <c r="AO35" s="95"/>
    </row>
    <row r="36" spans="4:41">
      <c r="D36" s="93"/>
      <c r="E36" s="93"/>
      <c r="F36" s="93"/>
      <c r="G36" s="93"/>
      <c r="H36" s="93"/>
      <c r="I36" s="93"/>
      <c r="J36" s="93">
        <v>14</v>
      </c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103" t="s">
        <v>9</v>
      </c>
      <c r="AC36" s="104"/>
      <c r="AD36" s="104"/>
      <c r="AE36" s="104"/>
      <c r="AF36" s="104"/>
      <c r="AG36" s="104"/>
      <c r="AH36" s="104"/>
      <c r="AI36" s="105"/>
      <c r="AJ36" s="95"/>
      <c r="AK36" s="95"/>
      <c r="AL36" s="95"/>
      <c r="AM36" s="95"/>
      <c r="AN36" s="95"/>
      <c r="AO36" s="95"/>
    </row>
    <row r="37" spans="4:41">
      <c r="D37" s="93"/>
      <c r="E37" s="93"/>
      <c r="F37" s="93"/>
      <c r="G37" s="93"/>
      <c r="H37" s="93"/>
      <c r="I37" s="93"/>
      <c r="J37" s="93">
        <v>15</v>
      </c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103" t="s">
        <v>9</v>
      </c>
      <c r="AC37" s="104"/>
      <c r="AD37" s="104"/>
      <c r="AE37" s="104"/>
      <c r="AF37" s="104"/>
      <c r="AG37" s="104"/>
      <c r="AH37" s="104"/>
      <c r="AI37" s="105"/>
      <c r="AJ37" s="95"/>
      <c r="AK37" s="95"/>
      <c r="AL37" s="95"/>
      <c r="AM37" s="95"/>
      <c r="AN37" s="95"/>
      <c r="AO37" s="95"/>
    </row>
    <row r="38" spans="4:41"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5"/>
      <c r="AK38" s="95"/>
      <c r="AL38" s="95"/>
      <c r="AM38" s="95"/>
      <c r="AN38" s="95"/>
      <c r="AO38" s="95"/>
    </row>
    <row r="39" spans="4:41"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5"/>
      <c r="AK39" s="95"/>
      <c r="AL39" s="95"/>
      <c r="AM39" s="95"/>
      <c r="AN39" s="95"/>
      <c r="AO39" s="95"/>
    </row>
    <row r="40" spans="4:41"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5"/>
      <c r="AK40" s="95"/>
      <c r="AL40" s="95"/>
      <c r="AM40" s="95"/>
      <c r="AN40" s="95"/>
      <c r="AO40" s="95"/>
    </row>
    <row r="41" spans="4:41"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5"/>
      <c r="AK41" s="95"/>
      <c r="AL41" s="95"/>
      <c r="AM41" s="95"/>
      <c r="AN41" s="95"/>
      <c r="AO41" s="95"/>
    </row>
    <row r="42" spans="4:41"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5"/>
      <c r="AK42" s="95"/>
      <c r="AL42" s="95"/>
      <c r="AM42" s="95"/>
      <c r="AN42" s="95"/>
      <c r="AO42" s="95"/>
    </row>
    <row r="43" spans="4:41"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5"/>
      <c r="AK43" s="95"/>
      <c r="AL43" s="95"/>
      <c r="AM43" s="95"/>
      <c r="AN43" s="95"/>
      <c r="AO43" s="95"/>
    </row>
    <row r="44" spans="4:41"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5"/>
      <c r="AK44" s="95"/>
      <c r="AL44" s="95"/>
      <c r="AM44" s="95"/>
      <c r="AN44" s="95"/>
      <c r="AO44" s="95"/>
    </row>
    <row r="45" spans="4:41"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5"/>
      <c r="AK45" s="95"/>
      <c r="AL45" s="95"/>
      <c r="AM45" s="95"/>
      <c r="AN45" s="95"/>
      <c r="AO45" s="95"/>
    </row>
    <row r="46" spans="4:41"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5"/>
      <c r="AK46" s="95"/>
      <c r="AL46" s="95"/>
      <c r="AM46" s="95"/>
      <c r="AN46" s="95"/>
      <c r="AO46" s="95"/>
    </row>
    <row r="47" spans="4:41"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5"/>
      <c r="AK47" s="95"/>
      <c r="AL47" s="95"/>
      <c r="AM47" s="95"/>
      <c r="AN47" s="95"/>
      <c r="AO47" s="95"/>
    </row>
    <row r="48" spans="4:41"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5"/>
      <c r="AK48" s="95"/>
      <c r="AL48" s="95"/>
      <c r="AM48" s="95"/>
      <c r="AN48" s="95"/>
      <c r="AO48" s="95"/>
    </row>
    <row r="49" spans="4:41"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5"/>
      <c r="AK49" s="95"/>
      <c r="AL49" s="95"/>
      <c r="AM49" s="95"/>
      <c r="AN49" s="95"/>
      <c r="AO49" s="95"/>
    </row>
    <row r="50" spans="4:41"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5"/>
      <c r="AK50" s="95"/>
      <c r="AL50" s="95"/>
      <c r="AM50" s="95"/>
      <c r="AN50" s="95"/>
      <c r="AO50" s="95"/>
    </row>
    <row r="51" spans="4:41"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5"/>
      <c r="AK51" s="95"/>
      <c r="AL51" s="95"/>
      <c r="AM51" s="95"/>
      <c r="AN51" s="95"/>
      <c r="AO51" s="95"/>
    </row>
    <row r="52" spans="4:41"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5"/>
      <c r="AK52" s="95"/>
      <c r="AL52" s="95"/>
      <c r="AM52" s="95"/>
      <c r="AN52" s="95"/>
      <c r="AO52" s="95"/>
    </row>
    <row r="53" spans="4:41"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5"/>
      <c r="AK53" s="95"/>
      <c r="AL53" s="95"/>
      <c r="AM53" s="95"/>
      <c r="AN53" s="95"/>
      <c r="AO53" s="95"/>
    </row>
    <row r="54" spans="4:41"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5"/>
      <c r="AK54" s="95"/>
      <c r="AL54" s="95"/>
      <c r="AM54" s="95"/>
      <c r="AN54" s="95"/>
      <c r="AO54" s="95"/>
    </row>
    <row r="55" spans="4:41"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5"/>
      <c r="AK55" s="95"/>
      <c r="AL55" s="95"/>
      <c r="AM55" s="95"/>
      <c r="AN55" s="95"/>
      <c r="AO55" s="95"/>
    </row>
    <row r="56" spans="4:41"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5"/>
      <c r="AK56" s="95"/>
      <c r="AL56" s="95"/>
      <c r="AM56" s="95"/>
      <c r="AN56" s="95"/>
      <c r="AO56" s="95"/>
    </row>
    <row r="57" spans="4:41"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5"/>
      <c r="AK57" s="95"/>
      <c r="AL57" s="95"/>
      <c r="AM57" s="95"/>
      <c r="AN57" s="95"/>
      <c r="AO57" s="95"/>
    </row>
    <row r="58" spans="4:41"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5"/>
      <c r="AK58" s="95"/>
      <c r="AL58" s="95"/>
      <c r="AM58" s="95"/>
      <c r="AN58" s="95"/>
      <c r="AO58" s="95"/>
    </row>
    <row r="59" spans="4:41"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5"/>
      <c r="AK59" s="95"/>
      <c r="AL59" s="95"/>
      <c r="AM59" s="95"/>
      <c r="AN59" s="95"/>
      <c r="AO59" s="95"/>
    </row>
    <row r="60" spans="4:41"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5"/>
      <c r="AK60" s="95"/>
      <c r="AL60" s="95"/>
      <c r="AM60" s="95"/>
      <c r="AN60" s="95"/>
      <c r="AO60" s="95"/>
    </row>
    <row r="61" spans="4:41"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5"/>
      <c r="AK61" s="95"/>
      <c r="AL61" s="95"/>
      <c r="AM61" s="95"/>
      <c r="AN61" s="95"/>
      <c r="AO61" s="95"/>
    </row>
    <row r="62" spans="4:41"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5"/>
      <c r="AK62" s="95"/>
      <c r="AL62" s="95"/>
      <c r="AM62" s="95"/>
      <c r="AN62" s="95"/>
      <c r="AO62" s="95"/>
    </row>
    <row r="63" spans="4:41"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5"/>
      <c r="AK63" s="95"/>
      <c r="AL63" s="95"/>
      <c r="AM63" s="95"/>
      <c r="AN63" s="95"/>
      <c r="AO63" s="95"/>
    </row>
    <row r="64" spans="4:41"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5"/>
      <c r="AK64" s="95"/>
      <c r="AL64" s="95"/>
      <c r="AM64" s="95"/>
      <c r="AN64" s="95"/>
      <c r="AO64" s="95"/>
    </row>
    <row r="65" spans="4:41"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5"/>
      <c r="AK65" s="95"/>
      <c r="AL65" s="95"/>
      <c r="AM65" s="95"/>
      <c r="AN65" s="95"/>
      <c r="AO65" s="95"/>
    </row>
    <row r="66" spans="4:41"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5"/>
      <c r="AK66" s="95"/>
      <c r="AL66" s="95"/>
      <c r="AM66" s="95"/>
      <c r="AN66" s="95"/>
      <c r="AO66" s="95"/>
    </row>
    <row r="67" spans="4:41"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5"/>
      <c r="AK67" s="95"/>
      <c r="AL67" s="95"/>
      <c r="AM67" s="95"/>
      <c r="AN67" s="95"/>
      <c r="AO67" s="95"/>
    </row>
    <row r="68" spans="4:41"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5"/>
      <c r="AK68" s="95"/>
      <c r="AL68" s="95"/>
      <c r="AM68" s="95"/>
      <c r="AN68" s="95"/>
      <c r="AO68" s="95"/>
    </row>
    <row r="69" spans="4:41"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5"/>
      <c r="AK69" s="95"/>
      <c r="AL69" s="95"/>
      <c r="AM69" s="95"/>
      <c r="AN69" s="95"/>
      <c r="AO69" s="95"/>
    </row>
    <row r="70" spans="4:41"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5"/>
      <c r="AK70" s="95"/>
      <c r="AL70" s="95"/>
      <c r="AM70" s="95"/>
      <c r="AN70" s="95"/>
      <c r="AO70" s="95"/>
    </row>
    <row r="71" spans="4:41"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5"/>
      <c r="AK71" s="95"/>
      <c r="AL71" s="95"/>
      <c r="AM71" s="95"/>
      <c r="AN71" s="95"/>
      <c r="AO71" s="95"/>
    </row>
    <row r="72" spans="4:41"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5"/>
      <c r="AK72" s="95"/>
      <c r="AL72" s="95"/>
      <c r="AM72" s="95"/>
      <c r="AN72" s="95"/>
      <c r="AO72" s="95"/>
    </row>
    <row r="73" spans="4:41"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5"/>
      <c r="AK73" s="95"/>
      <c r="AL73" s="95"/>
      <c r="AM73" s="95"/>
      <c r="AN73" s="95"/>
      <c r="AO73" s="95"/>
    </row>
    <row r="74" spans="4:41"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5"/>
      <c r="AK74" s="95"/>
      <c r="AL74" s="95"/>
      <c r="AM74" s="95"/>
      <c r="AN74" s="95"/>
      <c r="AO74" s="95"/>
    </row>
    <row r="75" spans="4:41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5"/>
      <c r="AK75" s="95"/>
      <c r="AL75" s="95"/>
      <c r="AM75" s="95"/>
      <c r="AN75" s="95"/>
      <c r="AO75" s="95"/>
    </row>
    <row r="76" spans="4:41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5"/>
      <c r="AK76" s="95"/>
      <c r="AL76" s="95"/>
      <c r="AM76" s="95"/>
      <c r="AN76" s="95"/>
      <c r="AO76" s="95"/>
    </row>
    <row r="77" spans="4:41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5"/>
      <c r="AK77" s="95"/>
      <c r="AL77" s="95"/>
      <c r="AM77" s="95"/>
      <c r="AN77" s="95"/>
      <c r="AO77" s="95"/>
    </row>
    <row r="78" spans="4:41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5"/>
      <c r="AK78" s="95"/>
      <c r="AL78" s="95"/>
      <c r="AM78" s="95"/>
      <c r="AN78" s="95"/>
      <c r="AO78" s="95"/>
    </row>
    <row r="79" spans="4:41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5"/>
      <c r="AK79" s="95"/>
      <c r="AL79" s="95"/>
      <c r="AM79" s="95"/>
      <c r="AN79" s="95"/>
      <c r="AO79" s="95"/>
    </row>
    <row r="80" spans="4:41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5"/>
      <c r="AK80" s="95"/>
      <c r="AL80" s="95"/>
      <c r="AM80" s="95"/>
      <c r="AN80" s="95"/>
      <c r="AO80" s="95"/>
    </row>
    <row r="81" spans="4:41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5"/>
      <c r="AK81" s="95"/>
      <c r="AL81" s="95"/>
      <c r="AM81" s="95"/>
      <c r="AN81" s="95"/>
      <c r="AO81" s="95"/>
    </row>
    <row r="82" spans="4:41"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5"/>
      <c r="AK82" s="95"/>
      <c r="AL82" s="95"/>
      <c r="AM82" s="95"/>
      <c r="AN82" s="95"/>
      <c r="AO82" s="95"/>
    </row>
    <row r="83" spans="4:41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5"/>
      <c r="AK83" s="95"/>
      <c r="AL83" s="95"/>
      <c r="AM83" s="95"/>
      <c r="AN83" s="95"/>
      <c r="AO83" s="95"/>
    </row>
    <row r="84" spans="4:41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5"/>
      <c r="AK84" s="95"/>
      <c r="AL84" s="95"/>
      <c r="AM84" s="95"/>
      <c r="AN84" s="95"/>
      <c r="AO84" s="95"/>
    </row>
    <row r="85" spans="4:41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5"/>
      <c r="AK85" s="95"/>
      <c r="AL85" s="95"/>
      <c r="AM85" s="95"/>
      <c r="AN85" s="95"/>
      <c r="AO85" s="95"/>
    </row>
    <row r="86" spans="4:41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5"/>
      <c r="AK86" s="95"/>
      <c r="AL86" s="95"/>
      <c r="AM86" s="95"/>
      <c r="AN86" s="95"/>
      <c r="AO86" s="95"/>
    </row>
    <row r="87" spans="4:41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5"/>
      <c r="AK87" s="95"/>
      <c r="AL87" s="95"/>
      <c r="AM87" s="95"/>
      <c r="AN87" s="95"/>
      <c r="AO87" s="95"/>
    </row>
    <row r="88" spans="4:41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5"/>
      <c r="AK88" s="95"/>
      <c r="AL88" s="95"/>
      <c r="AM88" s="95"/>
      <c r="AN88" s="95"/>
      <c r="AO88" s="95"/>
    </row>
    <row r="89" spans="4:41"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5"/>
      <c r="AK89" s="95"/>
      <c r="AL89" s="95"/>
      <c r="AM89" s="95"/>
      <c r="AN89" s="95"/>
      <c r="AO89" s="95"/>
    </row>
    <row r="90" spans="4:41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5"/>
      <c r="AK90" s="95"/>
      <c r="AL90" s="95"/>
      <c r="AM90" s="95"/>
      <c r="AN90" s="95"/>
      <c r="AO90" s="95"/>
    </row>
    <row r="91" spans="4:41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5"/>
      <c r="AK91" s="95"/>
      <c r="AL91" s="95"/>
      <c r="AM91" s="95"/>
      <c r="AN91" s="95"/>
      <c r="AO91" s="95"/>
    </row>
    <row r="92" spans="4:41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5"/>
      <c r="AK92" s="95"/>
      <c r="AL92" s="95"/>
      <c r="AM92" s="95"/>
      <c r="AN92" s="95"/>
      <c r="AO92" s="95"/>
    </row>
    <row r="93" spans="4:41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5"/>
      <c r="AK93" s="95"/>
      <c r="AL93" s="95"/>
      <c r="AM93" s="95"/>
      <c r="AN93" s="95"/>
      <c r="AO93" s="95"/>
    </row>
    <row r="94" spans="4:41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5"/>
      <c r="AK94" s="95"/>
      <c r="AL94" s="95"/>
      <c r="AM94" s="95"/>
      <c r="AN94" s="95"/>
      <c r="AO94" s="95"/>
    </row>
    <row r="95" spans="4:41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5"/>
      <c r="AK95" s="95"/>
      <c r="AL95" s="95"/>
      <c r="AM95" s="95"/>
      <c r="AN95" s="95"/>
      <c r="AO95" s="95"/>
    </row>
    <row r="96" spans="4:41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5"/>
      <c r="AK96" s="95"/>
      <c r="AL96" s="95"/>
      <c r="AM96" s="95"/>
      <c r="AN96" s="95"/>
      <c r="AO96" s="95"/>
    </row>
    <row r="97" spans="4:41"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5"/>
      <c r="AK97" s="95"/>
      <c r="AL97" s="95"/>
      <c r="AM97" s="95"/>
      <c r="AN97" s="95"/>
      <c r="AO97" s="95"/>
    </row>
    <row r="98" spans="4:41"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5"/>
      <c r="AK98" s="95"/>
      <c r="AL98" s="95"/>
      <c r="AM98" s="95"/>
      <c r="AN98" s="95"/>
      <c r="AO98" s="95"/>
    </row>
    <row r="99" spans="4:41"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5"/>
      <c r="AK99" s="95"/>
      <c r="AL99" s="95"/>
      <c r="AM99" s="95"/>
      <c r="AN99" s="95"/>
      <c r="AO99" s="95"/>
    </row>
    <row r="100" spans="4:41"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5"/>
      <c r="AK100" s="95"/>
      <c r="AL100" s="95"/>
      <c r="AM100" s="95"/>
      <c r="AN100" s="95"/>
      <c r="AO100" s="95"/>
    </row>
    <row r="101" spans="4:41"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5"/>
      <c r="AK101" s="95"/>
      <c r="AL101" s="95"/>
      <c r="AM101" s="95"/>
      <c r="AN101" s="95"/>
      <c r="AO101" s="95"/>
    </row>
    <row r="102" spans="4:41"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5"/>
      <c r="AK102" s="95"/>
      <c r="AL102" s="95"/>
      <c r="AM102" s="95"/>
      <c r="AN102" s="95"/>
      <c r="AO102" s="95"/>
    </row>
    <row r="103" spans="4:41"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5"/>
      <c r="AK103" s="95"/>
      <c r="AL103" s="95"/>
      <c r="AM103" s="95"/>
      <c r="AN103" s="95"/>
      <c r="AO103" s="95"/>
    </row>
    <row r="104" spans="4:41"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5"/>
      <c r="AK104" s="95"/>
      <c r="AL104" s="95"/>
      <c r="AM104" s="95"/>
      <c r="AN104" s="95"/>
      <c r="AO104" s="95"/>
    </row>
    <row r="105" spans="4:41"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5"/>
      <c r="AK105" s="95"/>
      <c r="AL105" s="95"/>
      <c r="AM105" s="95"/>
      <c r="AN105" s="95"/>
      <c r="AO105" s="95"/>
    </row>
    <row r="106" spans="4:41"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5"/>
      <c r="AK106" s="95"/>
      <c r="AL106" s="95"/>
      <c r="AM106" s="95"/>
      <c r="AN106" s="95"/>
      <c r="AO106" s="95"/>
    </row>
    <row r="107" spans="4:41"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5"/>
      <c r="AK107" s="95"/>
      <c r="AL107" s="95"/>
      <c r="AM107" s="95"/>
      <c r="AN107" s="95"/>
      <c r="AO107" s="95"/>
    </row>
    <row r="108" spans="4:41"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5"/>
      <c r="AK108" s="95"/>
      <c r="AL108" s="95"/>
      <c r="AM108" s="95"/>
      <c r="AN108" s="95"/>
      <c r="AO108" s="95"/>
    </row>
    <row r="109" spans="4:41"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5"/>
      <c r="AK109" s="95"/>
      <c r="AL109" s="95"/>
      <c r="AM109" s="95"/>
      <c r="AN109" s="95"/>
      <c r="AO109" s="95"/>
    </row>
    <row r="110" spans="4:41"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5"/>
      <c r="AK110" s="95"/>
      <c r="AL110" s="95"/>
      <c r="AM110" s="95"/>
      <c r="AN110" s="95"/>
      <c r="AO110" s="95"/>
    </row>
    <row r="111" spans="4:41"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5"/>
      <c r="AK111" s="95"/>
      <c r="AL111" s="95"/>
      <c r="AM111" s="95"/>
      <c r="AN111" s="95"/>
      <c r="AO111" s="95"/>
    </row>
    <row r="112" spans="4:41"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5"/>
      <c r="AK112" s="95"/>
      <c r="AL112" s="95"/>
      <c r="AM112" s="95"/>
      <c r="AN112" s="95"/>
      <c r="AO112" s="95"/>
    </row>
    <row r="113" spans="4:41"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5"/>
      <c r="AK113" s="95"/>
      <c r="AL113" s="95"/>
      <c r="AM113" s="95"/>
      <c r="AN113" s="95"/>
      <c r="AO113" s="95"/>
    </row>
    <row r="114" spans="4:41"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5"/>
      <c r="AK114" s="95"/>
      <c r="AL114" s="95"/>
      <c r="AM114" s="95"/>
      <c r="AN114" s="95"/>
      <c r="AO114" s="95"/>
    </row>
    <row r="115" spans="4:41"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5"/>
      <c r="AK115" s="95"/>
      <c r="AL115" s="95"/>
      <c r="AM115" s="95"/>
      <c r="AN115" s="95"/>
      <c r="AO115" s="95"/>
    </row>
    <row r="116" spans="4:41"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5"/>
      <c r="AK116" s="95"/>
      <c r="AL116" s="95"/>
      <c r="AM116" s="95"/>
      <c r="AN116" s="95"/>
      <c r="AO116" s="95"/>
    </row>
    <row r="117" spans="4:41"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5"/>
      <c r="AK117" s="95"/>
      <c r="AL117" s="95"/>
      <c r="AM117" s="95"/>
      <c r="AN117" s="95"/>
      <c r="AO117" s="95"/>
    </row>
    <row r="118" spans="4:41"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5"/>
      <c r="AK118" s="95"/>
      <c r="AL118" s="95"/>
      <c r="AM118" s="95"/>
      <c r="AN118" s="95"/>
      <c r="AO118" s="95"/>
    </row>
    <row r="119" spans="4:41"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5"/>
      <c r="AK119" s="95"/>
      <c r="AL119" s="95"/>
      <c r="AM119" s="95"/>
      <c r="AN119" s="95"/>
      <c r="AO119" s="95"/>
    </row>
    <row r="120" spans="4:41"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5"/>
      <c r="AK120" s="95"/>
      <c r="AL120" s="95"/>
      <c r="AM120" s="95"/>
      <c r="AN120" s="95"/>
      <c r="AO120" s="95"/>
    </row>
    <row r="121" spans="4:41"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5"/>
      <c r="AK121" s="95"/>
      <c r="AL121" s="95"/>
      <c r="AM121" s="95"/>
      <c r="AN121" s="95"/>
      <c r="AO121" s="95"/>
    </row>
    <row r="122" spans="4:41"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5"/>
      <c r="AK122" s="95"/>
      <c r="AL122" s="95"/>
      <c r="AM122" s="95"/>
      <c r="AN122" s="95"/>
      <c r="AO122" s="95"/>
    </row>
    <row r="123" spans="4:41"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5"/>
      <c r="AK123" s="95"/>
      <c r="AL123" s="95"/>
      <c r="AM123" s="95"/>
      <c r="AN123" s="95"/>
      <c r="AO123" s="95"/>
    </row>
    <row r="124" spans="4:41"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5"/>
      <c r="AK124" s="95"/>
      <c r="AL124" s="95"/>
      <c r="AM124" s="95"/>
      <c r="AN124" s="95"/>
      <c r="AO124" s="95"/>
    </row>
    <row r="125" spans="4:41"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5"/>
      <c r="AK125" s="95"/>
      <c r="AL125" s="95"/>
      <c r="AM125" s="95"/>
      <c r="AN125" s="95"/>
      <c r="AO125" s="95"/>
    </row>
    <row r="126" spans="4:41"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5"/>
      <c r="AK126" s="95"/>
      <c r="AL126" s="95"/>
      <c r="AM126" s="95"/>
      <c r="AN126" s="95"/>
      <c r="AO126" s="95"/>
    </row>
    <row r="127" spans="4:41"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5"/>
      <c r="AK127" s="95"/>
      <c r="AL127" s="95"/>
      <c r="AM127" s="95"/>
      <c r="AN127" s="95"/>
      <c r="AO127" s="95"/>
    </row>
    <row r="128" spans="4:41"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5"/>
      <c r="AK128" s="95"/>
      <c r="AL128" s="95"/>
      <c r="AM128" s="95"/>
      <c r="AN128" s="95"/>
      <c r="AO128" s="95"/>
    </row>
    <row r="129" spans="4:41"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5"/>
      <c r="AK129" s="95"/>
      <c r="AL129" s="95"/>
      <c r="AM129" s="95"/>
      <c r="AN129" s="95"/>
      <c r="AO129" s="95"/>
    </row>
    <row r="130" spans="4:41"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5"/>
      <c r="AK130" s="95"/>
      <c r="AL130" s="95"/>
      <c r="AM130" s="95"/>
      <c r="AN130" s="95"/>
      <c r="AO130" s="95"/>
    </row>
    <row r="131" spans="4:41"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5"/>
      <c r="AK131" s="95"/>
      <c r="AL131" s="95"/>
      <c r="AM131" s="95"/>
      <c r="AN131" s="95"/>
      <c r="AO131" s="95"/>
    </row>
    <row r="132" spans="4:41"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5"/>
      <c r="AK132" s="95"/>
      <c r="AL132" s="95"/>
      <c r="AM132" s="95"/>
      <c r="AN132" s="95"/>
      <c r="AO132" s="95"/>
    </row>
    <row r="133" spans="4:41"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5"/>
      <c r="AK133" s="95"/>
      <c r="AL133" s="95"/>
      <c r="AM133" s="95"/>
      <c r="AN133" s="95"/>
      <c r="AO133" s="95"/>
    </row>
    <row r="134" spans="4:41"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5"/>
      <c r="AK134" s="95"/>
      <c r="AL134" s="95"/>
      <c r="AM134" s="95"/>
      <c r="AN134" s="95"/>
      <c r="AO134" s="95"/>
    </row>
    <row r="135" spans="4:41"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5"/>
      <c r="AK135" s="95"/>
      <c r="AL135" s="95"/>
      <c r="AM135" s="95"/>
      <c r="AN135" s="95"/>
      <c r="AO135" s="95"/>
    </row>
    <row r="136" spans="4:41"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5"/>
      <c r="AK136" s="95"/>
      <c r="AL136" s="95"/>
      <c r="AM136" s="95"/>
      <c r="AN136" s="95"/>
      <c r="AO136" s="95"/>
    </row>
    <row r="137" spans="4:41"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5"/>
      <c r="AK137" s="95"/>
      <c r="AL137" s="95"/>
      <c r="AM137" s="95"/>
      <c r="AN137" s="95"/>
      <c r="AO137" s="95"/>
    </row>
    <row r="138" spans="4:41"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5"/>
      <c r="AK138" s="95"/>
      <c r="AL138" s="95"/>
      <c r="AM138" s="95"/>
      <c r="AN138" s="95"/>
      <c r="AO138" s="95"/>
    </row>
    <row r="139" spans="4:41"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5"/>
      <c r="AK139" s="95"/>
      <c r="AL139" s="95"/>
      <c r="AM139" s="95"/>
      <c r="AN139" s="95"/>
      <c r="AO139" s="95"/>
    </row>
    <row r="140" spans="4:41"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5"/>
      <c r="AK140" s="95"/>
      <c r="AL140" s="95"/>
      <c r="AM140" s="95"/>
      <c r="AN140" s="95"/>
      <c r="AO140" s="95"/>
    </row>
    <row r="141" spans="4:41"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5"/>
      <c r="AK141" s="95"/>
      <c r="AL141" s="95"/>
      <c r="AM141" s="95"/>
      <c r="AN141" s="95"/>
      <c r="AO141" s="95"/>
    </row>
    <row r="142" spans="4:41"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5"/>
      <c r="AK142" s="95"/>
      <c r="AL142" s="95"/>
      <c r="AM142" s="95"/>
      <c r="AN142" s="95"/>
      <c r="AO142" s="95"/>
    </row>
    <row r="143" spans="4:41"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5"/>
      <c r="AK143" s="95"/>
      <c r="AL143" s="95"/>
      <c r="AM143" s="95"/>
      <c r="AN143" s="95"/>
      <c r="AO143" s="95"/>
    </row>
    <row r="144" spans="4:41"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5"/>
      <c r="AK144" s="95"/>
      <c r="AL144" s="95"/>
      <c r="AM144" s="95"/>
      <c r="AN144" s="95"/>
      <c r="AO144" s="95"/>
    </row>
    <row r="145" spans="4:41"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5"/>
      <c r="AK145" s="95"/>
      <c r="AL145" s="95"/>
      <c r="AM145" s="95"/>
      <c r="AN145" s="95"/>
      <c r="AO145" s="95"/>
    </row>
    <row r="146" spans="4:41"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5"/>
      <c r="AK146" s="95"/>
      <c r="AL146" s="95"/>
      <c r="AM146" s="95"/>
      <c r="AN146" s="95"/>
      <c r="AO146" s="95"/>
    </row>
    <row r="147" spans="4:41"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5"/>
      <c r="AK147" s="95"/>
      <c r="AL147" s="95"/>
      <c r="AM147" s="95"/>
      <c r="AN147" s="95"/>
      <c r="AO147" s="95"/>
    </row>
    <row r="148" spans="4:41"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5"/>
      <c r="AK148" s="95"/>
      <c r="AL148" s="95"/>
      <c r="AM148" s="95"/>
      <c r="AN148" s="95"/>
      <c r="AO148" s="95"/>
    </row>
    <row r="149" spans="4:41"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5"/>
      <c r="AK149" s="95"/>
      <c r="AL149" s="95"/>
      <c r="AM149" s="95"/>
      <c r="AN149" s="95"/>
      <c r="AO149" s="95"/>
    </row>
    <row r="150" spans="4:41"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5"/>
      <c r="AK150" s="95"/>
      <c r="AL150" s="95"/>
      <c r="AM150" s="95"/>
      <c r="AN150" s="95"/>
      <c r="AO150" s="95"/>
    </row>
    <row r="151" spans="4:41"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5"/>
      <c r="AK151" s="95"/>
      <c r="AL151" s="95"/>
      <c r="AM151" s="95"/>
      <c r="AN151" s="95"/>
      <c r="AO151" s="95"/>
    </row>
    <row r="152" spans="4:41"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5"/>
      <c r="AK152" s="95"/>
      <c r="AL152" s="95"/>
      <c r="AM152" s="95"/>
      <c r="AN152" s="95"/>
      <c r="AO152" s="95"/>
    </row>
    <row r="153" spans="4:41"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5"/>
      <c r="AK153" s="95"/>
      <c r="AL153" s="95"/>
      <c r="AM153" s="95"/>
      <c r="AN153" s="95"/>
      <c r="AO153" s="95"/>
    </row>
    <row r="154" spans="4:41"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5"/>
      <c r="AK154" s="95"/>
      <c r="AL154" s="95"/>
      <c r="AM154" s="95"/>
      <c r="AN154" s="95"/>
      <c r="AO154" s="95"/>
    </row>
    <row r="155" spans="4:41"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5"/>
      <c r="AK155" s="95"/>
      <c r="AL155" s="95"/>
      <c r="AM155" s="95"/>
      <c r="AN155" s="95"/>
      <c r="AO155" s="95"/>
    </row>
    <row r="156" spans="4:41"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5"/>
      <c r="AK156" s="95"/>
      <c r="AL156" s="95"/>
      <c r="AM156" s="95"/>
      <c r="AN156" s="95"/>
      <c r="AO156" s="95"/>
    </row>
    <row r="157" spans="4:41"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5"/>
      <c r="AK157" s="95"/>
      <c r="AL157" s="95"/>
      <c r="AM157" s="95"/>
      <c r="AN157" s="95"/>
      <c r="AO157" s="95"/>
    </row>
    <row r="158" spans="4:41"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5"/>
      <c r="AK158" s="95"/>
      <c r="AL158" s="95"/>
      <c r="AM158" s="95"/>
      <c r="AN158" s="95"/>
      <c r="AO158" s="95"/>
    </row>
    <row r="159" spans="4:41"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5"/>
      <c r="AK159" s="95"/>
      <c r="AL159" s="95"/>
      <c r="AM159" s="95"/>
      <c r="AN159" s="95"/>
      <c r="AO159" s="95"/>
    </row>
    <row r="160" spans="4:41"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5"/>
      <c r="AK160" s="95"/>
      <c r="AL160" s="95"/>
      <c r="AM160" s="95"/>
      <c r="AN160" s="95"/>
      <c r="AO160" s="95"/>
    </row>
    <row r="161" spans="4:41"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5"/>
      <c r="AK161" s="95"/>
      <c r="AL161" s="95"/>
      <c r="AM161" s="95"/>
      <c r="AN161" s="95"/>
      <c r="AO161" s="95"/>
    </row>
    <row r="162" spans="4:41"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5"/>
      <c r="AK162" s="95"/>
      <c r="AL162" s="95"/>
      <c r="AM162" s="95"/>
      <c r="AN162" s="95"/>
      <c r="AO162" s="95"/>
    </row>
    <row r="163" spans="4:41"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5"/>
      <c r="AK163" s="95"/>
      <c r="AL163" s="95"/>
      <c r="AM163" s="95"/>
      <c r="AN163" s="95"/>
      <c r="AO163" s="95"/>
    </row>
    <row r="164" spans="4:41"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5"/>
      <c r="AK164" s="95"/>
      <c r="AL164" s="95"/>
      <c r="AM164" s="95"/>
      <c r="AN164" s="95"/>
      <c r="AO164" s="95"/>
    </row>
    <row r="165" spans="4:41"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5"/>
      <c r="AK165" s="95"/>
      <c r="AL165" s="95"/>
      <c r="AM165" s="95"/>
      <c r="AN165" s="95"/>
      <c r="AO165" s="95"/>
    </row>
    <row r="166" spans="4:41"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5"/>
      <c r="AK166" s="95"/>
      <c r="AL166" s="95"/>
      <c r="AM166" s="95"/>
      <c r="AN166" s="95"/>
      <c r="AO166" s="95"/>
    </row>
    <row r="167" spans="4:41"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5"/>
      <c r="AK167" s="95"/>
      <c r="AL167" s="95"/>
      <c r="AM167" s="95"/>
      <c r="AN167" s="95"/>
      <c r="AO167" s="95"/>
    </row>
    <row r="168" spans="4:41"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5"/>
      <c r="AK168" s="95"/>
      <c r="AL168" s="95"/>
      <c r="AM168" s="95"/>
      <c r="AN168" s="95"/>
      <c r="AO168" s="95"/>
    </row>
    <row r="169" spans="4:41"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5"/>
      <c r="AK169" s="95"/>
      <c r="AL169" s="95"/>
      <c r="AM169" s="95"/>
      <c r="AN169" s="95"/>
      <c r="AO169" s="95"/>
    </row>
    <row r="170" spans="4:41"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5"/>
      <c r="AK170" s="95"/>
      <c r="AL170" s="95"/>
      <c r="AM170" s="95"/>
      <c r="AN170" s="95"/>
      <c r="AO170" s="95"/>
    </row>
    <row r="171" spans="4:41"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5"/>
      <c r="AK171" s="95"/>
      <c r="AL171" s="95"/>
      <c r="AM171" s="95"/>
      <c r="AN171" s="95"/>
      <c r="AO171" s="95"/>
    </row>
    <row r="172" spans="4:41"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5"/>
      <c r="AK172" s="95"/>
      <c r="AL172" s="95"/>
      <c r="AM172" s="95"/>
      <c r="AN172" s="95"/>
      <c r="AO172" s="95"/>
    </row>
    <row r="173" spans="4:41"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5"/>
      <c r="AK173" s="95"/>
      <c r="AL173" s="95"/>
      <c r="AM173" s="95"/>
      <c r="AN173" s="95"/>
      <c r="AO173" s="95"/>
    </row>
    <row r="174" spans="4:41"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5"/>
      <c r="AK174" s="95"/>
      <c r="AL174" s="95"/>
      <c r="AM174" s="95"/>
      <c r="AN174" s="95"/>
      <c r="AO174" s="95"/>
    </row>
    <row r="175" spans="4:41"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5"/>
      <c r="AK175" s="95"/>
      <c r="AL175" s="95"/>
      <c r="AM175" s="95"/>
      <c r="AN175" s="95"/>
      <c r="AO175" s="95"/>
    </row>
    <row r="176" spans="4:41"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5"/>
      <c r="AK176" s="95"/>
      <c r="AL176" s="95"/>
      <c r="AM176" s="95"/>
      <c r="AN176" s="95"/>
      <c r="AO176" s="95"/>
    </row>
    <row r="177" spans="4:41"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5"/>
      <c r="AK177" s="95"/>
      <c r="AL177" s="95"/>
      <c r="AM177" s="95"/>
      <c r="AN177" s="95"/>
      <c r="AO177" s="95"/>
    </row>
    <row r="178" spans="4:41"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5"/>
      <c r="AK178" s="95"/>
      <c r="AL178" s="95"/>
      <c r="AM178" s="95"/>
      <c r="AN178" s="95"/>
      <c r="AO178" s="95"/>
    </row>
    <row r="179" spans="4:41"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5"/>
      <c r="AK179" s="95"/>
      <c r="AL179" s="95"/>
      <c r="AM179" s="95"/>
      <c r="AN179" s="95"/>
      <c r="AO179" s="95"/>
    </row>
    <row r="180" spans="4:41"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5"/>
      <c r="AK180" s="95"/>
      <c r="AL180" s="95"/>
      <c r="AM180" s="95"/>
      <c r="AN180" s="95"/>
      <c r="AO180" s="95"/>
    </row>
    <row r="181" spans="4:41"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5"/>
      <c r="AK181" s="95"/>
      <c r="AL181" s="95"/>
      <c r="AM181" s="95"/>
      <c r="AN181" s="95"/>
      <c r="AO181" s="95"/>
    </row>
    <row r="182" spans="4:41"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5"/>
      <c r="AK182" s="95"/>
      <c r="AL182" s="95"/>
      <c r="AM182" s="95"/>
      <c r="AN182" s="95"/>
      <c r="AO182" s="95"/>
    </row>
    <row r="183" spans="4:41"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5"/>
      <c r="AK183" s="95"/>
      <c r="AL183" s="95"/>
      <c r="AM183" s="95"/>
      <c r="AN183" s="95"/>
      <c r="AO183" s="95"/>
    </row>
    <row r="184" spans="4:41"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5"/>
      <c r="AK184" s="95"/>
      <c r="AL184" s="95"/>
      <c r="AM184" s="95"/>
      <c r="AN184" s="95"/>
      <c r="AO184" s="95"/>
    </row>
    <row r="185" spans="4:41"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5"/>
      <c r="AK185" s="95"/>
      <c r="AL185" s="95"/>
      <c r="AM185" s="95"/>
      <c r="AN185" s="95"/>
      <c r="AO185" s="95"/>
    </row>
    <row r="186" spans="4:41"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5"/>
      <c r="AK186" s="95"/>
      <c r="AL186" s="95"/>
      <c r="AM186" s="95"/>
      <c r="AN186" s="95"/>
      <c r="AO186" s="95"/>
    </row>
    <row r="187" spans="4:41"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5"/>
      <c r="AK187" s="95"/>
      <c r="AL187" s="95"/>
      <c r="AM187" s="95"/>
      <c r="AN187" s="95"/>
      <c r="AO187" s="95"/>
    </row>
    <row r="188" spans="4:41"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5"/>
      <c r="AK188" s="95"/>
      <c r="AL188" s="95"/>
      <c r="AM188" s="95"/>
      <c r="AN188" s="95"/>
      <c r="AO188" s="95"/>
    </row>
    <row r="189" spans="4:41"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5"/>
      <c r="AK189" s="95"/>
      <c r="AL189" s="95"/>
      <c r="AM189" s="95"/>
      <c r="AN189" s="95"/>
      <c r="AO189" s="95"/>
    </row>
    <row r="190" spans="4:41"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5"/>
      <c r="AK190" s="95"/>
      <c r="AL190" s="95"/>
      <c r="AM190" s="95"/>
      <c r="AN190" s="95"/>
      <c r="AO190" s="95"/>
    </row>
    <row r="191" spans="4:41"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5"/>
      <c r="AK191" s="95"/>
      <c r="AL191" s="95"/>
      <c r="AM191" s="95"/>
      <c r="AN191" s="95"/>
      <c r="AO191" s="95"/>
    </row>
    <row r="192" spans="4:41"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5"/>
      <c r="AK192" s="95"/>
      <c r="AL192" s="95"/>
      <c r="AM192" s="95"/>
      <c r="AN192" s="95"/>
      <c r="AO192" s="95"/>
    </row>
    <row r="193" spans="4:41"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5"/>
      <c r="AK193" s="95"/>
      <c r="AL193" s="95"/>
      <c r="AM193" s="95"/>
      <c r="AN193" s="95"/>
      <c r="AO193" s="95"/>
    </row>
    <row r="194" spans="4:41"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5"/>
      <c r="AK194" s="95"/>
      <c r="AL194" s="95"/>
      <c r="AM194" s="95"/>
      <c r="AN194" s="95"/>
      <c r="AO194" s="95"/>
    </row>
    <row r="195" spans="4:41"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5"/>
      <c r="AK195" s="95"/>
      <c r="AL195" s="95"/>
      <c r="AM195" s="95"/>
      <c r="AN195" s="95"/>
      <c r="AO195" s="95"/>
    </row>
    <row r="196" spans="4:41"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5"/>
      <c r="AK196" s="95"/>
      <c r="AL196" s="95"/>
      <c r="AM196" s="95"/>
      <c r="AN196" s="95"/>
      <c r="AO196" s="95"/>
    </row>
    <row r="197" spans="4:41"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5"/>
      <c r="AK197" s="95"/>
      <c r="AL197" s="95"/>
      <c r="AM197" s="95"/>
      <c r="AN197" s="95"/>
      <c r="AO197" s="95"/>
    </row>
    <row r="198" spans="4:41"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5"/>
      <c r="AK198" s="95"/>
      <c r="AL198" s="95"/>
      <c r="AM198" s="95"/>
      <c r="AN198" s="95"/>
      <c r="AO198" s="95"/>
    </row>
    <row r="199" spans="4:41"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5"/>
      <c r="AK199" s="95"/>
      <c r="AL199" s="95"/>
      <c r="AM199" s="95"/>
      <c r="AN199" s="95"/>
      <c r="AO199" s="95"/>
    </row>
    <row r="200" spans="4:41"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5"/>
      <c r="AK200" s="95"/>
      <c r="AL200" s="95"/>
      <c r="AM200" s="95"/>
      <c r="AN200" s="95"/>
      <c r="AO200" s="95"/>
    </row>
    <row r="201" spans="4:41"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5"/>
      <c r="AK201" s="95"/>
      <c r="AL201" s="95"/>
      <c r="AM201" s="95"/>
      <c r="AN201" s="95"/>
      <c r="AO201" s="95"/>
    </row>
    <row r="202" spans="4:41"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5"/>
      <c r="AK202" s="95"/>
      <c r="AL202" s="95"/>
      <c r="AM202" s="95"/>
      <c r="AN202" s="95"/>
      <c r="AO202" s="95"/>
    </row>
    <row r="203" spans="4:41"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5"/>
      <c r="AK203" s="95"/>
      <c r="AL203" s="95"/>
      <c r="AM203" s="95"/>
      <c r="AN203" s="95"/>
      <c r="AO203" s="95"/>
    </row>
    <row r="204" spans="4:41"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5"/>
      <c r="AK204" s="95"/>
      <c r="AL204" s="95"/>
      <c r="AM204" s="95"/>
      <c r="AN204" s="95"/>
      <c r="AO204" s="95"/>
    </row>
    <row r="205" spans="4:41"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5"/>
      <c r="AK205" s="95"/>
      <c r="AL205" s="95"/>
      <c r="AM205" s="95"/>
      <c r="AN205" s="95"/>
      <c r="AO205" s="95"/>
    </row>
    <row r="206" spans="4:41"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5"/>
      <c r="AK206" s="95"/>
      <c r="AL206" s="95"/>
      <c r="AM206" s="95"/>
      <c r="AN206" s="95"/>
      <c r="AO206" s="95"/>
    </row>
    <row r="207" spans="4:41"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5"/>
      <c r="AK207" s="95"/>
      <c r="AL207" s="95"/>
      <c r="AM207" s="95"/>
      <c r="AN207" s="95"/>
      <c r="AO207" s="95"/>
    </row>
    <row r="208" spans="4:41"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5"/>
      <c r="AK208" s="95"/>
      <c r="AL208" s="95"/>
      <c r="AM208" s="95"/>
      <c r="AN208" s="95"/>
      <c r="AO208" s="95"/>
    </row>
    <row r="209" spans="4:41"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5"/>
      <c r="AK209" s="95"/>
      <c r="AL209" s="95"/>
      <c r="AM209" s="95"/>
      <c r="AN209" s="95"/>
      <c r="AO209" s="95"/>
    </row>
    <row r="210" spans="4:41"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5"/>
      <c r="AK210" s="95"/>
      <c r="AL210" s="95"/>
      <c r="AM210" s="95"/>
      <c r="AN210" s="95"/>
      <c r="AO210" s="95"/>
    </row>
    <row r="211" spans="4:41"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5"/>
      <c r="AK211" s="95"/>
      <c r="AL211" s="95"/>
      <c r="AM211" s="95"/>
      <c r="AN211" s="95"/>
      <c r="AO211" s="95"/>
    </row>
    <row r="212" spans="4:41"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5"/>
      <c r="AK212" s="95"/>
      <c r="AL212" s="95"/>
      <c r="AM212" s="95"/>
      <c r="AN212" s="95"/>
      <c r="AO212" s="95"/>
    </row>
    <row r="213" spans="4:41"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5"/>
      <c r="AK213" s="95"/>
      <c r="AL213" s="95"/>
      <c r="AM213" s="95"/>
      <c r="AN213" s="95"/>
      <c r="AO213" s="95"/>
    </row>
    <row r="214" spans="4:41"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5"/>
      <c r="AK214" s="95"/>
      <c r="AL214" s="95"/>
      <c r="AM214" s="95"/>
      <c r="AN214" s="95"/>
      <c r="AO214" s="95"/>
    </row>
    <row r="215" spans="4:41"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5"/>
      <c r="AK215" s="95"/>
      <c r="AL215" s="95"/>
      <c r="AM215" s="95"/>
      <c r="AN215" s="95"/>
      <c r="AO215" s="95"/>
    </row>
    <row r="216" spans="4:41"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5"/>
      <c r="AK216" s="95"/>
      <c r="AL216" s="95"/>
      <c r="AM216" s="95"/>
      <c r="AN216" s="95"/>
      <c r="AO216" s="95"/>
    </row>
    <row r="217" spans="4:41"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5"/>
      <c r="AK217" s="95"/>
      <c r="AL217" s="95"/>
      <c r="AM217" s="95"/>
      <c r="AN217" s="95"/>
      <c r="AO217" s="95"/>
    </row>
    <row r="218" spans="4:41"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5"/>
      <c r="AK218" s="95"/>
      <c r="AL218" s="95"/>
      <c r="AM218" s="95"/>
      <c r="AN218" s="95"/>
      <c r="AO218" s="95"/>
    </row>
    <row r="219" spans="4:41"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5"/>
      <c r="AK219" s="95"/>
      <c r="AL219" s="95"/>
      <c r="AM219" s="95"/>
      <c r="AN219" s="95"/>
      <c r="AO219" s="95"/>
    </row>
    <row r="220" spans="4:41"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5"/>
      <c r="AK220" s="95"/>
      <c r="AL220" s="95"/>
      <c r="AM220" s="95"/>
      <c r="AN220" s="95"/>
      <c r="AO220" s="95"/>
    </row>
    <row r="221" spans="4:41"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5"/>
      <c r="AK221" s="95"/>
      <c r="AL221" s="95"/>
      <c r="AM221" s="95"/>
      <c r="AN221" s="95"/>
      <c r="AO221" s="95"/>
    </row>
    <row r="222" spans="4:41"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5"/>
      <c r="AK222" s="95"/>
      <c r="AL222" s="95"/>
      <c r="AM222" s="95"/>
      <c r="AN222" s="95"/>
      <c r="AO222" s="95"/>
    </row>
    <row r="223" spans="4:41"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5"/>
      <c r="AK223" s="95"/>
      <c r="AL223" s="95"/>
      <c r="AM223" s="95"/>
      <c r="AN223" s="95"/>
      <c r="AO223" s="95"/>
    </row>
    <row r="224" spans="4:41"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5"/>
      <c r="AK224" s="95"/>
      <c r="AL224" s="95"/>
      <c r="AM224" s="95"/>
      <c r="AN224" s="95"/>
      <c r="AO224" s="95"/>
    </row>
    <row r="225" spans="4:41"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5"/>
      <c r="AK225" s="95"/>
      <c r="AL225" s="95"/>
      <c r="AM225" s="95"/>
      <c r="AN225" s="95"/>
      <c r="AO225" s="95"/>
    </row>
    <row r="226" spans="4:41"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5"/>
      <c r="AK226" s="95"/>
      <c r="AL226" s="95"/>
      <c r="AM226" s="95"/>
      <c r="AN226" s="95"/>
      <c r="AO226" s="95"/>
    </row>
    <row r="227" spans="4:41"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  <c r="AJ227" s="95"/>
      <c r="AK227" s="95"/>
      <c r="AL227" s="95"/>
      <c r="AM227" s="95"/>
      <c r="AN227" s="95"/>
      <c r="AO227" s="95"/>
    </row>
    <row r="228" spans="4:41"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5"/>
      <c r="AK228" s="95"/>
      <c r="AL228" s="95"/>
      <c r="AM228" s="95"/>
      <c r="AN228" s="95"/>
      <c r="AO228" s="95"/>
    </row>
    <row r="229" spans="4:41"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5"/>
      <c r="AK229" s="95"/>
      <c r="AL229" s="95"/>
      <c r="AM229" s="95"/>
      <c r="AN229" s="95"/>
      <c r="AO229" s="95"/>
    </row>
    <row r="230" spans="4:41"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5"/>
      <c r="AK230" s="95"/>
      <c r="AL230" s="95"/>
      <c r="AM230" s="95"/>
      <c r="AN230" s="95"/>
      <c r="AO230" s="95"/>
    </row>
    <row r="231" spans="4:41"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5"/>
      <c r="AK231" s="95"/>
      <c r="AL231" s="95"/>
      <c r="AM231" s="95"/>
      <c r="AN231" s="95"/>
      <c r="AO231" s="95"/>
    </row>
    <row r="232" spans="4:41"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5"/>
      <c r="AK232" s="95"/>
      <c r="AL232" s="95"/>
      <c r="AM232" s="95"/>
      <c r="AN232" s="95"/>
      <c r="AO232" s="95"/>
    </row>
    <row r="233" spans="4:41"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5"/>
      <c r="AK233" s="95"/>
      <c r="AL233" s="95"/>
      <c r="AM233" s="95"/>
      <c r="AN233" s="95"/>
      <c r="AO233" s="95"/>
    </row>
    <row r="234" spans="4:41"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5"/>
      <c r="AK234" s="95"/>
      <c r="AL234" s="95"/>
      <c r="AM234" s="95"/>
      <c r="AN234" s="95"/>
      <c r="AO234" s="95"/>
    </row>
    <row r="235" spans="4:41"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5"/>
      <c r="AK235" s="95"/>
      <c r="AL235" s="95"/>
      <c r="AM235" s="95"/>
      <c r="AN235" s="95"/>
      <c r="AO235" s="95"/>
    </row>
    <row r="236" spans="4:41"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5"/>
      <c r="AK236" s="95"/>
      <c r="AL236" s="95"/>
      <c r="AM236" s="95"/>
      <c r="AN236" s="95"/>
      <c r="AO236" s="95"/>
    </row>
    <row r="237" spans="4:41"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  <c r="AJ237" s="95"/>
      <c r="AK237" s="95"/>
      <c r="AL237" s="95"/>
      <c r="AM237" s="95"/>
      <c r="AN237" s="95"/>
      <c r="AO237" s="95"/>
    </row>
    <row r="238" spans="4:41"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5"/>
      <c r="AK238" s="95"/>
      <c r="AL238" s="95"/>
      <c r="AM238" s="95"/>
      <c r="AN238" s="95"/>
      <c r="AO238" s="95"/>
    </row>
    <row r="239" spans="4:41"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5"/>
      <c r="AK239" s="95"/>
      <c r="AL239" s="95"/>
      <c r="AM239" s="95"/>
      <c r="AN239" s="95"/>
      <c r="AO239" s="95"/>
    </row>
    <row r="240" spans="4:41"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5"/>
      <c r="AK240" s="95"/>
      <c r="AL240" s="95"/>
      <c r="AM240" s="95"/>
      <c r="AN240" s="95"/>
      <c r="AO240" s="95"/>
    </row>
    <row r="241" spans="4:41"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5"/>
      <c r="AK241" s="95"/>
      <c r="AL241" s="95"/>
      <c r="AM241" s="95"/>
      <c r="AN241" s="95"/>
      <c r="AO241" s="95"/>
    </row>
    <row r="242" spans="4:41"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5"/>
      <c r="AK242" s="95"/>
      <c r="AL242" s="95"/>
      <c r="AM242" s="95"/>
      <c r="AN242" s="95"/>
      <c r="AO242" s="95"/>
    </row>
    <row r="243" spans="4:41"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5"/>
      <c r="AK243" s="95"/>
      <c r="AL243" s="95"/>
      <c r="AM243" s="95"/>
      <c r="AN243" s="95"/>
      <c r="AO243" s="95"/>
    </row>
    <row r="244" spans="4:41"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5"/>
      <c r="AK244" s="95"/>
      <c r="AL244" s="95"/>
      <c r="AM244" s="95"/>
      <c r="AN244" s="95"/>
      <c r="AO244" s="95"/>
    </row>
    <row r="245" spans="4:41"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5"/>
      <c r="AK245" s="95"/>
      <c r="AL245" s="95"/>
      <c r="AM245" s="95"/>
      <c r="AN245" s="95"/>
      <c r="AO245" s="95"/>
    </row>
    <row r="246" spans="4:41"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5"/>
      <c r="AK246" s="95"/>
      <c r="AL246" s="95"/>
      <c r="AM246" s="95"/>
      <c r="AN246" s="95"/>
      <c r="AO246" s="95"/>
    </row>
    <row r="247" spans="4:41"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5"/>
      <c r="AK247" s="95"/>
      <c r="AL247" s="95"/>
      <c r="AM247" s="95"/>
      <c r="AN247" s="95"/>
      <c r="AO247" s="95"/>
    </row>
    <row r="248" spans="4:41"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5"/>
      <c r="AK248" s="95"/>
      <c r="AL248" s="95"/>
      <c r="AM248" s="95"/>
      <c r="AN248" s="95"/>
      <c r="AO248" s="95"/>
    </row>
    <row r="249" spans="4:41"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5"/>
      <c r="AK249" s="95"/>
      <c r="AL249" s="95"/>
      <c r="AM249" s="95"/>
      <c r="AN249" s="95"/>
      <c r="AO249" s="95"/>
    </row>
    <row r="250" spans="4:41"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5"/>
      <c r="AK250" s="95"/>
      <c r="AL250" s="95"/>
      <c r="AM250" s="95"/>
      <c r="AN250" s="95"/>
      <c r="AO250" s="95"/>
    </row>
    <row r="251" spans="4:41"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5"/>
      <c r="AK251" s="95"/>
      <c r="AL251" s="95"/>
      <c r="AM251" s="95"/>
      <c r="AN251" s="95"/>
      <c r="AO251" s="95"/>
    </row>
    <row r="252" spans="4:41"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5"/>
      <c r="AK252" s="95"/>
      <c r="AL252" s="95"/>
      <c r="AM252" s="95"/>
      <c r="AN252" s="95"/>
      <c r="AO252" s="95"/>
    </row>
    <row r="253" spans="4:41"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5"/>
      <c r="AK253" s="95"/>
      <c r="AL253" s="95"/>
      <c r="AM253" s="95"/>
      <c r="AN253" s="95"/>
      <c r="AO253" s="95"/>
    </row>
    <row r="254" spans="4:41"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5"/>
      <c r="AK254" s="95"/>
      <c r="AL254" s="95"/>
      <c r="AM254" s="95"/>
      <c r="AN254" s="95"/>
      <c r="AO254" s="95"/>
    </row>
    <row r="255" spans="4:41"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5"/>
      <c r="AK255" s="95"/>
      <c r="AL255" s="95"/>
      <c r="AM255" s="95"/>
      <c r="AN255" s="95"/>
      <c r="AO255" s="95"/>
    </row>
    <row r="256" spans="4:41"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5"/>
      <c r="AK256" s="95"/>
      <c r="AL256" s="95"/>
      <c r="AM256" s="95"/>
      <c r="AN256" s="95"/>
      <c r="AO256" s="95"/>
    </row>
    <row r="257" spans="4:41"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5"/>
      <c r="AK257" s="95"/>
      <c r="AL257" s="95"/>
      <c r="AM257" s="95"/>
      <c r="AN257" s="95"/>
      <c r="AO257" s="95"/>
    </row>
    <row r="258" spans="4:41"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5"/>
      <c r="AK258" s="95"/>
      <c r="AL258" s="95"/>
      <c r="AM258" s="95"/>
      <c r="AN258" s="95"/>
      <c r="AO258" s="95"/>
    </row>
    <row r="259" spans="4:41"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5"/>
      <c r="AK259" s="95"/>
      <c r="AL259" s="95"/>
      <c r="AM259" s="95"/>
      <c r="AN259" s="95"/>
      <c r="AO259" s="95"/>
    </row>
    <row r="260" spans="4:41"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5"/>
      <c r="AK260" s="95"/>
      <c r="AL260" s="95"/>
      <c r="AM260" s="95"/>
      <c r="AN260" s="95"/>
      <c r="AO260" s="95"/>
    </row>
    <row r="261" spans="4:41"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5"/>
      <c r="AK261" s="95"/>
      <c r="AL261" s="95"/>
      <c r="AM261" s="95"/>
      <c r="AN261" s="95"/>
      <c r="AO261" s="95"/>
    </row>
    <row r="262" spans="4:41"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5"/>
      <c r="AK262" s="95"/>
      <c r="AL262" s="95"/>
      <c r="AM262" s="95"/>
      <c r="AN262" s="95"/>
      <c r="AO262" s="95"/>
    </row>
    <row r="263" spans="4:41"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5"/>
      <c r="AK263" s="95"/>
      <c r="AL263" s="95"/>
      <c r="AM263" s="95"/>
      <c r="AN263" s="95"/>
      <c r="AO263" s="95"/>
    </row>
    <row r="264" spans="4:41"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  <c r="AJ264" s="95"/>
      <c r="AK264" s="95"/>
      <c r="AL264" s="95"/>
      <c r="AM264" s="95"/>
      <c r="AN264" s="95"/>
      <c r="AO264" s="95"/>
    </row>
    <row r="265" spans="4:41"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5"/>
      <c r="AK265" s="95"/>
      <c r="AL265" s="95"/>
      <c r="AM265" s="95"/>
      <c r="AN265" s="95"/>
      <c r="AO265" s="95"/>
    </row>
    <row r="266" spans="4:41"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  <c r="AJ266" s="95"/>
      <c r="AK266" s="95"/>
      <c r="AL266" s="95"/>
      <c r="AM266" s="95"/>
      <c r="AN266" s="95"/>
      <c r="AO266" s="95"/>
    </row>
    <row r="267" spans="4:41"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5"/>
      <c r="AK267" s="95"/>
      <c r="AL267" s="95"/>
      <c r="AM267" s="95"/>
      <c r="AN267" s="95"/>
      <c r="AO267" s="95"/>
    </row>
    <row r="268" spans="4:41"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  <c r="AJ268" s="95"/>
      <c r="AK268" s="95"/>
      <c r="AL268" s="95"/>
      <c r="AM268" s="95"/>
      <c r="AN268" s="95"/>
      <c r="AO268" s="95"/>
    </row>
    <row r="269" spans="4:41"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5"/>
      <c r="AK269" s="95"/>
      <c r="AL269" s="95"/>
      <c r="AM269" s="95"/>
      <c r="AN269" s="95"/>
      <c r="AO269" s="95"/>
    </row>
    <row r="270" spans="4:41"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  <c r="AJ270" s="95"/>
      <c r="AK270" s="95"/>
      <c r="AL270" s="95"/>
      <c r="AM270" s="95"/>
      <c r="AN270" s="95"/>
      <c r="AO270" s="95"/>
    </row>
    <row r="271" spans="4:41"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  <c r="AJ271" s="95"/>
      <c r="AK271" s="95"/>
      <c r="AL271" s="95"/>
      <c r="AM271" s="95"/>
      <c r="AN271" s="95"/>
      <c r="AO271" s="95"/>
    </row>
    <row r="272" spans="4:41"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5"/>
      <c r="AK272" s="95"/>
      <c r="AL272" s="95"/>
      <c r="AM272" s="95"/>
      <c r="AN272" s="95"/>
      <c r="AO272" s="95"/>
    </row>
    <row r="273" spans="4:41"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5"/>
      <c r="AK273" s="95"/>
      <c r="AL273" s="95"/>
      <c r="AM273" s="95"/>
      <c r="AN273" s="95"/>
      <c r="AO273" s="95"/>
    </row>
    <row r="274" spans="4:41"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5"/>
      <c r="AK274" s="95"/>
      <c r="AL274" s="95"/>
      <c r="AM274" s="95"/>
      <c r="AN274" s="95"/>
      <c r="AO274" s="95"/>
    </row>
    <row r="275" spans="4:41"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5"/>
      <c r="AK275" s="95"/>
      <c r="AL275" s="95"/>
      <c r="AM275" s="95"/>
      <c r="AN275" s="95"/>
      <c r="AO275" s="95"/>
    </row>
    <row r="276" spans="4:41"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5"/>
      <c r="AK276" s="95"/>
      <c r="AL276" s="95"/>
      <c r="AM276" s="95"/>
      <c r="AN276" s="95"/>
      <c r="AO276" s="95"/>
    </row>
    <row r="277" spans="4:41"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5"/>
      <c r="AK277" s="95"/>
      <c r="AL277" s="95"/>
      <c r="AM277" s="95"/>
      <c r="AN277" s="95"/>
      <c r="AO277" s="95"/>
    </row>
    <row r="278" spans="4:41"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5"/>
      <c r="AK278" s="95"/>
      <c r="AL278" s="95"/>
      <c r="AM278" s="95"/>
      <c r="AN278" s="95"/>
      <c r="AO278" s="95"/>
    </row>
    <row r="279" spans="4:41"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5"/>
      <c r="AK279" s="95"/>
      <c r="AL279" s="95"/>
      <c r="AM279" s="95"/>
      <c r="AN279" s="95"/>
      <c r="AO279" s="95"/>
    </row>
    <row r="280" spans="4:41"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5"/>
      <c r="AK280" s="95"/>
      <c r="AL280" s="95"/>
      <c r="AM280" s="95"/>
      <c r="AN280" s="95"/>
      <c r="AO280" s="95"/>
    </row>
    <row r="281" spans="4:41"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5"/>
      <c r="AK281" s="95"/>
      <c r="AL281" s="95"/>
      <c r="AM281" s="95"/>
      <c r="AN281" s="95"/>
      <c r="AO281" s="95"/>
    </row>
    <row r="282" spans="4:41"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5"/>
      <c r="AK282" s="95"/>
      <c r="AL282" s="95"/>
      <c r="AM282" s="95"/>
      <c r="AN282" s="95"/>
      <c r="AO282" s="95"/>
    </row>
    <row r="283" spans="4:41"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5"/>
      <c r="AK283" s="95"/>
      <c r="AL283" s="95"/>
      <c r="AM283" s="95"/>
      <c r="AN283" s="95"/>
      <c r="AO283" s="95"/>
    </row>
    <row r="284" spans="4:41"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5"/>
      <c r="AK284" s="95"/>
      <c r="AL284" s="95"/>
      <c r="AM284" s="95"/>
      <c r="AN284" s="95"/>
      <c r="AO284" s="95"/>
    </row>
    <row r="285" spans="4:41"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5"/>
      <c r="AK285" s="95"/>
      <c r="AL285" s="95"/>
      <c r="AM285" s="95"/>
      <c r="AN285" s="95"/>
      <c r="AO285" s="95"/>
    </row>
    <row r="286" spans="4:41"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5"/>
      <c r="AK286" s="95"/>
      <c r="AL286" s="95"/>
      <c r="AM286" s="95"/>
      <c r="AN286" s="95"/>
      <c r="AO286" s="95"/>
    </row>
    <row r="287" spans="4:41"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5"/>
      <c r="AK287" s="95"/>
      <c r="AL287" s="95"/>
      <c r="AM287" s="95"/>
      <c r="AN287" s="95"/>
      <c r="AO287" s="95"/>
    </row>
    <row r="288" spans="4:41"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5"/>
      <c r="AK288" s="95"/>
      <c r="AL288" s="95"/>
      <c r="AM288" s="95"/>
      <c r="AN288" s="95"/>
      <c r="AO288" s="95"/>
    </row>
    <row r="289" spans="4:41"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5"/>
      <c r="AK289" s="95"/>
      <c r="AL289" s="95"/>
      <c r="AM289" s="95"/>
      <c r="AN289" s="95"/>
      <c r="AO289" s="95"/>
    </row>
    <row r="290" spans="4:41"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5"/>
      <c r="AK290" s="95"/>
      <c r="AL290" s="95"/>
      <c r="AM290" s="95"/>
      <c r="AN290" s="95"/>
      <c r="AO290" s="95"/>
    </row>
    <row r="291" spans="4:41"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5"/>
      <c r="AK291" s="95"/>
      <c r="AL291" s="95"/>
      <c r="AM291" s="95"/>
      <c r="AN291" s="95"/>
      <c r="AO291" s="95"/>
    </row>
    <row r="292" spans="4:41"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5"/>
      <c r="AK292" s="95"/>
      <c r="AL292" s="95"/>
      <c r="AM292" s="95"/>
      <c r="AN292" s="95"/>
      <c r="AO292" s="95"/>
    </row>
    <row r="293" spans="4:41"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5"/>
      <c r="AK293" s="95"/>
      <c r="AL293" s="95"/>
      <c r="AM293" s="95"/>
      <c r="AN293" s="95"/>
      <c r="AO293" s="95"/>
    </row>
    <row r="294" spans="4:41"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5"/>
      <c r="AK294" s="95"/>
      <c r="AL294" s="95"/>
      <c r="AM294" s="95"/>
      <c r="AN294" s="95"/>
      <c r="AO294" s="95"/>
    </row>
    <row r="295" spans="4:41"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5"/>
      <c r="AK295" s="95"/>
      <c r="AL295" s="95"/>
      <c r="AM295" s="95"/>
      <c r="AN295" s="95"/>
      <c r="AO295" s="95"/>
    </row>
    <row r="296" spans="4:41"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5"/>
      <c r="AK296" s="95"/>
      <c r="AL296" s="95"/>
      <c r="AM296" s="95"/>
      <c r="AN296" s="95"/>
      <c r="AO296" s="95"/>
    </row>
    <row r="297" spans="4:41"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5"/>
      <c r="AK297" s="95"/>
      <c r="AL297" s="95"/>
      <c r="AM297" s="95"/>
      <c r="AN297" s="95"/>
      <c r="AO297" s="95"/>
    </row>
    <row r="298" spans="4:41"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5"/>
      <c r="AK298" s="95"/>
      <c r="AL298" s="95"/>
      <c r="AM298" s="95"/>
      <c r="AN298" s="95"/>
      <c r="AO298" s="95"/>
    </row>
    <row r="299" spans="4:41"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5"/>
      <c r="AK299" s="95"/>
      <c r="AL299" s="95"/>
      <c r="AM299" s="95"/>
      <c r="AN299" s="95"/>
      <c r="AO299" s="95"/>
    </row>
    <row r="300" spans="4:41"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  <c r="AJ300" s="95"/>
      <c r="AK300" s="95"/>
      <c r="AL300" s="95"/>
      <c r="AM300" s="95"/>
      <c r="AN300" s="95"/>
      <c r="AO300" s="95"/>
    </row>
    <row r="301" spans="4:41"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  <c r="AF301" s="93"/>
      <c r="AG301" s="93"/>
      <c r="AH301" s="93"/>
      <c r="AI301" s="93"/>
      <c r="AJ301" s="95"/>
      <c r="AK301" s="95"/>
      <c r="AL301" s="95"/>
      <c r="AM301" s="95"/>
      <c r="AN301" s="95"/>
      <c r="AO301" s="95"/>
    </row>
    <row r="302" spans="4:41"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  <c r="AF302" s="93"/>
      <c r="AG302" s="93"/>
      <c r="AH302" s="93"/>
      <c r="AI302" s="93"/>
      <c r="AJ302" s="95"/>
      <c r="AK302" s="95"/>
      <c r="AL302" s="95"/>
      <c r="AM302" s="95"/>
      <c r="AN302" s="95"/>
      <c r="AO302" s="95"/>
    </row>
    <row r="303" spans="4:41"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93"/>
      <c r="AG303" s="93"/>
      <c r="AH303" s="93"/>
      <c r="AI303" s="93"/>
      <c r="AJ303" s="95"/>
      <c r="AK303" s="95"/>
      <c r="AL303" s="95"/>
      <c r="AM303" s="95"/>
      <c r="AN303" s="95"/>
      <c r="AO303" s="95"/>
    </row>
    <row r="304" spans="4:41"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93"/>
      <c r="AG304" s="93"/>
      <c r="AH304" s="93"/>
      <c r="AI304" s="93"/>
      <c r="AJ304" s="95"/>
      <c r="AK304" s="95"/>
      <c r="AL304" s="95"/>
      <c r="AM304" s="95"/>
      <c r="AN304" s="95"/>
      <c r="AO304" s="95"/>
    </row>
    <row r="305" spans="4:41"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93"/>
      <c r="AG305" s="93"/>
      <c r="AH305" s="93"/>
      <c r="AI305" s="93"/>
      <c r="AJ305" s="95"/>
      <c r="AK305" s="95"/>
      <c r="AL305" s="95"/>
      <c r="AM305" s="95"/>
      <c r="AN305" s="95"/>
      <c r="AO305" s="95"/>
    </row>
    <row r="306" spans="4:41"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  <c r="AF306" s="93"/>
      <c r="AG306" s="93"/>
      <c r="AH306" s="93"/>
      <c r="AI306" s="93"/>
      <c r="AJ306" s="95"/>
      <c r="AK306" s="95"/>
      <c r="AL306" s="95"/>
      <c r="AM306" s="95"/>
      <c r="AN306" s="95"/>
      <c r="AO306" s="95"/>
    </row>
    <row r="307" spans="4:41"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  <c r="AF307" s="93"/>
      <c r="AG307" s="93"/>
      <c r="AH307" s="93"/>
      <c r="AI307" s="93"/>
      <c r="AJ307" s="95"/>
      <c r="AK307" s="95"/>
      <c r="AL307" s="95"/>
      <c r="AM307" s="95"/>
      <c r="AN307" s="95"/>
      <c r="AO307" s="95"/>
    </row>
    <row r="308" spans="4:41"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93"/>
      <c r="AG308" s="93"/>
      <c r="AH308" s="93"/>
      <c r="AI308" s="93"/>
      <c r="AJ308" s="95"/>
      <c r="AK308" s="95"/>
      <c r="AL308" s="95"/>
      <c r="AM308" s="95"/>
      <c r="AN308" s="95"/>
      <c r="AO308" s="95"/>
    </row>
    <row r="309" spans="4:41"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93"/>
      <c r="AG309" s="93"/>
      <c r="AH309" s="93"/>
      <c r="AI309" s="93"/>
      <c r="AJ309" s="95"/>
      <c r="AK309" s="95"/>
      <c r="AL309" s="95"/>
      <c r="AM309" s="95"/>
      <c r="AN309" s="95"/>
      <c r="AO309" s="95"/>
    </row>
    <row r="310" spans="4:41"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  <c r="AF310" s="93"/>
      <c r="AG310" s="93"/>
      <c r="AH310" s="93"/>
      <c r="AI310" s="93"/>
      <c r="AJ310" s="95"/>
      <c r="AK310" s="95"/>
      <c r="AL310" s="95"/>
      <c r="AM310" s="95"/>
      <c r="AN310" s="95"/>
      <c r="AO310" s="95"/>
    </row>
    <row r="311" spans="4:41"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93"/>
      <c r="AG311" s="93"/>
      <c r="AH311" s="93"/>
      <c r="AI311" s="93"/>
      <c r="AJ311" s="95"/>
      <c r="AK311" s="95"/>
      <c r="AL311" s="95"/>
      <c r="AM311" s="95"/>
      <c r="AN311" s="95"/>
      <c r="AO311" s="95"/>
    </row>
    <row r="312" spans="4:41"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  <c r="AF312" s="93"/>
      <c r="AG312" s="93"/>
      <c r="AH312" s="93"/>
      <c r="AI312" s="93"/>
      <c r="AJ312" s="95"/>
      <c r="AK312" s="95"/>
      <c r="AL312" s="95"/>
      <c r="AM312" s="95"/>
      <c r="AN312" s="95"/>
      <c r="AO312" s="95"/>
    </row>
    <row r="313" spans="4:41"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5"/>
      <c r="AK313" s="95"/>
      <c r="AL313" s="95"/>
      <c r="AM313" s="95"/>
      <c r="AN313" s="95"/>
      <c r="AO313" s="95"/>
    </row>
  </sheetData>
  <mergeCells count="1860">
    <mergeCell ref="D313:F313"/>
    <mergeCell ref="G313:I313"/>
    <mergeCell ref="J313:L313"/>
    <mergeCell ref="M313:AA313"/>
    <mergeCell ref="AB313:AI313"/>
    <mergeCell ref="AJ313:AO313"/>
    <mergeCell ref="D312:F312"/>
    <mergeCell ref="G312:I312"/>
    <mergeCell ref="J312:L312"/>
    <mergeCell ref="M312:AA312"/>
    <mergeCell ref="AB312:AI312"/>
    <mergeCell ref="AJ312:AO312"/>
    <mergeCell ref="D311:F311"/>
    <mergeCell ref="G311:I311"/>
    <mergeCell ref="J311:L311"/>
    <mergeCell ref="M311:AA311"/>
    <mergeCell ref="AB311:AI311"/>
    <mergeCell ref="AJ311:AO311"/>
    <mergeCell ref="D310:F310"/>
    <mergeCell ref="G310:I310"/>
    <mergeCell ref="J310:L310"/>
    <mergeCell ref="M310:AA310"/>
    <mergeCell ref="AB310:AI310"/>
    <mergeCell ref="AJ310:AO310"/>
    <mergeCell ref="D309:F309"/>
    <mergeCell ref="G309:I309"/>
    <mergeCell ref="J309:L309"/>
    <mergeCell ref="M309:AA309"/>
    <mergeCell ref="AB309:AI309"/>
    <mergeCell ref="AJ309:AO309"/>
    <mergeCell ref="D308:F308"/>
    <mergeCell ref="G308:I308"/>
    <mergeCell ref="J308:L308"/>
    <mergeCell ref="M308:AA308"/>
    <mergeCell ref="AB308:AI308"/>
    <mergeCell ref="AJ308:AO308"/>
    <mergeCell ref="D307:F307"/>
    <mergeCell ref="G307:I307"/>
    <mergeCell ref="J307:L307"/>
    <mergeCell ref="M307:AA307"/>
    <mergeCell ref="AB307:AI307"/>
    <mergeCell ref="AJ307:AO307"/>
    <mergeCell ref="D306:F306"/>
    <mergeCell ref="G306:I306"/>
    <mergeCell ref="J306:L306"/>
    <mergeCell ref="M306:AA306"/>
    <mergeCell ref="AB306:AI306"/>
    <mergeCell ref="AJ306:AO306"/>
    <mergeCell ref="D305:F305"/>
    <mergeCell ref="G305:I305"/>
    <mergeCell ref="J305:L305"/>
    <mergeCell ref="M305:AA305"/>
    <mergeCell ref="AB305:AI305"/>
    <mergeCell ref="AJ305:AO305"/>
    <mergeCell ref="D304:F304"/>
    <mergeCell ref="G304:I304"/>
    <mergeCell ref="J304:L304"/>
    <mergeCell ref="M304:AA304"/>
    <mergeCell ref="AB304:AI304"/>
    <mergeCell ref="AJ304:AO304"/>
    <mergeCell ref="D303:F303"/>
    <mergeCell ref="G303:I303"/>
    <mergeCell ref="J303:L303"/>
    <mergeCell ref="M303:AA303"/>
    <mergeCell ref="AB303:AI303"/>
    <mergeCell ref="AJ303:AO303"/>
    <mergeCell ref="D302:F302"/>
    <mergeCell ref="G302:I302"/>
    <mergeCell ref="J302:L302"/>
    <mergeCell ref="M302:AA302"/>
    <mergeCell ref="AB302:AI302"/>
    <mergeCell ref="AJ302:AO302"/>
    <mergeCell ref="D301:F301"/>
    <mergeCell ref="G301:I301"/>
    <mergeCell ref="J301:L301"/>
    <mergeCell ref="M301:AA301"/>
    <mergeCell ref="AB301:AI301"/>
    <mergeCell ref="AJ301:AO301"/>
    <mergeCell ref="D300:F300"/>
    <mergeCell ref="G300:I300"/>
    <mergeCell ref="J300:L300"/>
    <mergeCell ref="M300:AA300"/>
    <mergeCell ref="AB300:AI300"/>
    <mergeCell ref="AJ300:AO300"/>
    <mergeCell ref="D299:F299"/>
    <mergeCell ref="G299:I299"/>
    <mergeCell ref="J299:L299"/>
    <mergeCell ref="M299:AA299"/>
    <mergeCell ref="AB299:AI299"/>
    <mergeCell ref="AJ299:AO299"/>
    <mergeCell ref="D298:F298"/>
    <mergeCell ref="G298:I298"/>
    <mergeCell ref="J298:L298"/>
    <mergeCell ref="M298:AA298"/>
    <mergeCell ref="AB298:AI298"/>
    <mergeCell ref="AJ298:AO298"/>
    <mergeCell ref="D297:F297"/>
    <mergeCell ref="G297:I297"/>
    <mergeCell ref="J297:L297"/>
    <mergeCell ref="M297:AA297"/>
    <mergeCell ref="AB297:AI297"/>
    <mergeCell ref="AJ297:AO297"/>
    <mergeCell ref="D296:F296"/>
    <mergeCell ref="G296:I296"/>
    <mergeCell ref="J296:L296"/>
    <mergeCell ref="M296:AA296"/>
    <mergeCell ref="AB296:AI296"/>
    <mergeCell ref="AJ296:AO296"/>
    <mergeCell ref="D295:F295"/>
    <mergeCell ref="G295:I295"/>
    <mergeCell ref="J295:L295"/>
    <mergeCell ref="M295:AA295"/>
    <mergeCell ref="AB295:AI295"/>
    <mergeCell ref="AJ295:AO295"/>
    <mergeCell ref="D294:F294"/>
    <mergeCell ref="G294:I294"/>
    <mergeCell ref="J294:L294"/>
    <mergeCell ref="M294:AA294"/>
    <mergeCell ref="AB294:AI294"/>
    <mergeCell ref="AJ294:AO294"/>
    <mergeCell ref="D293:F293"/>
    <mergeCell ref="G293:I293"/>
    <mergeCell ref="J293:L293"/>
    <mergeCell ref="M293:AA293"/>
    <mergeCell ref="AB293:AI293"/>
    <mergeCell ref="AJ293:AO293"/>
    <mergeCell ref="D292:F292"/>
    <mergeCell ref="G292:I292"/>
    <mergeCell ref="J292:L292"/>
    <mergeCell ref="M292:AA292"/>
    <mergeCell ref="AB292:AI292"/>
    <mergeCell ref="AJ292:AO292"/>
    <mergeCell ref="D291:F291"/>
    <mergeCell ref="G291:I291"/>
    <mergeCell ref="J291:L291"/>
    <mergeCell ref="M291:AA291"/>
    <mergeCell ref="AB291:AI291"/>
    <mergeCell ref="AJ291:AO291"/>
    <mergeCell ref="D290:F290"/>
    <mergeCell ref="G290:I290"/>
    <mergeCell ref="J290:L290"/>
    <mergeCell ref="M290:AA290"/>
    <mergeCell ref="AB290:AI290"/>
    <mergeCell ref="AJ290:AO290"/>
    <mergeCell ref="D289:F289"/>
    <mergeCell ref="G289:I289"/>
    <mergeCell ref="J289:L289"/>
    <mergeCell ref="M289:AA289"/>
    <mergeCell ref="AB289:AI289"/>
    <mergeCell ref="AJ289:AO289"/>
    <mergeCell ref="D288:F288"/>
    <mergeCell ref="G288:I288"/>
    <mergeCell ref="J288:L288"/>
    <mergeCell ref="M288:AA288"/>
    <mergeCell ref="AB288:AI288"/>
    <mergeCell ref="AJ288:AO288"/>
    <mergeCell ref="D287:F287"/>
    <mergeCell ref="G287:I287"/>
    <mergeCell ref="J287:L287"/>
    <mergeCell ref="M287:AA287"/>
    <mergeCell ref="AB287:AI287"/>
    <mergeCell ref="AJ287:AO287"/>
    <mergeCell ref="D286:F286"/>
    <mergeCell ref="G286:I286"/>
    <mergeCell ref="J286:L286"/>
    <mergeCell ref="M286:AA286"/>
    <mergeCell ref="AB286:AI286"/>
    <mergeCell ref="AJ286:AO286"/>
    <mergeCell ref="D285:F285"/>
    <mergeCell ref="G285:I285"/>
    <mergeCell ref="J285:L285"/>
    <mergeCell ref="M285:AA285"/>
    <mergeCell ref="AB285:AI285"/>
    <mergeCell ref="AJ285:AO285"/>
    <mergeCell ref="D284:F284"/>
    <mergeCell ref="G284:I284"/>
    <mergeCell ref="J284:L284"/>
    <mergeCell ref="M284:AA284"/>
    <mergeCell ref="AB284:AI284"/>
    <mergeCell ref="AJ284:AO284"/>
    <mergeCell ref="D283:F283"/>
    <mergeCell ref="G283:I283"/>
    <mergeCell ref="J283:L283"/>
    <mergeCell ref="M283:AA283"/>
    <mergeCell ref="AB283:AI283"/>
    <mergeCell ref="AJ283:AO283"/>
    <mergeCell ref="D282:F282"/>
    <mergeCell ref="G282:I282"/>
    <mergeCell ref="J282:L282"/>
    <mergeCell ref="M282:AA282"/>
    <mergeCell ref="AB282:AI282"/>
    <mergeCell ref="AJ282:AO282"/>
    <mergeCell ref="D281:F281"/>
    <mergeCell ref="G281:I281"/>
    <mergeCell ref="J281:L281"/>
    <mergeCell ref="M281:AA281"/>
    <mergeCell ref="AB281:AI281"/>
    <mergeCell ref="AJ281:AO281"/>
    <mergeCell ref="D280:F280"/>
    <mergeCell ref="G280:I280"/>
    <mergeCell ref="J280:L280"/>
    <mergeCell ref="M280:AA280"/>
    <mergeCell ref="AB280:AI280"/>
    <mergeCell ref="AJ280:AO280"/>
    <mergeCell ref="D279:F279"/>
    <mergeCell ref="G279:I279"/>
    <mergeCell ref="J279:L279"/>
    <mergeCell ref="M279:AA279"/>
    <mergeCell ref="AB279:AI279"/>
    <mergeCell ref="AJ279:AO279"/>
    <mergeCell ref="D278:F278"/>
    <mergeCell ref="G278:I278"/>
    <mergeCell ref="J278:L278"/>
    <mergeCell ref="M278:AA278"/>
    <mergeCell ref="AB278:AI278"/>
    <mergeCell ref="AJ278:AO278"/>
    <mergeCell ref="D277:F277"/>
    <mergeCell ref="G277:I277"/>
    <mergeCell ref="J277:L277"/>
    <mergeCell ref="M277:AA277"/>
    <mergeCell ref="AB277:AI277"/>
    <mergeCell ref="AJ277:AO277"/>
    <mergeCell ref="D276:F276"/>
    <mergeCell ref="G276:I276"/>
    <mergeCell ref="J276:L276"/>
    <mergeCell ref="M276:AA276"/>
    <mergeCell ref="AB276:AI276"/>
    <mergeCell ref="AJ276:AO276"/>
    <mergeCell ref="D275:F275"/>
    <mergeCell ref="G275:I275"/>
    <mergeCell ref="J275:L275"/>
    <mergeCell ref="M275:AA275"/>
    <mergeCell ref="AB275:AI275"/>
    <mergeCell ref="AJ275:AO275"/>
    <mergeCell ref="D274:F274"/>
    <mergeCell ref="G274:I274"/>
    <mergeCell ref="J274:L274"/>
    <mergeCell ref="M274:AA274"/>
    <mergeCell ref="AB274:AI274"/>
    <mergeCell ref="AJ274:AO274"/>
    <mergeCell ref="D273:F273"/>
    <mergeCell ref="G273:I273"/>
    <mergeCell ref="J273:L273"/>
    <mergeCell ref="M273:AA273"/>
    <mergeCell ref="AB273:AI273"/>
    <mergeCell ref="AJ273:AO273"/>
    <mergeCell ref="D272:F272"/>
    <mergeCell ref="G272:I272"/>
    <mergeCell ref="J272:L272"/>
    <mergeCell ref="M272:AA272"/>
    <mergeCell ref="AB272:AI272"/>
    <mergeCell ref="AJ272:AO272"/>
    <mergeCell ref="D271:F271"/>
    <mergeCell ref="G271:I271"/>
    <mergeCell ref="J271:L271"/>
    <mergeCell ref="M271:AA271"/>
    <mergeCell ref="AB271:AI271"/>
    <mergeCell ref="AJ271:AO271"/>
    <mergeCell ref="D270:F270"/>
    <mergeCell ref="G270:I270"/>
    <mergeCell ref="J270:L270"/>
    <mergeCell ref="M270:AA270"/>
    <mergeCell ref="AB270:AI270"/>
    <mergeCell ref="AJ270:AO270"/>
    <mergeCell ref="D269:F269"/>
    <mergeCell ref="G269:I269"/>
    <mergeCell ref="J269:L269"/>
    <mergeCell ref="M269:AA269"/>
    <mergeCell ref="AB269:AI269"/>
    <mergeCell ref="AJ269:AO269"/>
    <mergeCell ref="D268:F268"/>
    <mergeCell ref="G268:I268"/>
    <mergeCell ref="J268:L268"/>
    <mergeCell ref="M268:AA268"/>
    <mergeCell ref="AB268:AI268"/>
    <mergeCell ref="AJ268:AO268"/>
    <mergeCell ref="D267:F267"/>
    <mergeCell ref="G267:I267"/>
    <mergeCell ref="J267:L267"/>
    <mergeCell ref="M267:AA267"/>
    <mergeCell ref="AB267:AI267"/>
    <mergeCell ref="AJ267:AO267"/>
    <mergeCell ref="D266:F266"/>
    <mergeCell ref="G266:I266"/>
    <mergeCell ref="J266:L266"/>
    <mergeCell ref="M266:AA266"/>
    <mergeCell ref="AB266:AI266"/>
    <mergeCell ref="AJ266:AO266"/>
    <mergeCell ref="D265:F265"/>
    <mergeCell ref="G265:I265"/>
    <mergeCell ref="J265:L265"/>
    <mergeCell ref="M265:AA265"/>
    <mergeCell ref="AB265:AI265"/>
    <mergeCell ref="AJ265:AO265"/>
    <mergeCell ref="D264:F264"/>
    <mergeCell ref="G264:I264"/>
    <mergeCell ref="J264:L264"/>
    <mergeCell ref="M264:AA264"/>
    <mergeCell ref="AB264:AI264"/>
    <mergeCell ref="AJ264:AO264"/>
    <mergeCell ref="D263:F263"/>
    <mergeCell ref="G263:I263"/>
    <mergeCell ref="J263:L263"/>
    <mergeCell ref="M263:AA263"/>
    <mergeCell ref="AB263:AI263"/>
    <mergeCell ref="AJ263:AO263"/>
    <mergeCell ref="D262:F262"/>
    <mergeCell ref="G262:I262"/>
    <mergeCell ref="J262:L262"/>
    <mergeCell ref="M262:AA262"/>
    <mergeCell ref="AB262:AI262"/>
    <mergeCell ref="AJ262:AO262"/>
    <mergeCell ref="D261:F261"/>
    <mergeCell ref="G261:I261"/>
    <mergeCell ref="J261:L261"/>
    <mergeCell ref="M261:AA261"/>
    <mergeCell ref="AB261:AI261"/>
    <mergeCell ref="AJ261:AO261"/>
    <mergeCell ref="D260:F260"/>
    <mergeCell ref="G260:I260"/>
    <mergeCell ref="J260:L260"/>
    <mergeCell ref="M260:AA260"/>
    <mergeCell ref="AB260:AI260"/>
    <mergeCell ref="AJ260:AO260"/>
    <mergeCell ref="D259:F259"/>
    <mergeCell ref="G259:I259"/>
    <mergeCell ref="J259:L259"/>
    <mergeCell ref="M259:AA259"/>
    <mergeCell ref="AB259:AI259"/>
    <mergeCell ref="AJ259:AO259"/>
    <mergeCell ref="D258:F258"/>
    <mergeCell ref="G258:I258"/>
    <mergeCell ref="J258:L258"/>
    <mergeCell ref="M258:AA258"/>
    <mergeCell ref="AB258:AI258"/>
    <mergeCell ref="AJ258:AO258"/>
    <mergeCell ref="D257:F257"/>
    <mergeCell ref="G257:I257"/>
    <mergeCell ref="J257:L257"/>
    <mergeCell ref="M257:AA257"/>
    <mergeCell ref="AB257:AI257"/>
    <mergeCell ref="AJ257:AO257"/>
    <mergeCell ref="D256:F256"/>
    <mergeCell ref="G256:I256"/>
    <mergeCell ref="J256:L256"/>
    <mergeCell ref="M256:AA256"/>
    <mergeCell ref="AB256:AI256"/>
    <mergeCell ref="AJ256:AO256"/>
    <mergeCell ref="D255:F255"/>
    <mergeCell ref="G255:I255"/>
    <mergeCell ref="J255:L255"/>
    <mergeCell ref="M255:AA255"/>
    <mergeCell ref="AB255:AI255"/>
    <mergeCell ref="AJ255:AO255"/>
    <mergeCell ref="D254:F254"/>
    <mergeCell ref="G254:I254"/>
    <mergeCell ref="J254:L254"/>
    <mergeCell ref="M254:AA254"/>
    <mergeCell ref="AB254:AI254"/>
    <mergeCell ref="AJ254:AO254"/>
    <mergeCell ref="D253:F253"/>
    <mergeCell ref="G253:I253"/>
    <mergeCell ref="J253:L253"/>
    <mergeCell ref="M253:AA253"/>
    <mergeCell ref="AB253:AI253"/>
    <mergeCell ref="AJ253:AO253"/>
    <mergeCell ref="D252:F252"/>
    <mergeCell ref="G252:I252"/>
    <mergeCell ref="J252:L252"/>
    <mergeCell ref="M252:AA252"/>
    <mergeCell ref="AB252:AI252"/>
    <mergeCell ref="AJ252:AO252"/>
    <mergeCell ref="D251:F251"/>
    <mergeCell ref="G251:I251"/>
    <mergeCell ref="J251:L251"/>
    <mergeCell ref="M251:AA251"/>
    <mergeCell ref="AB251:AI251"/>
    <mergeCell ref="AJ251:AO251"/>
    <mergeCell ref="D250:F250"/>
    <mergeCell ref="G250:I250"/>
    <mergeCell ref="J250:L250"/>
    <mergeCell ref="M250:AA250"/>
    <mergeCell ref="AB250:AI250"/>
    <mergeCell ref="AJ250:AO250"/>
    <mergeCell ref="D249:F249"/>
    <mergeCell ref="G249:I249"/>
    <mergeCell ref="J249:L249"/>
    <mergeCell ref="M249:AA249"/>
    <mergeCell ref="AB249:AI249"/>
    <mergeCell ref="AJ249:AO249"/>
    <mergeCell ref="D248:F248"/>
    <mergeCell ref="G248:I248"/>
    <mergeCell ref="J248:L248"/>
    <mergeCell ref="M248:AA248"/>
    <mergeCell ref="AB248:AI248"/>
    <mergeCell ref="AJ248:AO248"/>
    <mergeCell ref="D247:F247"/>
    <mergeCell ref="G247:I247"/>
    <mergeCell ref="J247:L247"/>
    <mergeCell ref="M247:AA247"/>
    <mergeCell ref="AB247:AI247"/>
    <mergeCell ref="AJ247:AO247"/>
    <mergeCell ref="D246:F246"/>
    <mergeCell ref="G246:I246"/>
    <mergeCell ref="J246:L246"/>
    <mergeCell ref="M246:AA246"/>
    <mergeCell ref="AB246:AI246"/>
    <mergeCell ref="AJ246:AO246"/>
    <mergeCell ref="D245:F245"/>
    <mergeCell ref="G245:I245"/>
    <mergeCell ref="J245:L245"/>
    <mergeCell ref="M245:AA245"/>
    <mergeCell ref="AB245:AI245"/>
    <mergeCell ref="AJ245:AO245"/>
    <mergeCell ref="D244:F244"/>
    <mergeCell ref="G244:I244"/>
    <mergeCell ref="J244:L244"/>
    <mergeCell ref="M244:AA244"/>
    <mergeCell ref="AB244:AI244"/>
    <mergeCell ref="AJ244:AO244"/>
    <mergeCell ref="D243:F243"/>
    <mergeCell ref="G243:I243"/>
    <mergeCell ref="J243:L243"/>
    <mergeCell ref="M243:AA243"/>
    <mergeCell ref="AB243:AI243"/>
    <mergeCell ref="AJ243:AO243"/>
    <mergeCell ref="D242:F242"/>
    <mergeCell ref="G242:I242"/>
    <mergeCell ref="J242:L242"/>
    <mergeCell ref="M242:AA242"/>
    <mergeCell ref="AB242:AI242"/>
    <mergeCell ref="AJ242:AO242"/>
    <mergeCell ref="D241:F241"/>
    <mergeCell ref="G241:I241"/>
    <mergeCell ref="J241:L241"/>
    <mergeCell ref="M241:AA241"/>
    <mergeCell ref="AB241:AI241"/>
    <mergeCell ref="AJ241:AO241"/>
    <mergeCell ref="D240:F240"/>
    <mergeCell ref="G240:I240"/>
    <mergeCell ref="J240:L240"/>
    <mergeCell ref="M240:AA240"/>
    <mergeCell ref="AB240:AI240"/>
    <mergeCell ref="AJ240:AO240"/>
    <mergeCell ref="D239:F239"/>
    <mergeCell ref="G239:I239"/>
    <mergeCell ref="J239:L239"/>
    <mergeCell ref="M239:AA239"/>
    <mergeCell ref="AB239:AI239"/>
    <mergeCell ref="AJ239:AO239"/>
    <mergeCell ref="D238:F238"/>
    <mergeCell ref="G238:I238"/>
    <mergeCell ref="J238:L238"/>
    <mergeCell ref="M238:AA238"/>
    <mergeCell ref="AB238:AI238"/>
    <mergeCell ref="AJ238:AO238"/>
    <mergeCell ref="D237:F237"/>
    <mergeCell ref="G237:I237"/>
    <mergeCell ref="J237:L237"/>
    <mergeCell ref="M237:AA237"/>
    <mergeCell ref="AB237:AI237"/>
    <mergeCell ref="AJ237:AO237"/>
    <mergeCell ref="D236:F236"/>
    <mergeCell ref="G236:I236"/>
    <mergeCell ref="J236:L236"/>
    <mergeCell ref="M236:AA236"/>
    <mergeCell ref="AB236:AI236"/>
    <mergeCell ref="AJ236:AO236"/>
    <mergeCell ref="D235:F235"/>
    <mergeCell ref="G235:I235"/>
    <mergeCell ref="J235:L235"/>
    <mergeCell ref="M235:AA235"/>
    <mergeCell ref="AB235:AI235"/>
    <mergeCell ref="AJ235:AO235"/>
    <mergeCell ref="D234:F234"/>
    <mergeCell ref="G234:I234"/>
    <mergeCell ref="J234:L234"/>
    <mergeCell ref="M234:AA234"/>
    <mergeCell ref="AB234:AI234"/>
    <mergeCell ref="AJ234:AO234"/>
    <mergeCell ref="D233:F233"/>
    <mergeCell ref="G233:I233"/>
    <mergeCell ref="J233:L233"/>
    <mergeCell ref="M233:AA233"/>
    <mergeCell ref="AB233:AI233"/>
    <mergeCell ref="AJ233:AO233"/>
    <mergeCell ref="D232:F232"/>
    <mergeCell ref="G232:I232"/>
    <mergeCell ref="J232:L232"/>
    <mergeCell ref="M232:AA232"/>
    <mergeCell ref="AB232:AI232"/>
    <mergeCell ref="AJ232:AO232"/>
    <mergeCell ref="D231:F231"/>
    <mergeCell ref="G231:I231"/>
    <mergeCell ref="J231:L231"/>
    <mergeCell ref="M231:AA231"/>
    <mergeCell ref="AB231:AI231"/>
    <mergeCell ref="AJ231:AO231"/>
    <mergeCell ref="D230:F230"/>
    <mergeCell ref="G230:I230"/>
    <mergeCell ref="J230:L230"/>
    <mergeCell ref="M230:AA230"/>
    <mergeCell ref="AB230:AI230"/>
    <mergeCell ref="AJ230:AO230"/>
    <mergeCell ref="D229:F229"/>
    <mergeCell ref="G229:I229"/>
    <mergeCell ref="J229:L229"/>
    <mergeCell ref="M229:AA229"/>
    <mergeCell ref="AB229:AI229"/>
    <mergeCell ref="AJ229:AO229"/>
    <mergeCell ref="D228:F228"/>
    <mergeCell ref="G228:I228"/>
    <mergeCell ref="J228:L228"/>
    <mergeCell ref="M228:AA228"/>
    <mergeCell ref="AB228:AI228"/>
    <mergeCell ref="AJ228:AO228"/>
    <mergeCell ref="D227:F227"/>
    <mergeCell ref="G227:I227"/>
    <mergeCell ref="J227:L227"/>
    <mergeCell ref="M227:AA227"/>
    <mergeCell ref="AB227:AI227"/>
    <mergeCell ref="AJ227:AO227"/>
    <mergeCell ref="D226:F226"/>
    <mergeCell ref="G226:I226"/>
    <mergeCell ref="J226:L226"/>
    <mergeCell ref="M226:AA226"/>
    <mergeCell ref="AB226:AI226"/>
    <mergeCell ref="AJ226:AO226"/>
    <mergeCell ref="D225:F225"/>
    <mergeCell ref="G225:I225"/>
    <mergeCell ref="J225:L225"/>
    <mergeCell ref="M225:AA225"/>
    <mergeCell ref="AB225:AI225"/>
    <mergeCell ref="AJ225:AO225"/>
    <mergeCell ref="D224:F224"/>
    <mergeCell ref="G224:I224"/>
    <mergeCell ref="J224:L224"/>
    <mergeCell ref="M224:AA224"/>
    <mergeCell ref="AB224:AI224"/>
    <mergeCell ref="AJ224:AO224"/>
    <mergeCell ref="D223:F223"/>
    <mergeCell ref="G223:I223"/>
    <mergeCell ref="J223:L223"/>
    <mergeCell ref="M223:AA223"/>
    <mergeCell ref="AB223:AI223"/>
    <mergeCell ref="AJ223:AO223"/>
    <mergeCell ref="D222:F222"/>
    <mergeCell ref="G222:I222"/>
    <mergeCell ref="J222:L222"/>
    <mergeCell ref="M222:AA222"/>
    <mergeCell ref="AB222:AI222"/>
    <mergeCell ref="AJ222:AO222"/>
    <mergeCell ref="D221:F221"/>
    <mergeCell ref="G221:I221"/>
    <mergeCell ref="J221:L221"/>
    <mergeCell ref="M221:AA221"/>
    <mergeCell ref="AB221:AI221"/>
    <mergeCell ref="AJ221:AO221"/>
    <mergeCell ref="D220:F220"/>
    <mergeCell ref="G220:I220"/>
    <mergeCell ref="J220:L220"/>
    <mergeCell ref="M220:AA220"/>
    <mergeCell ref="AB220:AI220"/>
    <mergeCell ref="AJ220:AO220"/>
    <mergeCell ref="D219:F219"/>
    <mergeCell ref="G219:I219"/>
    <mergeCell ref="J219:L219"/>
    <mergeCell ref="M219:AA219"/>
    <mergeCell ref="AB219:AI219"/>
    <mergeCell ref="AJ219:AO219"/>
    <mergeCell ref="D218:F218"/>
    <mergeCell ref="G218:I218"/>
    <mergeCell ref="J218:L218"/>
    <mergeCell ref="M218:AA218"/>
    <mergeCell ref="AB218:AI218"/>
    <mergeCell ref="AJ218:AO218"/>
    <mergeCell ref="D217:F217"/>
    <mergeCell ref="G217:I217"/>
    <mergeCell ref="J217:L217"/>
    <mergeCell ref="M217:AA217"/>
    <mergeCell ref="AB217:AI217"/>
    <mergeCell ref="AJ217:AO217"/>
    <mergeCell ref="D216:F216"/>
    <mergeCell ref="G216:I216"/>
    <mergeCell ref="J216:L216"/>
    <mergeCell ref="M216:AA216"/>
    <mergeCell ref="AB216:AI216"/>
    <mergeCell ref="AJ216:AO216"/>
    <mergeCell ref="D215:F215"/>
    <mergeCell ref="G215:I215"/>
    <mergeCell ref="J215:L215"/>
    <mergeCell ref="M215:AA215"/>
    <mergeCell ref="AB215:AI215"/>
    <mergeCell ref="AJ215:AO215"/>
    <mergeCell ref="D214:F214"/>
    <mergeCell ref="G214:I214"/>
    <mergeCell ref="J214:L214"/>
    <mergeCell ref="M214:AA214"/>
    <mergeCell ref="AB214:AI214"/>
    <mergeCell ref="AJ214:AO214"/>
    <mergeCell ref="D213:F213"/>
    <mergeCell ref="G213:I213"/>
    <mergeCell ref="J213:L213"/>
    <mergeCell ref="M213:AA213"/>
    <mergeCell ref="AB213:AI213"/>
    <mergeCell ref="AJ213:AO213"/>
    <mergeCell ref="D212:F212"/>
    <mergeCell ref="G212:I212"/>
    <mergeCell ref="J212:L212"/>
    <mergeCell ref="M212:AA212"/>
    <mergeCell ref="AB212:AI212"/>
    <mergeCell ref="AJ212:AO212"/>
    <mergeCell ref="D211:F211"/>
    <mergeCell ref="G211:I211"/>
    <mergeCell ref="J211:L211"/>
    <mergeCell ref="M211:AA211"/>
    <mergeCell ref="AB211:AI211"/>
    <mergeCell ref="AJ211:AO211"/>
    <mergeCell ref="D210:F210"/>
    <mergeCell ref="G210:I210"/>
    <mergeCell ref="J210:L210"/>
    <mergeCell ref="M210:AA210"/>
    <mergeCell ref="AB210:AI210"/>
    <mergeCell ref="AJ210:AO210"/>
    <mergeCell ref="D209:F209"/>
    <mergeCell ref="G209:I209"/>
    <mergeCell ref="J209:L209"/>
    <mergeCell ref="M209:AA209"/>
    <mergeCell ref="AB209:AI209"/>
    <mergeCell ref="AJ209:AO209"/>
    <mergeCell ref="D208:F208"/>
    <mergeCell ref="G208:I208"/>
    <mergeCell ref="J208:L208"/>
    <mergeCell ref="M208:AA208"/>
    <mergeCell ref="AB208:AI208"/>
    <mergeCell ref="AJ208:AO208"/>
    <mergeCell ref="D207:F207"/>
    <mergeCell ref="G207:I207"/>
    <mergeCell ref="J207:L207"/>
    <mergeCell ref="M207:AA207"/>
    <mergeCell ref="AB207:AI207"/>
    <mergeCell ref="AJ207:AO207"/>
    <mergeCell ref="D206:F206"/>
    <mergeCell ref="G206:I206"/>
    <mergeCell ref="J206:L206"/>
    <mergeCell ref="M206:AA206"/>
    <mergeCell ref="AB206:AI206"/>
    <mergeCell ref="AJ206:AO206"/>
    <mergeCell ref="D205:F205"/>
    <mergeCell ref="G205:I205"/>
    <mergeCell ref="J205:L205"/>
    <mergeCell ref="M205:AA205"/>
    <mergeCell ref="AB205:AI205"/>
    <mergeCell ref="AJ205:AO205"/>
    <mergeCell ref="D204:F204"/>
    <mergeCell ref="G204:I204"/>
    <mergeCell ref="J204:L204"/>
    <mergeCell ref="M204:AA204"/>
    <mergeCell ref="AB204:AI204"/>
    <mergeCell ref="AJ204:AO204"/>
    <mergeCell ref="D203:F203"/>
    <mergeCell ref="G203:I203"/>
    <mergeCell ref="J203:L203"/>
    <mergeCell ref="M203:AA203"/>
    <mergeCell ref="AB203:AI203"/>
    <mergeCell ref="AJ203:AO203"/>
    <mergeCell ref="D202:F202"/>
    <mergeCell ref="G202:I202"/>
    <mergeCell ref="J202:L202"/>
    <mergeCell ref="M202:AA202"/>
    <mergeCell ref="AB202:AI202"/>
    <mergeCell ref="AJ202:AO202"/>
    <mergeCell ref="D201:F201"/>
    <mergeCell ref="G201:I201"/>
    <mergeCell ref="J201:L201"/>
    <mergeCell ref="M201:AA201"/>
    <mergeCell ref="AB201:AI201"/>
    <mergeCell ref="AJ201:AO201"/>
    <mergeCell ref="D200:F200"/>
    <mergeCell ref="G200:I200"/>
    <mergeCell ref="J200:L200"/>
    <mergeCell ref="M200:AA200"/>
    <mergeCell ref="AB200:AI200"/>
    <mergeCell ref="AJ200:AO200"/>
    <mergeCell ref="D199:F199"/>
    <mergeCell ref="G199:I199"/>
    <mergeCell ref="J199:L199"/>
    <mergeCell ref="M199:AA199"/>
    <mergeCell ref="AB199:AI199"/>
    <mergeCell ref="AJ199:AO199"/>
    <mergeCell ref="D198:F198"/>
    <mergeCell ref="G198:I198"/>
    <mergeCell ref="J198:L198"/>
    <mergeCell ref="M198:AA198"/>
    <mergeCell ref="AB198:AI198"/>
    <mergeCell ref="AJ198:AO198"/>
    <mergeCell ref="D197:F197"/>
    <mergeCell ref="G197:I197"/>
    <mergeCell ref="J197:L197"/>
    <mergeCell ref="M197:AA197"/>
    <mergeCell ref="AB197:AI197"/>
    <mergeCell ref="AJ197:AO197"/>
    <mergeCell ref="D196:F196"/>
    <mergeCell ref="G196:I196"/>
    <mergeCell ref="J196:L196"/>
    <mergeCell ref="M196:AA196"/>
    <mergeCell ref="AB196:AI196"/>
    <mergeCell ref="AJ196:AO196"/>
    <mergeCell ref="D195:F195"/>
    <mergeCell ref="G195:I195"/>
    <mergeCell ref="J195:L195"/>
    <mergeCell ref="M195:AA195"/>
    <mergeCell ref="AB195:AI195"/>
    <mergeCell ref="AJ195:AO195"/>
    <mergeCell ref="D194:F194"/>
    <mergeCell ref="G194:I194"/>
    <mergeCell ref="J194:L194"/>
    <mergeCell ref="M194:AA194"/>
    <mergeCell ref="AB194:AI194"/>
    <mergeCell ref="AJ194:AO194"/>
    <mergeCell ref="D193:F193"/>
    <mergeCell ref="G193:I193"/>
    <mergeCell ref="J193:L193"/>
    <mergeCell ref="M193:AA193"/>
    <mergeCell ref="AB193:AI193"/>
    <mergeCell ref="AJ193:AO193"/>
    <mergeCell ref="D192:F192"/>
    <mergeCell ref="G192:I192"/>
    <mergeCell ref="J192:L192"/>
    <mergeCell ref="M192:AA192"/>
    <mergeCell ref="AB192:AI192"/>
    <mergeCell ref="AJ192:AO192"/>
    <mergeCell ref="D191:F191"/>
    <mergeCell ref="G191:I191"/>
    <mergeCell ref="J191:L191"/>
    <mergeCell ref="M191:AA191"/>
    <mergeCell ref="AB191:AI191"/>
    <mergeCell ref="AJ191:AO191"/>
    <mergeCell ref="D190:F190"/>
    <mergeCell ref="G190:I190"/>
    <mergeCell ref="J190:L190"/>
    <mergeCell ref="M190:AA190"/>
    <mergeCell ref="AB190:AI190"/>
    <mergeCell ref="AJ190:AO190"/>
    <mergeCell ref="D189:F189"/>
    <mergeCell ref="G189:I189"/>
    <mergeCell ref="J189:L189"/>
    <mergeCell ref="M189:AA189"/>
    <mergeCell ref="AB189:AI189"/>
    <mergeCell ref="AJ189:AO189"/>
    <mergeCell ref="D188:F188"/>
    <mergeCell ref="G188:I188"/>
    <mergeCell ref="J188:L188"/>
    <mergeCell ref="M188:AA188"/>
    <mergeCell ref="AB188:AI188"/>
    <mergeCell ref="AJ188:AO188"/>
    <mergeCell ref="D187:F187"/>
    <mergeCell ref="G187:I187"/>
    <mergeCell ref="J187:L187"/>
    <mergeCell ref="M187:AA187"/>
    <mergeCell ref="AB187:AI187"/>
    <mergeCell ref="AJ187:AO187"/>
    <mergeCell ref="D186:F186"/>
    <mergeCell ref="G186:I186"/>
    <mergeCell ref="J186:L186"/>
    <mergeCell ref="M186:AA186"/>
    <mergeCell ref="AB186:AI186"/>
    <mergeCell ref="AJ186:AO186"/>
    <mergeCell ref="D185:F185"/>
    <mergeCell ref="G185:I185"/>
    <mergeCell ref="J185:L185"/>
    <mergeCell ref="M185:AA185"/>
    <mergeCell ref="AB185:AI185"/>
    <mergeCell ref="AJ185:AO185"/>
    <mergeCell ref="D184:F184"/>
    <mergeCell ref="G184:I184"/>
    <mergeCell ref="J184:L184"/>
    <mergeCell ref="M184:AA184"/>
    <mergeCell ref="AB184:AI184"/>
    <mergeCell ref="AJ184:AO184"/>
    <mergeCell ref="D183:F183"/>
    <mergeCell ref="G183:I183"/>
    <mergeCell ref="J183:L183"/>
    <mergeCell ref="M183:AA183"/>
    <mergeCell ref="AB183:AI183"/>
    <mergeCell ref="AJ183:AO183"/>
    <mergeCell ref="D182:F182"/>
    <mergeCell ref="G182:I182"/>
    <mergeCell ref="J182:L182"/>
    <mergeCell ref="M182:AA182"/>
    <mergeCell ref="AB182:AI182"/>
    <mergeCell ref="AJ182:AO182"/>
    <mergeCell ref="D181:F181"/>
    <mergeCell ref="G181:I181"/>
    <mergeCell ref="J181:L181"/>
    <mergeCell ref="M181:AA181"/>
    <mergeCell ref="AB181:AI181"/>
    <mergeCell ref="AJ181:AO181"/>
    <mergeCell ref="D180:F180"/>
    <mergeCell ref="G180:I180"/>
    <mergeCell ref="J180:L180"/>
    <mergeCell ref="M180:AA180"/>
    <mergeCell ref="AB180:AI180"/>
    <mergeCell ref="AJ180:AO180"/>
    <mergeCell ref="D179:F179"/>
    <mergeCell ref="G179:I179"/>
    <mergeCell ref="J179:L179"/>
    <mergeCell ref="M179:AA179"/>
    <mergeCell ref="AB179:AI179"/>
    <mergeCell ref="AJ179:AO179"/>
    <mergeCell ref="D178:F178"/>
    <mergeCell ref="G178:I178"/>
    <mergeCell ref="J178:L178"/>
    <mergeCell ref="M178:AA178"/>
    <mergeCell ref="AB178:AI178"/>
    <mergeCell ref="AJ178:AO178"/>
    <mergeCell ref="D177:F177"/>
    <mergeCell ref="G177:I177"/>
    <mergeCell ref="J177:L177"/>
    <mergeCell ref="M177:AA177"/>
    <mergeCell ref="AB177:AI177"/>
    <mergeCell ref="AJ177:AO177"/>
    <mergeCell ref="D176:F176"/>
    <mergeCell ref="G176:I176"/>
    <mergeCell ref="J176:L176"/>
    <mergeCell ref="M176:AA176"/>
    <mergeCell ref="AB176:AI176"/>
    <mergeCell ref="AJ176:AO176"/>
    <mergeCell ref="D175:F175"/>
    <mergeCell ref="G175:I175"/>
    <mergeCell ref="J175:L175"/>
    <mergeCell ref="M175:AA175"/>
    <mergeCell ref="AB175:AI175"/>
    <mergeCell ref="AJ175:AO175"/>
    <mergeCell ref="D174:F174"/>
    <mergeCell ref="G174:I174"/>
    <mergeCell ref="J174:L174"/>
    <mergeCell ref="M174:AA174"/>
    <mergeCell ref="AB174:AI174"/>
    <mergeCell ref="AJ174:AO174"/>
    <mergeCell ref="D173:F173"/>
    <mergeCell ref="G173:I173"/>
    <mergeCell ref="J173:L173"/>
    <mergeCell ref="M173:AA173"/>
    <mergeCell ref="AB173:AI173"/>
    <mergeCell ref="AJ173:AO173"/>
    <mergeCell ref="D172:F172"/>
    <mergeCell ref="G172:I172"/>
    <mergeCell ref="J172:L172"/>
    <mergeCell ref="M172:AA172"/>
    <mergeCell ref="AB172:AI172"/>
    <mergeCell ref="AJ172:AO172"/>
    <mergeCell ref="D171:F171"/>
    <mergeCell ref="G171:I171"/>
    <mergeCell ref="J171:L171"/>
    <mergeCell ref="M171:AA171"/>
    <mergeCell ref="AB171:AI171"/>
    <mergeCell ref="AJ171:AO171"/>
    <mergeCell ref="D170:F170"/>
    <mergeCell ref="G170:I170"/>
    <mergeCell ref="J170:L170"/>
    <mergeCell ref="M170:AA170"/>
    <mergeCell ref="AB170:AI170"/>
    <mergeCell ref="AJ170:AO170"/>
    <mergeCell ref="D169:F169"/>
    <mergeCell ref="G169:I169"/>
    <mergeCell ref="J169:L169"/>
    <mergeCell ref="M169:AA169"/>
    <mergeCell ref="AB169:AI169"/>
    <mergeCell ref="AJ169:AO169"/>
    <mergeCell ref="D168:F168"/>
    <mergeCell ref="G168:I168"/>
    <mergeCell ref="J168:L168"/>
    <mergeCell ref="M168:AA168"/>
    <mergeCell ref="AB168:AI168"/>
    <mergeCell ref="AJ168:AO168"/>
    <mergeCell ref="D167:F167"/>
    <mergeCell ref="G167:I167"/>
    <mergeCell ref="J167:L167"/>
    <mergeCell ref="M167:AA167"/>
    <mergeCell ref="AB167:AI167"/>
    <mergeCell ref="AJ167:AO167"/>
    <mergeCell ref="D166:F166"/>
    <mergeCell ref="G166:I166"/>
    <mergeCell ref="J166:L166"/>
    <mergeCell ref="M166:AA166"/>
    <mergeCell ref="AB166:AI166"/>
    <mergeCell ref="AJ166:AO166"/>
    <mergeCell ref="D165:F165"/>
    <mergeCell ref="G165:I165"/>
    <mergeCell ref="J165:L165"/>
    <mergeCell ref="M165:AA165"/>
    <mergeCell ref="AB165:AI165"/>
    <mergeCell ref="AJ165:AO165"/>
    <mergeCell ref="D164:F164"/>
    <mergeCell ref="G164:I164"/>
    <mergeCell ref="J164:L164"/>
    <mergeCell ref="M164:AA164"/>
    <mergeCell ref="AB164:AI164"/>
    <mergeCell ref="AJ164:AO164"/>
    <mergeCell ref="D163:F163"/>
    <mergeCell ref="G163:I163"/>
    <mergeCell ref="J163:L163"/>
    <mergeCell ref="M163:AA163"/>
    <mergeCell ref="AB163:AI163"/>
    <mergeCell ref="AJ163:AO163"/>
    <mergeCell ref="D162:F162"/>
    <mergeCell ref="G162:I162"/>
    <mergeCell ref="J162:L162"/>
    <mergeCell ref="M162:AA162"/>
    <mergeCell ref="AB162:AI162"/>
    <mergeCell ref="AJ162:AO162"/>
    <mergeCell ref="D161:F161"/>
    <mergeCell ref="G161:I161"/>
    <mergeCell ref="J161:L161"/>
    <mergeCell ref="M161:AA161"/>
    <mergeCell ref="AB161:AI161"/>
    <mergeCell ref="AJ161:AO161"/>
    <mergeCell ref="D160:F160"/>
    <mergeCell ref="G160:I160"/>
    <mergeCell ref="J160:L160"/>
    <mergeCell ref="M160:AA160"/>
    <mergeCell ref="AB160:AI160"/>
    <mergeCell ref="AJ160:AO160"/>
    <mergeCell ref="D159:F159"/>
    <mergeCell ref="G159:I159"/>
    <mergeCell ref="J159:L159"/>
    <mergeCell ref="M159:AA159"/>
    <mergeCell ref="AB159:AI159"/>
    <mergeCell ref="AJ159:AO159"/>
    <mergeCell ref="D158:F158"/>
    <mergeCell ref="G158:I158"/>
    <mergeCell ref="J158:L158"/>
    <mergeCell ref="M158:AA158"/>
    <mergeCell ref="AB158:AI158"/>
    <mergeCell ref="AJ158:AO158"/>
    <mergeCell ref="D157:F157"/>
    <mergeCell ref="G157:I157"/>
    <mergeCell ref="J157:L157"/>
    <mergeCell ref="M157:AA157"/>
    <mergeCell ref="AB157:AI157"/>
    <mergeCell ref="AJ157:AO157"/>
    <mergeCell ref="D156:F156"/>
    <mergeCell ref="G156:I156"/>
    <mergeCell ref="J156:L156"/>
    <mergeCell ref="M156:AA156"/>
    <mergeCell ref="AB156:AI156"/>
    <mergeCell ref="AJ156:AO156"/>
    <mergeCell ref="D155:F155"/>
    <mergeCell ref="G155:I155"/>
    <mergeCell ref="J155:L155"/>
    <mergeCell ref="M155:AA155"/>
    <mergeCell ref="AB155:AI155"/>
    <mergeCell ref="AJ155:AO155"/>
    <mergeCell ref="D154:F154"/>
    <mergeCell ref="G154:I154"/>
    <mergeCell ref="J154:L154"/>
    <mergeCell ref="M154:AA154"/>
    <mergeCell ref="AB154:AI154"/>
    <mergeCell ref="AJ154:AO154"/>
    <mergeCell ref="D153:F153"/>
    <mergeCell ref="G153:I153"/>
    <mergeCell ref="J153:L153"/>
    <mergeCell ref="M153:AA153"/>
    <mergeCell ref="AB153:AI153"/>
    <mergeCell ref="AJ153:AO153"/>
    <mergeCell ref="D152:F152"/>
    <mergeCell ref="G152:I152"/>
    <mergeCell ref="J152:L152"/>
    <mergeCell ref="M152:AA152"/>
    <mergeCell ref="AB152:AI152"/>
    <mergeCell ref="AJ152:AO152"/>
    <mergeCell ref="D151:F151"/>
    <mergeCell ref="G151:I151"/>
    <mergeCell ref="J151:L151"/>
    <mergeCell ref="M151:AA151"/>
    <mergeCell ref="AB151:AI151"/>
    <mergeCell ref="AJ151:AO151"/>
    <mergeCell ref="D150:F150"/>
    <mergeCell ref="G150:I150"/>
    <mergeCell ref="J150:L150"/>
    <mergeCell ref="M150:AA150"/>
    <mergeCell ref="AB150:AI150"/>
    <mergeCell ref="AJ150:AO150"/>
    <mergeCell ref="D149:F149"/>
    <mergeCell ref="G149:I149"/>
    <mergeCell ref="J149:L149"/>
    <mergeCell ref="M149:AA149"/>
    <mergeCell ref="AB149:AI149"/>
    <mergeCell ref="AJ149:AO149"/>
    <mergeCell ref="D148:F148"/>
    <mergeCell ref="G148:I148"/>
    <mergeCell ref="J148:L148"/>
    <mergeCell ref="M148:AA148"/>
    <mergeCell ref="AB148:AI148"/>
    <mergeCell ref="AJ148:AO148"/>
    <mergeCell ref="D147:F147"/>
    <mergeCell ref="G147:I147"/>
    <mergeCell ref="J147:L147"/>
    <mergeCell ref="M147:AA147"/>
    <mergeCell ref="AB147:AI147"/>
    <mergeCell ref="AJ147:AO147"/>
    <mergeCell ref="D146:F146"/>
    <mergeCell ref="G146:I146"/>
    <mergeCell ref="J146:L146"/>
    <mergeCell ref="M146:AA146"/>
    <mergeCell ref="AB146:AI146"/>
    <mergeCell ref="AJ146:AO146"/>
    <mergeCell ref="D145:F145"/>
    <mergeCell ref="G145:I145"/>
    <mergeCell ref="J145:L145"/>
    <mergeCell ref="M145:AA145"/>
    <mergeCell ref="AB145:AI145"/>
    <mergeCell ref="AJ145:AO145"/>
    <mergeCell ref="D144:F144"/>
    <mergeCell ref="G144:I144"/>
    <mergeCell ref="J144:L144"/>
    <mergeCell ref="M144:AA144"/>
    <mergeCell ref="AB144:AI144"/>
    <mergeCell ref="AJ144:AO144"/>
    <mergeCell ref="D143:F143"/>
    <mergeCell ref="G143:I143"/>
    <mergeCell ref="J143:L143"/>
    <mergeCell ref="M143:AA143"/>
    <mergeCell ref="AB143:AI143"/>
    <mergeCell ref="AJ143:AO143"/>
    <mergeCell ref="D142:F142"/>
    <mergeCell ref="G142:I142"/>
    <mergeCell ref="J142:L142"/>
    <mergeCell ref="M142:AA142"/>
    <mergeCell ref="AB142:AI142"/>
    <mergeCell ref="AJ142:AO142"/>
    <mergeCell ref="D141:F141"/>
    <mergeCell ref="G141:I141"/>
    <mergeCell ref="J141:L141"/>
    <mergeCell ref="M141:AA141"/>
    <mergeCell ref="AB141:AI141"/>
    <mergeCell ref="AJ141:AO141"/>
    <mergeCell ref="D140:F140"/>
    <mergeCell ref="G140:I140"/>
    <mergeCell ref="J140:L140"/>
    <mergeCell ref="M140:AA140"/>
    <mergeCell ref="AB140:AI140"/>
    <mergeCell ref="AJ140:AO140"/>
    <mergeCell ref="D139:F139"/>
    <mergeCell ref="G139:I139"/>
    <mergeCell ref="J139:L139"/>
    <mergeCell ref="M139:AA139"/>
    <mergeCell ref="AB139:AI139"/>
    <mergeCell ref="AJ139:AO139"/>
    <mergeCell ref="D138:F138"/>
    <mergeCell ref="G138:I138"/>
    <mergeCell ref="J138:L138"/>
    <mergeCell ref="M138:AA138"/>
    <mergeCell ref="AB138:AI138"/>
    <mergeCell ref="AJ138:AO138"/>
    <mergeCell ref="D137:F137"/>
    <mergeCell ref="G137:I137"/>
    <mergeCell ref="J137:L137"/>
    <mergeCell ref="M137:AA137"/>
    <mergeCell ref="AB137:AI137"/>
    <mergeCell ref="AJ137:AO137"/>
    <mergeCell ref="D136:F136"/>
    <mergeCell ref="G136:I136"/>
    <mergeCell ref="J136:L136"/>
    <mergeCell ref="M136:AA136"/>
    <mergeCell ref="AB136:AI136"/>
    <mergeCell ref="AJ136:AO136"/>
    <mergeCell ref="D135:F135"/>
    <mergeCell ref="G135:I135"/>
    <mergeCell ref="J135:L135"/>
    <mergeCell ref="M135:AA135"/>
    <mergeCell ref="AB135:AI135"/>
    <mergeCell ref="AJ135:AO135"/>
    <mergeCell ref="D134:F134"/>
    <mergeCell ref="G134:I134"/>
    <mergeCell ref="J134:L134"/>
    <mergeCell ref="M134:AA134"/>
    <mergeCell ref="AB134:AI134"/>
    <mergeCell ref="AJ134:AO134"/>
    <mergeCell ref="D133:F133"/>
    <mergeCell ref="G133:I133"/>
    <mergeCell ref="J133:L133"/>
    <mergeCell ref="M133:AA133"/>
    <mergeCell ref="AB133:AI133"/>
    <mergeCell ref="AJ133:AO133"/>
    <mergeCell ref="D132:F132"/>
    <mergeCell ref="G132:I132"/>
    <mergeCell ref="J132:L132"/>
    <mergeCell ref="M132:AA132"/>
    <mergeCell ref="AB132:AI132"/>
    <mergeCell ref="AJ132:AO132"/>
    <mergeCell ref="D131:F131"/>
    <mergeCell ref="G131:I131"/>
    <mergeCell ref="J131:L131"/>
    <mergeCell ref="M131:AA131"/>
    <mergeCell ref="AB131:AI131"/>
    <mergeCell ref="AJ131:AO131"/>
    <mergeCell ref="D130:F130"/>
    <mergeCell ref="G130:I130"/>
    <mergeCell ref="J130:L130"/>
    <mergeCell ref="M130:AA130"/>
    <mergeCell ref="AB130:AI130"/>
    <mergeCell ref="AJ130:AO130"/>
    <mergeCell ref="D129:F129"/>
    <mergeCell ref="G129:I129"/>
    <mergeCell ref="J129:L129"/>
    <mergeCell ref="M129:AA129"/>
    <mergeCell ref="AB129:AI129"/>
    <mergeCell ref="AJ129:AO129"/>
    <mergeCell ref="D128:F128"/>
    <mergeCell ref="G128:I128"/>
    <mergeCell ref="J128:L128"/>
    <mergeCell ref="M128:AA128"/>
    <mergeCell ref="AB128:AI128"/>
    <mergeCell ref="AJ128:AO128"/>
    <mergeCell ref="D127:F127"/>
    <mergeCell ref="G127:I127"/>
    <mergeCell ref="J127:L127"/>
    <mergeCell ref="M127:AA127"/>
    <mergeCell ref="AB127:AI127"/>
    <mergeCell ref="AJ127:AO127"/>
    <mergeCell ref="D126:F126"/>
    <mergeCell ref="G126:I126"/>
    <mergeCell ref="J126:L126"/>
    <mergeCell ref="M126:AA126"/>
    <mergeCell ref="AB126:AI126"/>
    <mergeCell ref="AJ126:AO126"/>
    <mergeCell ref="D125:F125"/>
    <mergeCell ref="G125:I125"/>
    <mergeCell ref="J125:L125"/>
    <mergeCell ref="M125:AA125"/>
    <mergeCell ref="AB125:AI125"/>
    <mergeCell ref="AJ125:AO125"/>
    <mergeCell ref="D124:F124"/>
    <mergeCell ref="G124:I124"/>
    <mergeCell ref="J124:L124"/>
    <mergeCell ref="M124:AA124"/>
    <mergeCell ref="AB124:AI124"/>
    <mergeCell ref="AJ124:AO124"/>
    <mergeCell ref="D123:F123"/>
    <mergeCell ref="G123:I123"/>
    <mergeCell ref="J123:L123"/>
    <mergeCell ref="M123:AA123"/>
    <mergeCell ref="AB123:AI123"/>
    <mergeCell ref="AJ123:AO123"/>
    <mergeCell ref="D122:F122"/>
    <mergeCell ref="G122:I122"/>
    <mergeCell ref="J122:L122"/>
    <mergeCell ref="M122:AA122"/>
    <mergeCell ref="AB122:AI122"/>
    <mergeCell ref="AJ122:AO122"/>
    <mergeCell ref="D121:F121"/>
    <mergeCell ref="G121:I121"/>
    <mergeCell ref="J121:L121"/>
    <mergeCell ref="M121:AA121"/>
    <mergeCell ref="AB121:AI121"/>
    <mergeCell ref="AJ121:AO121"/>
    <mergeCell ref="D120:F120"/>
    <mergeCell ref="G120:I120"/>
    <mergeCell ref="J120:L120"/>
    <mergeCell ref="M120:AA120"/>
    <mergeCell ref="AB120:AI120"/>
    <mergeCell ref="AJ120:AO120"/>
    <mergeCell ref="D119:F119"/>
    <mergeCell ref="G119:I119"/>
    <mergeCell ref="J119:L119"/>
    <mergeCell ref="M119:AA119"/>
    <mergeCell ref="AB119:AI119"/>
    <mergeCell ref="AJ119:AO119"/>
    <mergeCell ref="D118:F118"/>
    <mergeCell ref="G118:I118"/>
    <mergeCell ref="J118:L118"/>
    <mergeCell ref="M118:AA118"/>
    <mergeCell ref="AB118:AI118"/>
    <mergeCell ref="AJ118:AO118"/>
    <mergeCell ref="D117:F117"/>
    <mergeCell ref="G117:I117"/>
    <mergeCell ref="J117:L117"/>
    <mergeCell ref="M117:AA117"/>
    <mergeCell ref="AB117:AI117"/>
    <mergeCell ref="AJ117:AO117"/>
    <mergeCell ref="D116:F116"/>
    <mergeCell ref="G116:I116"/>
    <mergeCell ref="J116:L116"/>
    <mergeCell ref="M116:AA116"/>
    <mergeCell ref="AB116:AI116"/>
    <mergeCell ref="AJ116:AO116"/>
    <mergeCell ref="D115:F115"/>
    <mergeCell ref="G115:I115"/>
    <mergeCell ref="J115:L115"/>
    <mergeCell ref="M115:AA115"/>
    <mergeCell ref="AB115:AI115"/>
    <mergeCell ref="AJ115:AO115"/>
    <mergeCell ref="D114:F114"/>
    <mergeCell ref="G114:I114"/>
    <mergeCell ref="J114:L114"/>
    <mergeCell ref="M114:AA114"/>
    <mergeCell ref="AB114:AI114"/>
    <mergeCell ref="AJ114:AO114"/>
    <mergeCell ref="D113:F113"/>
    <mergeCell ref="G113:I113"/>
    <mergeCell ref="J113:L113"/>
    <mergeCell ref="M113:AA113"/>
    <mergeCell ref="AB113:AI113"/>
    <mergeCell ref="AJ113:AO113"/>
    <mergeCell ref="D112:F112"/>
    <mergeCell ref="G112:I112"/>
    <mergeCell ref="J112:L112"/>
    <mergeCell ref="M112:AA112"/>
    <mergeCell ref="AB112:AI112"/>
    <mergeCell ref="AJ112:AO112"/>
    <mergeCell ref="D111:F111"/>
    <mergeCell ref="G111:I111"/>
    <mergeCell ref="J111:L111"/>
    <mergeCell ref="M111:AA111"/>
    <mergeCell ref="AB111:AI111"/>
    <mergeCell ref="AJ111:AO111"/>
    <mergeCell ref="D110:F110"/>
    <mergeCell ref="G110:I110"/>
    <mergeCell ref="J110:L110"/>
    <mergeCell ref="M110:AA110"/>
    <mergeCell ref="AB110:AI110"/>
    <mergeCell ref="AJ110:AO110"/>
    <mergeCell ref="D109:F109"/>
    <mergeCell ref="G109:I109"/>
    <mergeCell ref="J109:L109"/>
    <mergeCell ref="M109:AA109"/>
    <mergeCell ref="AB109:AI109"/>
    <mergeCell ref="AJ109:AO109"/>
    <mergeCell ref="D108:F108"/>
    <mergeCell ref="G108:I108"/>
    <mergeCell ref="J108:L108"/>
    <mergeCell ref="M108:AA108"/>
    <mergeCell ref="AB108:AI108"/>
    <mergeCell ref="AJ108:AO108"/>
    <mergeCell ref="D107:F107"/>
    <mergeCell ref="G107:I107"/>
    <mergeCell ref="J107:L107"/>
    <mergeCell ref="M107:AA107"/>
    <mergeCell ref="AB107:AI107"/>
    <mergeCell ref="AJ107:AO107"/>
    <mergeCell ref="D106:F106"/>
    <mergeCell ref="G106:I106"/>
    <mergeCell ref="J106:L106"/>
    <mergeCell ref="M106:AA106"/>
    <mergeCell ref="AB106:AI106"/>
    <mergeCell ref="AJ106:AO106"/>
    <mergeCell ref="D105:F105"/>
    <mergeCell ref="G105:I105"/>
    <mergeCell ref="J105:L105"/>
    <mergeCell ref="M105:AA105"/>
    <mergeCell ref="AB105:AI105"/>
    <mergeCell ref="AJ105:AO105"/>
    <mergeCell ref="D104:F104"/>
    <mergeCell ref="G104:I104"/>
    <mergeCell ref="J104:L104"/>
    <mergeCell ref="M104:AA104"/>
    <mergeCell ref="AB104:AI104"/>
    <mergeCell ref="AJ104:AO104"/>
    <mergeCell ref="D103:F103"/>
    <mergeCell ref="G103:I103"/>
    <mergeCell ref="J103:L103"/>
    <mergeCell ref="M103:AA103"/>
    <mergeCell ref="AB103:AI103"/>
    <mergeCell ref="AJ103:AO103"/>
    <mergeCell ref="D102:F102"/>
    <mergeCell ref="G102:I102"/>
    <mergeCell ref="J102:L102"/>
    <mergeCell ref="M102:AA102"/>
    <mergeCell ref="AB102:AI102"/>
    <mergeCell ref="AJ102:AO102"/>
    <mergeCell ref="D101:F101"/>
    <mergeCell ref="G101:I101"/>
    <mergeCell ref="J101:L101"/>
    <mergeCell ref="M101:AA101"/>
    <mergeCell ref="AB101:AI101"/>
    <mergeCell ref="AJ101:AO101"/>
    <mergeCell ref="D100:F100"/>
    <mergeCell ref="G100:I100"/>
    <mergeCell ref="J100:L100"/>
    <mergeCell ref="M100:AA100"/>
    <mergeCell ref="AB100:AI100"/>
    <mergeCell ref="AJ100:AO100"/>
    <mergeCell ref="D99:F99"/>
    <mergeCell ref="G99:I99"/>
    <mergeCell ref="J99:L99"/>
    <mergeCell ref="M99:AA99"/>
    <mergeCell ref="AB99:AI99"/>
    <mergeCell ref="AJ99:AO99"/>
    <mergeCell ref="D98:F98"/>
    <mergeCell ref="G98:I98"/>
    <mergeCell ref="J98:L98"/>
    <mergeCell ref="M98:AA98"/>
    <mergeCell ref="AB98:AI98"/>
    <mergeCell ref="AJ98:AO98"/>
    <mergeCell ref="D97:F97"/>
    <mergeCell ref="G97:I97"/>
    <mergeCell ref="J97:L97"/>
    <mergeCell ref="M97:AA97"/>
    <mergeCell ref="AB97:AI97"/>
    <mergeCell ref="AJ97:AO97"/>
    <mergeCell ref="D96:F96"/>
    <mergeCell ref="G96:I96"/>
    <mergeCell ref="J96:L96"/>
    <mergeCell ref="M96:AA96"/>
    <mergeCell ref="AB96:AI96"/>
    <mergeCell ref="AJ96:AO96"/>
    <mergeCell ref="D95:F95"/>
    <mergeCell ref="G95:I95"/>
    <mergeCell ref="J95:L95"/>
    <mergeCell ref="M95:AA95"/>
    <mergeCell ref="AB95:AI95"/>
    <mergeCell ref="AJ95:AO95"/>
    <mergeCell ref="D94:F94"/>
    <mergeCell ref="G94:I94"/>
    <mergeCell ref="J94:L94"/>
    <mergeCell ref="M94:AA94"/>
    <mergeCell ref="AB94:AI94"/>
    <mergeCell ref="AJ94:AO94"/>
    <mergeCell ref="D93:F93"/>
    <mergeCell ref="G93:I93"/>
    <mergeCell ref="J93:L93"/>
    <mergeCell ref="M93:AA93"/>
    <mergeCell ref="AB93:AI93"/>
    <mergeCell ref="AJ93:AO93"/>
    <mergeCell ref="D92:F92"/>
    <mergeCell ref="G92:I92"/>
    <mergeCell ref="J92:L92"/>
    <mergeCell ref="M92:AA92"/>
    <mergeCell ref="AB92:AI92"/>
    <mergeCell ref="AJ92:AO92"/>
    <mergeCell ref="D91:F91"/>
    <mergeCell ref="G91:I91"/>
    <mergeCell ref="J91:L91"/>
    <mergeCell ref="M91:AA91"/>
    <mergeCell ref="AB91:AI91"/>
    <mergeCell ref="AJ91:AO91"/>
    <mergeCell ref="D90:F90"/>
    <mergeCell ref="G90:I90"/>
    <mergeCell ref="J90:L90"/>
    <mergeCell ref="M90:AA90"/>
    <mergeCell ref="AB90:AI90"/>
    <mergeCell ref="AJ90:AO90"/>
    <mergeCell ref="D89:F89"/>
    <mergeCell ref="G89:I89"/>
    <mergeCell ref="J89:L89"/>
    <mergeCell ref="M89:AA89"/>
    <mergeCell ref="AB89:AI89"/>
    <mergeCell ref="AJ89:AO89"/>
    <mergeCell ref="D88:F88"/>
    <mergeCell ref="G88:I88"/>
    <mergeCell ref="J88:L88"/>
    <mergeCell ref="M88:AA88"/>
    <mergeCell ref="AB88:AI88"/>
    <mergeCell ref="AJ88:AO88"/>
    <mergeCell ref="D87:F87"/>
    <mergeCell ref="G87:I87"/>
    <mergeCell ref="J87:L87"/>
    <mergeCell ref="M87:AA87"/>
    <mergeCell ref="AB87:AI87"/>
    <mergeCell ref="AJ87:AO87"/>
    <mergeCell ref="D86:F86"/>
    <mergeCell ref="G86:I86"/>
    <mergeCell ref="J86:L86"/>
    <mergeCell ref="M86:AA86"/>
    <mergeCell ref="AB86:AI86"/>
    <mergeCell ref="AJ86:AO86"/>
    <mergeCell ref="D85:F85"/>
    <mergeCell ref="G85:I85"/>
    <mergeCell ref="J85:L85"/>
    <mergeCell ref="M85:AA85"/>
    <mergeCell ref="AB85:AI85"/>
    <mergeCell ref="AJ85:AO85"/>
    <mergeCell ref="D84:F84"/>
    <mergeCell ref="G84:I84"/>
    <mergeCell ref="J84:L84"/>
    <mergeCell ref="M84:AA84"/>
    <mergeCell ref="AB84:AI84"/>
    <mergeCell ref="AJ84:AO84"/>
    <mergeCell ref="D83:F83"/>
    <mergeCell ref="G83:I83"/>
    <mergeCell ref="J83:L83"/>
    <mergeCell ref="M83:AA83"/>
    <mergeCell ref="AB83:AI83"/>
    <mergeCell ref="AJ83:AO83"/>
    <mergeCell ref="D82:F82"/>
    <mergeCell ref="G82:I82"/>
    <mergeCell ref="J82:L82"/>
    <mergeCell ref="M82:AA82"/>
    <mergeCell ref="AB82:AI82"/>
    <mergeCell ref="AJ82:AO82"/>
    <mergeCell ref="D81:F81"/>
    <mergeCell ref="G81:I81"/>
    <mergeCell ref="J81:L81"/>
    <mergeCell ref="M81:AA81"/>
    <mergeCell ref="AB81:AI81"/>
    <mergeCell ref="AJ81:AO81"/>
    <mergeCell ref="D80:F80"/>
    <mergeCell ref="G80:I80"/>
    <mergeCell ref="J80:L80"/>
    <mergeCell ref="M80:AA80"/>
    <mergeCell ref="AB80:AI80"/>
    <mergeCell ref="AJ80:AO80"/>
    <mergeCell ref="D79:F79"/>
    <mergeCell ref="G79:I79"/>
    <mergeCell ref="J79:L79"/>
    <mergeCell ref="M79:AA79"/>
    <mergeCell ref="AB79:AI79"/>
    <mergeCell ref="AJ79:AO79"/>
    <mergeCell ref="D78:F78"/>
    <mergeCell ref="G78:I78"/>
    <mergeCell ref="J78:L78"/>
    <mergeCell ref="M78:AA78"/>
    <mergeCell ref="AB78:AI78"/>
    <mergeCell ref="AJ78:AO78"/>
    <mergeCell ref="D77:F77"/>
    <mergeCell ref="G77:I77"/>
    <mergeCell ref="J77:L77"/>
    <mergeCell ref="M77:AA77"/>
    <mergeCell ref="AB77:AI77"/>
    <mergeCell ref="AJ77:AO77"/>
    <mergeCell ref="D76:F76"/>
    <mergeCell ref="G76:I76"/>
    <mergeCell ref="J76:L76"/>
    <mergeCell ref="M76:AA76"/>
    <mergeCell ref="AB76:AI76"/>
    <mergeCell ref="AJ76:AO76"/>
    <mergeCell ref="D75:F75"/>
    <mergeCell ref="G75:I75"/>
    <mergeCell ref="J75:L75"/>
    <mergeCell ref="M75:AA75"/>
    <mergeCell ref="AB75:AI75"/>
    <mergeCell ref="AJ75:AO75"/>
    <mergeCell ref="D74:F74"/>
    <mergeCell ref="G74:I74"/>
    <mergeCell ref="J74:L74"/>
    <mergeCell ref="M74:AA74"/>
    <mergeCell ref="AB74:AI74"/>
    <mergeCell ref="AJ74:AO74"/>
    <mergeCell ref="D73:F73"/>
    <mergeCell ref="G73:I73"/>
    <mergeCell ref="J73:L73"/>
    <mergeCell ref="M73:AA73"/>
    <mergeCell ref="AB73:AI73"/>
    <mergeCell ref="AJ73:AO73"/>
    <mergeCell ref="D72:F72"/>
    <mergeCell ref="G72:I72"/>
    <mergeCell ref="J72:L72"/>
    <mergeCell ref="M72:AA72"/>
    <mergeCell ref="AB72:AI72"/>
    <mergeCell ref="AJ72:AO72"/>
    <mergeCell ref="D71:F71"/>
    <mergeCell ref="G71:I71"/>
    <mergeCell ref="J71:L71"/>
    <mergeCell ref="M71:AA71"/>
    <mergeCell ref="AB71:AI71"/>
    <mergeCell ref="AJ71:AO71"/>
    <mergeCell ref="D70:F70"/>
    <mergeCell ref="G70:I70"/>
    <mergeCell ref="J70:L70"/>
    <mergeCell ref="M70:AA70"/>
    <mergeCell ref="AB70:AI70"/>
    <mergeCell ref="AJ70:AO70"/>
    <mergeCell ref="D69:F69"/>
    <mergeCell ref="G69:I69"/>
    <mergeCell ref="J69:L69"/>
    <mergeCell ref="M69:AA69"/>
    <mergeCell ref="AB69:AI69"/>
    <mergeCell ref="AJ69:AO69"/>
    <mergeCell ref="D68:F68"/>
    <mergeCell ref="G68:I68"/>
    <mergeCell ref="J68:L68"/>
    <mergeCell ref="M68:AA68"/>
    <mergeCell ref="AB68:AI68"/>
    <mergeCell ref="AJ68:AO68"/>
    <mergeCell ref="D67:F67"/>
    <mergeCell ref="G67:I67"/>
    <mergeCell ref="J67:L67"/>
    <mergeCell ref="M67:AA67"/>
    <mergeCell ref="AB67:AI67"/>
    <mergeCell ref="AJ67:AO67"/>
    <mergeCell ref="D66:F66"/>
    <mergeCell ref="G66:I66"/>
    <mergeCell ref="J66:L66"/>
    <mergeCell ref="M66:AA66"/>
    <mergeCell ref="AB66:AI66"/>
    <mergeCell ref="AJ66:AO66"/>
    <mergeCell ref="D65:F65"/>
    <mergeCell ref="G65:I65"/>
    <mergeCell ref="J65:L65"/>
    <mergeCell ref="M65:AA65"/>
    <mergeCell ref="AB65:AI65"/>
    <mergeCell ref="AJ65:AO65"/>
    <mergeCell ref="D64:F64"/>
    <mergeCell ref="G64:I64"/>
    <mergeCell ref="J64:L64"/>
    <mergeCell ref="M64:AA64"/>
    <mergeCell ref="AB64:AI64"/>
    <mergeCell ref="AJ64:AO64"/>
    <mergeCell ref="D63:F63"/>
    <mergeCell ref="G63:I63"/>
    <mergeCell ref="J63:L63"/>
    <mergeCell ref="M63:AA63"/>
    <mergeCell ref="AB63:AI63"/>
    <mergeCell ref="AJ63:AO63"/>
    <mergeCell ref="D62:F62"/>
    <mergeCell ref="G62:I62"/>
    <mergeCell ref="J62:L62"/>
    <mergeCell ref="M62:AA62"/>
    <mergeCell ref="AB62:AI62"/>
    <mergeCell ref="AJ62:AO62"/>
    <mergeCell ref="D61:F61"/>
    <mergeCell ref="G61:I61"/>
    <mergeCell ref="J61:L61"/>
    <mergeCell ref="M61:AA61"/>
    <mergeCell ref="AB61:AI61"/>
    <mergeCell ref="AJ61:AO61"/>
    <mergeCell ref="D60:F60"/>
    <mergeCell ref="G60:I60"/>
    <mergeCell ref="J60:L60"/>
    <mergeCell ref="M60:AA60"/>
    <mergeCell ref="AB60:AI60"/>
    <mergeCell ref="AJ60:AO60"/>
    <mergeCell ref="D59:F59"/>
    <mergeCell ref="G59:I59"/>
    <mergeCell ref="J59:L59"/>
    <mergeCell ref="M59:AA59"/>
    <mergeCell ref="AB59:AI59"/>
    <mergeCell ref="AJ59:AO59"/>
    <mergeCell ref="D58:F58"/>
    <mergeCell ref="G58:I58"/>
    <mergeCell ref="J58:L58"/>
    <mergeCell ref="M58:AA58"/>
    <mergeCell ref="AB58:AI58"/>
    <mergeCell ref="AJ58:AO58"/>
    <mergeCell ref="D57:F57"/>
    <mergeCell ref="G57:I57"/>
    <mergeCell ref="J57:L57"/>
    <mergeCell ref="M57:AA57"/>
    <mergeCell ref="AB57:AI57"/>
    <mergeCell ref="AJ57:AO57"/>
    <mergeCell ref="D56:F56"/>
    <mergeCell ref="G56:I56"/>
    <mergeCell ref="J56:L56"/>
    <mergeCell ref="M56:AA56"/>
    <mergeCell ref="AB56:AI56"/>
    <mergeCell ref="AJ56:AO56"/>
    <mergeCell ref="D55:F55"/>
    <mergeCell ref="G55:I55"/>
    <mergeCell ref="J55:L55"/>
    <mergeCell ref="M55:AA55"/>
    <mergeCell ref="AB55:AI55"/>
    <mergeCell ref="AJ55:AO55"/>
    <mergeCell ref="D54:F54"/>
    <mergeCell ref="G54:I54"/>
    <mergeCell ref="J54:L54"/>
    <mergeCell ref="M54:AA54"/>
    <mergeCell ref="AB54:AI54"/>
    <mergeCell ref="AJ54:AO54"/>
    <mergeCell ref="D53:F53"/>
    <mergeCell ref="G53:I53"/>
    <mergeCell ref="J53:L53"/>
    <mergeCell ref="M53:AA53"/>
    <mergeCell ref="AB53:AI53"/>
    <mergeCell ref="AJ53:AO53"/>
    <mergeCell ref="D52:F52"/>
    <mergeCell ref="G52:I52"/>
    <mergeCell ref="J52:L52"/>
    <mergeCell ref="M52:AA52"/>
    <mergeCell ref="AB52:AI52"/>
    <mergeCell ref="AJ52:AO52"/>
    <mergeCell ref="D51:F51"/>
    <mergeCell ref="G51:I51"/>
    <mergeCell ref="J51:L51"/>
    <mergeCell ref="M51:AA51"/>
    <mergeCell ref="AB51:AI51"/>
    <mergeCell ref="AJ51:AO51"/>
    <mergeCell ref="D50:F50"/>
    <mergeCell ref="G50:I50"/>
    <mergeCell ref="J50:L50"/>
    <mergeCell ref="M50:AA50"/>
    <mergeCell ref="AB50:AI50"/>
    <mergeCell ref="AJ50:AO50"/>
    <mergeCell ref="D49:F49"/>
    <mergeCell ref="G49:I49"/>
    <mergeCell ref="J49:L49"/>
    <mergeCell ref="M49:AA49"/>
    <mergeCell ref="AB49:AI49"/>
    <mergeCell ref="AJ49:AO49"/>
    <mergeCell ref="D48:F48"/>
    <mergeCell ref="G48:I48"/>
    <mergeCell ref="J48:L48"/>
    <mergeCell ref="M48:AA48"/>
    <mergeCell ref="AB48:AI48"/>
    <mergeCell ref="AJ48:AO48"/>
    <mergeCell ref="D47:F47"/>
    <mergeCell ref="G47:I47"/>
    <mergeCell ref="J47:L47"/>
    <mergeCell ref="M47:AA47"/>
    <mergeCell ref="AB47:AI47"/>
    <mergeCell ref="AJ47:AO47"/>
    <mergeCell ref="D46:F46"/>
    <mergeCell ref="G46:I46"/>
    <mergeCell ref="J46:L46"/>
    <mergeCell ref="M46:AA46"/>
    <mergeCell ref="AB46:AI46"/>
    <mergeCell ref="AJ46:AO46"/>
    <mergeCell ref="D45:F45"/>
    <mergeCell ref="G45:I45"/>
    <mergeCell ref="J45:L45"/>
    <mergeCell ref="M45:AA45"/>
    <mergeCell ref="AB45:AI45"/>
    <mergeCell ref="AJ45:AO45"/>
    <mergeCell ref="D44:F44"/>
    <mergeCell ref="G44:I44"/>
    <mergeCell ref="J44:L44"/>
    <mergeCell ref="M44:AA44"/>
    <mergeCell ref="AB44:AI44"/>
    <mergeCell ref="AJ44:AO44"/>
    <mergeCell ref="D43:F43"/>
    <mergeCell ref="G43:I43"/>
    <mergeCell ref="J43:L43"/>
    <mergeCell ref="M43:AA43"/>
    <mergeCell ref="AB43:AI43"/>
    <mergeCell ref="AJ43:AO43"/>
    <mergeCell ref="D42:F42"/>
    <mergeCell ref="G42:I42"/>
    <mergeCell ref="J42:L42"/>
    <mergeCell ref="M42:AA42"/>
    <mergeCell ref="AB42:AI42"/>
    <mergeCell ref="AJ42:AO42"/>
    <mergeCell ref="D41:F41"/>
    <mergeCell ref="G41:I41"/>
    <mergeCell ref="J41:L41"/>
    <mergeCell ref="M41:AA41"/>
    <mergeCell ref="AB41:AI41"/>
    <mergeCell ref="AJ41:AO41"/>
    <mergeCell ref="D40:F40"/>
    <mergeCell ref="G40:I40"/>
    <mergeCell ref="J40:L40"/>
    <mergeCell ref="M40:AA40"/>
    <mergeCell ref="AB40:AI40"/>
    <mergeCell ref="AJ40:AO40"/>
    <mergeCell ref="D39:F39"/>
    <mergeCell ref="G39:I39"/>
    <mergeCell ref="J39:L39"/>
    <mergeCell ref="M39:AA39"/>
    <mergeCell ref="AB39:AI39"/>
    <mergeCell ref="AJ39:AO39"/>
    <mergeCell ref="D38:F38"/>
    <mergeCell ref="G38:I38"/>
    <mergeCell ref="J38:L38"/>
    <mergeCell ref="M38:AA38"/>
    <mergeCell ref="AB38:AI38"/>
    <mergeCell ref="AJ38:AO38"/>
    <mergeCell ref="D37:F37"/>
    <mergeCell ref="G37:I37"/>
    <mergeCell ref="J37:L37"/>
    <mergeCell ref="M37:AA37"/>
    <mergeCell ref="AB37:AI37"/>
    <mergeCell ref="AJ37:AO37"/>
    <mergeCell ref="D36:F36"/>
    <mergeCell ref="G36:I36"/>
    <mergeCell ref="J36:L36"/>
    <mergeCell ref="M36:AA36"/>
    <mergeCell ref="AB36:AI36"/>
    <mergeCell ref="AJ36:AO36"/>
    <mergeCell ref="D35:F35"/>
    <mergeCell ref="G35:I35"/>
    <mergeCell ref="J35:L35"/>
    <mergeCell ref="M35:AA35"/>
    <mergeCell ref="AB35:AI35"/>
    <mergeCell ref="AJ35:AO35"/>
    <mergeCell ref="D34:F34"/>
    <mergeCell ref="G34:I34"/>
    <mergeCell ref="J34:L34"/>
    <mergeCell ref="M34:AA34"/>
    <mergeCell ref="AB34:AI34"/>
    <mergeCell ref="AJ34:AO34"/>
    <mergeCell ref="D33:F33"/>
    <mergeCell ref="G33:I33"/>
    <mergeCell ref="J33:L33"/>
    <mergeCell ref="M33:AA33"/>
    <mergeCell ref="AB33:AI33"/>
    <mergeCell ref="AJ33:AO33"/>
    <mergeCell ref="D32:F32"/>
    <mergeCell ref="G32:I32"/>
    <mergeCell ref="J32:L32"/>
    <mergeCell ref="M32:AA32"/>
    <mergeCell ref="AB32:AI32"/>
    <mergeCell ref="AJ32:AO32"/>
    <mergeCell ref="D31:F31"/>
    <mergeCell ref="G31:I31"/>
    <mergeCell ref="J31:L31"/>
    <mergeCell ref="M31:AA31"/>
    <mergeCell ref="AB31:AI31"/>
    <mergeCell ref="AJ31:AO31"/>
    <mergeCell ref="D30:F30"/>
    <mergeCell ref="G30:I30"/>
    <mergeCell ref="J30:L30"/>
    <mergeCell ref="M30:AA30"/>
    <mergeCell ref="AB30:AI30"/>
    <mergeCell ref="AJ30:AO30"/>
    <mergeCell ref="D29:F29"/>
    <mergeCell ref="G29:I29"/>
    <mergeCell ref="J29:L29"/>
    <mergeCell ref="M29:AA29"/>
    <mergeCell ref="AB29:AI29"/>
    <mergeCell ref="AJ29:AO29"/>
    <mergeCell ref="D28:F28"/>
    <mergeCell ref="G28:I28"/>
    <mergeCell ref="J28:L28"/>
    <mergeCell ref="M28:AA28"/>
    <mergeCell ref="AB28:AI28"/>
    <mergeCell ref="AJ28:AO28"/>
    <mergeCell ref="D27:F27"/>
    <mergeCell ref="G27:I27"/>
    <mergeCell ref="J27:L27"/>
    <mergeCell ref="M27:AA27"/>
    <mergeCell ref="AB27:AI27"/>
    <mergeCell ref="AJ27:AO27"/>
    <mergeCell ref="D26:F26"/>
    <mergeCell ref="G26:I26"/>
    <mergeCell ref="J26:L26"/>
    <mergeCell ref="M26:AA26"/>
    <mergeCell ref="AB26:AI26"/>
    <mergeCell ref="AJ26:AO26"/>
    <mergeCell ref="D25:F25"/>
    <mergeCell ref="G25:I25"/>
    <mergeCell ref="J25:L25"/>
    <mergeCell ref="M25:AA25"/>
    <mergeCell ref="AB25:AI25"/>
    <mergeCell ref="AJ25:AO25"/>
    <mergeCell ref="D24:F24"/>
    <mergeCell ref="G24:I24"/>
    <mergeCell ref="J24:L24"/>
    <mergeCell ref="M24:AA24"/>
    <mergeCell ref="AB24:AI24"/>
    <mergeCell ref="AJ24:AO24"/>
    <mergeCell ref="D23:F23"/>
    <mergeCell ref="G23:I23"/>
    <mergeCell ref="J23:L23"/>
    <mergeCell ref="M23:AA23"/>
    <mergeCell ref="AB23:AI23"/>
    <mergeCell ref="AJ23:AO23"/>
    <mergeCell ref="D22:F22"/>
    <mergeCell ref="G22:I22"/>
    <mergeCell ref="J22:L22"/>
    <mergeCell ref="M22:AA22"/>
    <mergeCell ref="AB22:AI22"/>
    <mergeCell ref="AJ22:AO22"/>
    <mergeCell ref="D21:F21"/>
    <mergeCell ref="G21:I21"/>
    <mergeCell ref="J21:L21"/>
    <mergeCell ref="M21:AA21"/>
    <mergeCell ref="AB21:AI21"/>
    <mergeCell ref="AJ21:AO21"/>
    <mergeCell ref="D20:F20"/>
    <mergeCell ref="G20:I20"/>
    <mergeCell ref="J20:L20"/>
    <mergeCell ref="M20:AA20"/>
    <mergeCell ref="AB20:AI20"/>
    <mergeCell ref="AJ20:AO20"/>
    <mergeCell ref="D19:F19"/>
    <mergeCell ref="G19:I19"/>
    <mergeCell ref="J19:L19"/>
    <mergeCell ref="M19:AA19"/>
    <mergeCell ref="AB19:AI19"/>
    <mergeCell ref="AJ19:AO19"/>
    <mergeCell ref="D18:F18"/>
    <mergeCell ref="G18:I18"/>
    <mergeCell ref="J18:L18"/>
    <mergeCell ref="M18:AA18"/>
    <mergeCell ref="AB18:AI18"/>
    <mergeCell ref="AJ18:AO18"/>
    <mergeCell ref="D17:F17"/>
    <mergeCell ref="G17:I17"/>
    <mergeCell ref="J17:L17"/>
    <mergeCell ref="M17:AA17"/>
    <mergeCell ref="AB17:AI17"/>
    <mergeCell ref="AJ17:AO17"/>
    <mergeCell ref="D16:F16"/>
    <mergeCell ref="G16:I16"/>
    <mergeCell ref="J16:L16"/>
    <mergeCell ref="M16:AA16"/>
    <mergeCell ref="AB16:AI16"/>
    <mergeCell ref="AJ16:AO16"/>
    <mergeCell ref="D15:F15"/>
    <mergeCell ref="G15:I15"/>
    <mergeCell ref="J15:L15"/>
    <mergeCell ref="M15:AA15"/>
    <mergeCell ref="AB15:AI15"/>
    <mergeCell ref="AJ15:AO15"/>
    <mergeCell ref="D14:F14"/>
    <mergeCell ref="G14:I14"/>
    <mergeCell ref="J14:L14"/>
    <mergeCell ref="M14:AA14"/>
    <mergeCell ref="AB14:AI14"/>
    <mergeCell ref="AJ14:AO14"/>
    <mergeCell ref="D13:F13"/>
    <mergeCell ref="G13:I13"/>
    <mergeCell ref="J13:L13"/>
    <mergeCell ref="M13:AA13"/>
    <mergeCell ref="AB13:AI13"/>
    <mergeCell ref="AJ13:AO13"/>
    <mergeCell ref="D12:F12"/>
    <mergeCell ref="G12:I12"/>
    <mergeCell ref="J12:L12"/>
    <mergeCell ref="M12:AA12"/>
    <mergeCell ref="AB12:AI12"/>
    <mergeCell ref="AJ12:AO12"/>
    <mergeCell ref="D11:F11"/>
    <mergeCell ref="G11:I11"/>
    <mergeCell ref="J11:L11"/>
    <mergeCell ref="M11:AA11"/>
    <mergeCell ref="AB11:AI11"/>
    <mergeCell ref="AJ11:AO11"/>
    <mergeCell ref="D10:F10"/>
    <mergeCell ref="G10:I10"/>
    <mergeCell ref="J10:L10"/>
    <mergeCell ref="M10:AA10"/>
    <mergeCell ref="AB10:AI10"/>
    <mergeCell ref="AJ10:AO10"/>
    <mergeCell ref="D9:F9"/>
    <mergeCell ref="G9:I9"/>
    <mergeCell ref="J9:L9"/>
    <mergeCell ref="M9:AA9"/>
    <mergeCell ref="AB9:AI9"/>
    <mergeCell ref="AJ9:AO9"/>
    <mergeCell ref="D8:F8"/>
    <mergeCell ref="G8:I8"/>
    <mergeCell ref="J8:L8"/>
    <mergeCell ref="M8:AA8"/>
    <mergeCell ref="AB8:AI8"/>
    <mergeCell ref="AJ8:AO8"/>
    <mergeCell ref="D7:F7"/>
    <mergeCell ref="G7:I7"/>
    <mergeCell ref="J7:L7"/>
    <mergeCell ref="M7:AA7"/>
    <mergeCell ref="AB7:AI7"/>
    <mergeCell ref="AJ7:AO7"/>
    <mergeCell ref="D6:F6"/>
    <mergeCell ref="G6:I6"/>
    <mergeCell ref="J6:L6"/>
    <mergeCell ref="M6:AA6"/>
    <mergeCell ref="AB6:AI6"/>
    <mergeCell ref="AJ6:AO6"/>
    <mergeCell ref="M4:AA4"/>
    <mergeCell ref="M5:AA5"/>
    <mergeCell ref="AJ4:AO4"/>
    <mergeCell ref="AJ5:AO5"/>
    <mergeCell ref="AB4:AI4"/>
    <mergeCell ref="AB5:AI5"/>
    <mergeCell ref="D4:F4"/>
    <mergeCell ref="D5:F5"/>
    <mergeCell ref="G4:I4"/>
    <mergeCell ref="J4:L4"/>
    <mergeCell ref="G5:I5"/>
    <mergeCell ref="J5:L5"/>
  </mergeCells>
  <phoneticPr fontId="1"/>
  <hyperlinks>
    <hyperlink ref="AB5:AI5" location="'20161213'!A1" display="&gt;&gt;"/>
    <hyperlink ref="AB6:AI6" location="'20161214'!A1" display="&gt;&gt;"/>
    <hyperlink ref="AB7:AI7" location="'20161215'!A1" display="&gt;&gt;"/>
    <hyperlink ref="AB8:AI8" location="'20161219'!A1" display="&gt;&gt;"/>
    <hyperlink ref="AB9:AI10" location="'20161219'!A1" display="&gt;&gt;"/>
    <hyperlink ref="AB11:AI11" location="'20161222'!A1" display="&gt;&gt;"/>
    <hyperlink ref="AB12:AI12" location="'20161223'!A1" display="&gt;&gt;"/>
    <hyperlink ref="AB13:AI13" location="'20161226'!A1" display="&gt;&gt;"/>
    <hyperlink ref="AB14:AI14" location="'20161226'!A1" display="&gt;&gt;"/>
    <hyperlink ref="AB15:AI15" location="'20161228'!A1" display="&gt;&gt;"/>
    <hyperlink ref="AB16:AI16" location="'20161228'!A1" display="&gt;&gt;"/>
    <hyperlink ref="AB17:AI17" location="'20170104'!A1" display="&gt;&gt;"/>
    <hyperlink ref="AB18:AI18" location="'20170104'!A1" display="&gt;&gt;"/>
    <hyperlink ref="AB19:AI19" location="'20170106'!A1" display="&gt;&gt;"/>
    <hyperlink ref="AB20:AI20" location="'20170106'!A1" display="&gt;&gt;"/>
    <hyperlink ref="AB21:AI21" location="'20170106'!A1" display="&gt;&gt;"/>
    <hyperlink ref="AB22:AI23" location="'20170106'!A1" display="&gt;&gt;"/>
    <hyperlink ref="AB24:AI24" location="'20170106'!A1" display="&gt;&gt;"/>
    <hyperlink ref="AB25:AI25" location="'20170106'!A1" display="&gt;&gt;"/>
    <hyperlink ref="AB26:AI26" location="'20170118'!A1" display="&gt;&gt;"/>
    <hyperlink ref="AB27:AI27" location="'20170118'!A1" display="&gt;&gt;"/>
    <hyperlink ref="AB28:AI28" location="'20170118'!A1" display="&gt;&gt;"/>
    <hyperlink ref="AB29:AI29" location="'20170123'!A1" display="&gt;&gt;"/>
    <hyperlink ref="AB30:AI30" location="'20170123'!A1" display="&gt;&gt;"/>
    <hyperlink ref="AB31:AI31" location="'20170123'!A1" display="&gt;&gt;"/>
    <hyperlink ref="AB32:AI32" location="'20170123'!A1" display="&gt;&gt;"/>
    <hyperlink ref="AB33:AI35" location="'20170123'!A1" display="&gt;&gt;"/>
    <hyperlink ref="AB36:AI36" location="'20170123'!A1" display="&gt;&gt;"/>
    <hyperlink ref="AB37:AI37" location="'20170123'!A1" display="&gt;&gt;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workbookViewId="0">
      <selection activeCell="R13" sqref="R13"/>
    </sheetView>
  </sheetViews>
  <sheetFormatPr defaultColWidth="2.625" defaultRowHeight="15"/>
  <cols>
    <col min="1" max="3" width="2.625" style="2"/>
    <col min="4" max="4" width="2.625" style="2" customWidth="1"/>
    <col min="5" max="16384" width="2.625" style="2"/>
  </cols>
  <sheetData>
    <row r="1" spans="1:55">
      <c r="A1" s="3" t="s">
        <v>73</v>
      </c>
    </row>
    <row r="3" spans="1:55">
      <c r="C3" s="2" t="s">
        <v>228</v>
      </c>
      <c r="BC3" s="2" t="s">
        <v>231</v>
      </c>
    </row>
    <row r="4" spans="1:55">
      <c r="D4" s="2" t="s">
        <v>229</v>
      </c>
    </row>
    <row r="5" spans="1:55">
      <c r="E5" s="2" t="s">
        <v>230</v>
      </c>
    </row>
    <row r="7" spans="1:55">
      <c r="D7" s="2" t="s">
        <v>234</v>
      </c>
    </row>
    <row r="8" spans="1:55">
      <c r="E8" s="2" t="s">
        <v>235</v>
      </c>
    </row>
    <row r="10" spans="1:55">
      <c r="C10" s="2" t="s">
        <v>246</v>
      </c>
    </row>
    <row r="11" spans="1:55">
      <c r="D11" s="9" t="s">
        <v>247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55" workbookViewId="0">
      <selection activeCell="D14" sqref="D14"/>
    </sheetView>
  </sheetViews>
  <sheetFormatPr defaultColWidth="2.625" defaultRowHeight="15"/>
  <cols>
    <col min="1" max="2" width="2.625" style="2"/>
    <col min="3" max="3" width="2.625" style="2" customWidth="1"/>
    <col min="4" max="16384" width="2.625" style="2"/>
  </cols>
  <sheetData>
    <row r="1" spans="1:5">
      <c r="A1" s="3" t="s">
        <v>8</v>
      </c>
    </row>
    <row r="3" spans="1:5">
      <c r="C3" s="2" t="s">
        <v>237</v>
      </c>
    </row>
    <row r="8" spans="1:5">
      <c r="C8" s="2" t="s">
        <v>5</v>
      </c>
    </row>
    <row r="9" spans="1:5">
      <c r="D9" s="2" t="s">
        <v>238</v>
      </c>
    </row>
    <row r="10" spans="1:5">
      <c r="D10" s="2" t="s">
        <v>239</v>
      </c>
    </row>
    <row r="11" spans="1:5">
      <c r="E11" s="2" t="s">
        <v>236</v>
      </c>
    </row>
    <row r="13" spans="1:5">
      <c r="C13" s="2" t="s">
        <v>100</v>
      </c>
    </row>
    <row r="14" spans="1:5">
      <c r="D14" s="2" t="s">
        <v>245</v>
      </c>
    </row>
    <row r="21" spans="3:8">
      <c r="C21" s="2" t="s">
        <v>240</v>
      </c>
    </row>
    <row r="22" spans="3:8">
      <c r="D22" s="2" t="s">
        <v>242</v>
      </c>
      <c r="H22" s="2" t="s">
        <v>241</v>
      </c>
    </row>
    <row r="23" spans="3:8">
      <c r="D23" s="2" t="s">
        <v>244</v>
      </c>
      <c r="H23" s="2" t="s">
        <v>249</v>
      </c>
    </row>
    <row r="24" spans="3:8">
      <c r="D24" s="2" t="s">
        <v>243</v>
      </c>
      <c r="H24" s="3" t="s">
        <v>250</v>
      </c>
    </row>
    <row r="28" spans="3:8">
      <c r="C28" s="2" t="s">
        <v>248</v>
      </c>
    </row>
    <row r="32" spans="3:8">
      <c r="C32" s="2" t="s">
        <v>251</v>
      </c>
    </row>
    <row r="33" spans="3:9">
      <c r="D33" s="2" t="s">
        <v>252</v>
      </c>
    </row>
    <row r="34" spans="3:9">
      <c r="D34" s="2" t="s">
        <v>299</v>
      </c>
    </row>
    <row r="35" spans="3:9">
      <c r="D35" s="2" t="s">
        <v>300</v>
      </c>
    </row>
    <row r="37" spans="3:9">
      <c r="C37" s="2" t="s">
        <v>255</v>
      </c>
    </row>
    <row r="38" spans="3:9">
      <c r="D38" s="2" t="s">
        <v>256</v>
      </c>
    </row>
    <row r="39" spans="3:9">
      <c r="E39" s="2" t="s">
        <v>258</v>
      </c>
      <c r="I39" s="4" t="s">
        <v>253</v>
      </c>
    </row>
    <row r="40" spans="3:9">
      <c r="E40" s="2" t="s">
        <v>259</v>
      </c>
      <c r="I40" s="2" t="s">
        <v>254</v>
      </c>
    </row>
    <row r="41" spans="3:9">
      <c r="D41" s="2" t="s">
        <v>257</v>
      </c>
    </row>
    <row r="42" spans="3:9">
      <c r="E42" s="2" t="s">
        <v>258</v>
      </c>
    </row>
    <row r="43" spans="3:9" ht="15" customHeight="1">
      <c r="E43" s="2" t="s">
        <v>259</v>
      </c>
      <c r="H43" s="10"/>
      <c r="I43" s="2" t="s">
        <v>260</v>
      </c>
    </row>
    <row r="44" spans="3:9">
      <c r="C44" s="2" t="s">
        <v>261</v>
      </c>
    </row>
    <row r="45" spans="3:9">
      <c r="D45" s="2" t="s">
        <v>262</v>
      </c>
    </row>
    <row r="47" spans="3:9">
      <c r="C47" s="2" t="s">
        <v>265</v>
      </c>
    </row>
    <row r="48" spans="3:9">
      <c r="D48" s="11" t="s">
        <v>264</v>
      </c>
    </row>
    <row r="49" spans="3:6">
      <c r="E49" s="2" t="s">
        <v>267</v>
      </c>
    </row>
    <row r="50" spans="3:6">
      <c r="F50" s="2" t="s">
        <v>268</v>
      </c>
    </row>
    <row r="51" spans="3:6">
      <c r="E51" s="2" t="s">
        <v>266</v>
      </c>
    </row>
    <row r="52" spans="3:6">
      <c r="F52" s="2" t="s">
        <v>293</v>
      </c>
    </row>
    <row r="53" spans="3:6">
      <c r="D53" s="4" t="s">
        <v>292</v>
      </c>
    </row>
    <row r="54" spans="3:6">
      <c r="E54" s="2" t="s">
        <v>267</v>
      </c>
    </row>
    <row r="55" spans="3:6">
      <c r="F55" s="2" t="s">
        <v>295</v>
      </c>
    </row>
    <row r="56" spans="3:6">
      <c r="E56" s="2" t="s">
        <v>266</v>
      </c>
    </row>
    <row r="57" spans="3:6">
      <c r="F57" s="2" t="s">
        <v>294</v>
      </c>
    </row>
    <row r="61" spans="3:6">
      <c r="C61" s="2" t="s">
        <v>290</v>
      </c>
    </row>
    <row r="62" spans="3:6">
      <c r="D62" s="3" t="s">
        <v>291</v>
      </c>
    </row>
    <row r="63" spans="3:6">
      <c r="D63" s="3" t="s">
        <v>291</v>
      </c>
    </row>
    <row r="66" spans="4:5">
      <c r="D66" s="2" t="s">
        <v>302</v>
      </c>
    </row>
    <row r="67" spans="4:5">
      <c r="E67" s="2" t="s">
        <v>303</v>
      </c>
    </row>
  </sheetData>
  <phoneticPr fontId="1"/>
  <hyperlinks>
    <hyperlink ref="A1" location="Overview!A1" display="&lt;&lt;"/>
    <hyperlink ref="H24" r:id="rId1"/>
    <hyperlink ref="D62" location="'20170116'!A1" display="&gt;&gt;"/>
    <hyperlink ref="D63" location="'20170117'!A1" display="&gt;&gt;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0"/>
  <sheetViews>
    <sheetView workbookViewId="0">
      <pane xSplit="1" topLeftCell="B1" activePane="topRight" state="frozen"/>
      <selection pane="topRight" activeCell="BQ2" sqref="BQ2"/>
    </sheetView>
  </sheetViews>
  <sheetFormatPr defaultRowHeight="13.5"/>
  <cols>
    <col min="1" max="1" width="17.75" bestFit="1" customWidth="1"/>
    <col min="2" max="2" width="13.875" bestFit="1" customWidth="1"/>
  </cols>
  <sheetData>
    <row r="1" spans="1:142">
      <c r="A1" s="3" t="s">
        <v>8</v>
      </c>
    </row>
    <row r="2" spans="1:142" s="16" customFormat="1">
      <c r="A2" t="s">
        <v>269</v>
      </c>
      <c r="B2">
        <v>0</v>
      </c>
      <c r="C2">
        <v>1</v>
      </c>
      <c r="D2">
        <v>2</v>
      </c>
      <c r="E2" s="20">
        <v>13</v>
      </c>
      <c r="F2">
        <v>14</v>
      </c>
      <c r="G2">
        <v>15</v>
      </c>
      <c r="H2"/>
      <c r="I2">
        <v>40</v>
      </c>
      <c r="J2" s="12">
        <v>41</v>
      </c>
      <c r="K2" s="12">
        <v>42</v>
      </c>
      <c r="L2" s="26">
        <v>43</v>
      </c>
      <c r="M2">
        <v>44</v>
      </c>
      <c r="N2">
        <v>53</v>
      </c>
      <c r="O2" s="12">
        <v>54</v>
      </c>
      <c r="P2" s="12">
        <v>55</v>
      </c>
      <c r="Q2" s="13">
        <v>56</v>
      </c>
      <c r="R2" s="13">
        <v>57</v>
      </c>
      <c r="S2" s="13">
        <v>58</v>
      </c>
      <c r="T2" s="13">
        <v>78</v>
      </c>
      <c r="U2" s="12">
        <v>79</v>
      </c>
      <c r="V2" s="12">
        <v>80</v>
      </c>
      <c r="W2">
        <v>81</v>
      </c>
      <c r="X2">
        <v>82</v>
      </c>
      <c r="Y2">
        <v>105</v>
      </c>
      <c r="Z2" s="20">
        <v>106</v>
      </c>
      <c r="AA2">
        <v>107</v>
      </c>
      <c r="AB2">
        <v>108</v>
      </c>
      <c r="AC2" s="20">
        <v>111</v>
      </c>
      <c r="AD2">
        <v>112</v>
      </c>
      <c r="AE2" s="20">
        <v>113</v>
      </c>
      <c r="AF2" s="20">
        <v>114</v>
      </c>
      <c r="AG2">
        <v>115</v>
      </c>
      <c r="AH2">
        <v>116</v>
      </c>
      <c r="AI2">
        <v>149</v>
      </c>
      <c r="AJ2" s="20">
        <v>150</v>
      </c>
      <c r="AK2">
        <v>151</v>
      </c>
      <c r="AL2">
        <v>153</v>
      </c>
      <c r="AM2" s="20">
        <v>154</v>
      </c>
      <c r="AN2" s="20">
        <v>155</v>
      </c>
      <c r="AO2" s="20">
        <v>156</v>
      </c>
      <c r="AP2">
        <v>157</v>
      </c>
      <c r="AQ2" s="20">
        <v>158</v>
      </c>
      <c r="AR2">
        <v>159</v>
      </c>
      <c r="AS2">
        <v>160</v>
      </c>
      <c r="AT2">
        <v>193</v>
      </c>
      <c r="AU2" s="20">
        <v>194</v>
      </c>
      <c r="AV2" s="20">
        <v>195</v>
      </c>
      <c r="AW2">
        <v>196</v>
      </c>
      <c r="AX2">
        <v>197</v>
      </c>
      <c r="AY2" s="20">
        <v>199</v>
      </c>
      <c r="AZ2">
        <v>200</v>
      </c>
      <c r="BA2">
        <v>201</v>
      </c>
      <c r="BB2">
        <v>221</v>
      </c>
      <c r="BC2" s="12">
        <v>222</v>
      </c>
      <c r="BD2" s="12">
        <v>223</v>
      </c>
      <c r="BE2">
        <v>224</v>
      </c>
      <c r="BF2">
        <v>225</v>
      </c>
      <c r="BG2">
        <v>226</v>
      </c>
      <c r="BH2" s="12">
        <v>227</v>
      </c>
      <c r="BI2" s="12">
        <v>228</v>
      </c>
      <c r="BJ2" s="20">
        <v>229</v>
      </c>
      <c r="BK2" s="20">
        <v>230</v>
      </c>
      <c r="BL2" s="20">
        <v>231</v>
      </c>
      <c r="BM2">
        <v>232</v>
      </c>
      <c r="BN2">
        <v>233</v>
      </c>
      <c r="BO2">
        <v>267</v>
      </c>
      <c r="BP2" s="12">
        <v>268</v>
      </c>
      <c r="BQ2">
        <v>269</v>
      </c>
      <c r="BR2">
        <v>270</v>
      </c>
      <c r="BS2">
        <v>277</v>
      </c>
      <c r="BT2" s="20">
        <v>278</v>
      </c>
      <c r="BU2">
        <v>279</v>
      </c>
      <c r="BV2">
        <v>280</v>
      </c>
      <c r="BW2" s="20">
        <v>286</v>
      </c>
      <c r="BX2" s="20">
        <v>287</v>
      </c>
      <c r="BY2" s="20">
        <v>288</v>
      </c>
      <c r="BZ2">
        <v>289</v>
      </c>
      <c r="CA2">
        <v>290</v>
      </c>
      <c r="CB2">
        <v>323</v>
      </c>
      <c r="CC2" s="20">
        <v>324</v>
      </c>
      <c r="CD2" s="20">
        <v>325</v>
      </c>
      <c r="CE2">
        <v>326</v>
      </c>
      <c r="CF2" s="20">
        <v>327</v>
      </c>
      <c r="CG2">
        <v>328</v>
      </c>
      <c r="CH2">
        <v>329</v>
      </c>
      <c r="CI2" s="20">
        <v>330</v>
      </c>
      <c r="CJ2">
        <v>331</v>
      </c>
      <c r="CK2" s="20">
        <v>332</v>
      </c>
      <c r="CL2">
        <v>333</v>
      </c>
      <c r="CM2">
        <v>334</v>
      </c>
      <c r="CN2" s="13">
        <v>335</v>
      </c>
      <c r="CO2" s="13">
        <v>336</v>
      </c>
      <c r="CP2" s="13">
        <v>337</v>
      </c>
      <c r="CQ2" s="13">
        <v>341</v>
      </c>
      <c r="CR2" s="16">
        <v>342</v>
      </c>
      <c r="CS2" s="26">
        <v>343</v>
      </c>
      <c r="CT2" s="26">
        <v>344</v>
      </c>
      <c r="CU2" s="26">
        <v>345</v>
      </c>
      <c r="CV2" s="26">
        <v>346</v>
      </c>
      <c r="CW2" s="14">
        <v>347</v>
      </c>
      <c r="CX2" s="26">
        <v>348</v>
      </c>
      <c r="CY2" s="26">
        <v>349</v>
      </c>
      <c r="CZ2" s="14">
        <v>350</v>
      </c>
      <c r="DA2" s="14">
        <v>351</v>
      </c>
      <c r="DB2" s="14">
        <v>352</v>
      </c>
      <c r="DC2" s="26">
        <v>353</v>
      </c>
      <c r="DD2" s="26">
        <v>354</v>
      </c>
      <c r="DE2" s="26">
        <v>355</v>
      </c>
      <c r="DF2" s="14">
        <v>356</v>
      </c>
      <c r="DG2" s="14">
        <v>357</v>
      </c>
      <c r="DH2" s="14">
        <v>362</v>
      </c>
      <c r="DI2" s="15">
        <v>363</v>
      </c>
      <c r="DJ2" s="15">
        <v>364</v>
      </c>
      <c r="DK2" s="15">
        <v>365</v>
      </c>
      <c r="DL2" s="15">
        <v>366</v>
      </c>
      <c r="DM2" s="14">
        <v>367</v>
      </c>
      <c r="DN2" s="14">
        <v>368</v>
      </c>
      <c r="DO2" s="14">
        <v>374</v>
      </c>
      <c r="DP2" s="15">
        <v>375</v>
      </c>
      <c r="DQ2" s="15">
        <v>376</v>
      </c>
      <c r="DR2" s="15">
        <v>377</v>
      </c>
      <c r="DS2" s="15">
        <v>379</v>
      </c>
      <c r="DT2" s="14">
        <v>380</v>
      </c>
      <c r="DU2" s="14">
        <v>381</v>
      </c>
      <c r="DV2" s="14">
        <v>383</v>
      </c>
      <c r="DW2" s="20">
        <v>384</v>
      </c>
      <c r="DX2" s="20">
        <v>385</v>
      </c>
      <c r="DY2" s="14">
        <v>386</v>
      </c>
      <c r="DZ2" s="14">
        <v>390</v>
      </c>
      <c r="EA2" s="26">
        <v>391</v>
      </c>
      <c r="EB2" s="14">
        <v>392</v>
      </c>
      <c r="EC2" s="14">
        <v>393</v>
      </c>
      <c r="ED2" s="14">
        <v>446</v>
      </c>
      <c r="EE2" s="26">
        <v>447</v>
      </c>
      <c r="EF2" s="14">
        <v>448</v>
      </c>
      <c r="EG2" s="26">
        <v>449</v>
      </c>
      <c r="EH2" s="14">
        <v>450</v>
      </c>
      <c r="EI2" s="14">
        <v>484</v>
      </c>
      <c r="EJ2" s="14">
        <v>485</v>
      </c>
      <c r="EK2" s="14">
        <v>486</v>
      </c>
    </row>
    <row r="3" spans="1:142" s="24" customFormat="1">
      <c r="A3" s="24" t="s">
        <v>270</v>
      </c>
      <c r="B3" s="25">
        <v>1.5046296296296297E-4</v>
      </c>
      <c r="C3" s="25">
        <v>8.449074074074075E-4</v>
      </c>
      <c r="D3" s="25">
        <v>1.5393518518518519E-3</v>
      </c>
      <c r="E3" s="25">
        <v>9.1782407407407403E-3</v>
      </c>
      <c r="F3" s="25">
        <v>9.8726851851851857E-3</v>
      </c>
      <c r="G3" s="25">
        <v>1.0567129629629629E-2</v>
      </c>
      <c r="H3" s="25"/>
      <c r="I3" s="25">
        <v>2.7928240740740743E-2</v>
      </c>
      <c r="J3" s="25">
        <v>2.8275462962962964E-2</v>
      </c>
      <c r="K3" s="25">
        <v>5.2395833333333336E-2</v>
      </c>
      <c r="L3" s="25">
        <v>5.258101851851852E-2</v>
      </c>
      <c r="M3" s="25">
        <v>5.3275462962962962E-2</v>
      </c>
      <c r="N3" s="25">
        <v>5.9525462962962961E-2</v>
      </c>
      <c r="O3" s="25">
        <v>6.0057870370370366E-2</v>
      </c>
      <c r="P3" s="25">
        <v>0.35541666666666666</v>
      </c>
      <c r="Q3" s="25">
        <v>0.35560185185185184</v>
      </c>
      <c r="R3" s="25">
        <v>0.35629629629629633</v>
      </c>
      <c r="S3" s="25">
        <v>0.37087962962962967</v>
      </c>
      <c r="T3" s="25">
        <v>0.37087962962962967</v>
      </c>
      <c r="U3" s="25">
        <v>0.37093749999999998</v>
      </c>
      <c r="V3" s="25">
        <v>0.37152777777777773</v>
      </c>
      <c r="W3" s="25">
        <v>0.37170138888888887</v>
      </c>
      <c r="X3" s="25">
        <v>0.37239583333333331</v>
      </c>
      <c r="Y3" s="25">
        <v>0.38836805555555554</v>
      </c>
      <c r="Z3" s="25">
        <v>0.38906250000000003</v>
      </c>
      <c r="AA3" s="25">
        <v>0.38975694444444442</v>
      </c>
      <c r="AB3" s="25">
        <v>0.39045138888888892</v>
      </c>
      <c r="AC3" s="25">
        <v>0.39253472222222219</v>
      </c>
      <c r="AD3" s="25">
        <v>0.39322916666666669</v>
      </c>
      <c r="AE3" s="25">
        <v>0.39392361111111113</v>
      </c>
      <c r="AF3" s="25">
        <v>0.39461805555555557</v>
      </c>
      <c r="AG3" s="25">
        <v>0.39531250000000001</v>
      </c>
      <c r="AH3" s="25">
        <v>0.39600694444444445</v>
      </c>
      <c r="AI3" s="25">
        <v>0.41892361111111115</v>
      </c>
      <c r="AJ3" s="25">
        <v>0.41961805555555554</v>
      </c>
      <c r="AK3" s="25">
        <v>0.42031250000000003</v>
      </c>
      <c r="AL3" s="25">
        <v>0.42170138888888892</v>
      </c>
      <c r="AM3" s="25">
        <v>0.4223958333333333</v>
      </c>
      <c r="AN3" s="25">
        <v>0.4230902777777778</v>
      </c>
      <c r="AO3" s="25">
        <v>0.42378472222222219</v>
      </c>
      <c r="AP3" s="25">
        <v>0.42447916666666669</v>
      </c>
      <c r="AQ3" s="25">
        <v>0.42517361111111113</v>
      </c>
      <c r="AR3" s="25">
        <v>0.42586805555555557</v>
      </c>
      <c r="AS3" s="25">
        <v>0.42656250000000001</v>
      </c>
      <c r="AT3" s="25">
        <v>0.44947916666666665</v>
      </c>
      <c r="AU3" s="25">
        <v>0.45017361111111115</v>
      </c>
      <c r="AV3" s="25">
        <v>0.45086805555555554</v>
      </c>
      <c r="AW3" s="25">
        <v>0.45156250000000003</v>
      </c>
      <c r="AX3" s="25">
        <v>0.45225694444444442</v>
      </c>
      <c r="AY3" s="25">
        <v>0.4536458333333333</v>
      </c>
      <c r="AZ3" s="25">
        <v>0.4543402777777778</v>
      </c>
      <c r="BA3" s="25">
        <v>0.45503472222222219</v>
      </c>
      <c r="BB3" s="25">
        <v>0.46892361111111108</v>
      </c>
      <c r="BC3" s="25">
        <v>0.46951388888888884</v>
      </c>
      <c r="BD3" s="25">
        <v>0.47608796296296302</v>
      </c>
      <c r="BE3" s="25">
        <v>0.47627314814814814</v>
      </c>
      <c r="BF3" s="25">
        <v>0.47696759259259264</v>
      </c>
      <c r="BG3" s="25">
        <v>0.47766203703703702</v>
      </c>
      <c r="BH3" s="25">
        <v>0.47769675925925931</v>
      </c>
      <c r="BI3" s="25">
        <v>0.57743055555555556</v>
      </c>
      <c r="BJ3" s="25">
        <v>0.5776041666666667</v>
      </c>
      <c r="BK3" s="25">
        <v>0.57829861111111114</v>
      </c>
      <c r="BL3" s="25">
        <v>0.57899305555555558</v>
      </c>
      <c r="BM3" s="25">
        <v>0.57968750000000002</v>
      </c>
      <c r="BN3" s="25">
        <v>0.58038194444444446</v>
      </c>
      <c r="BO3" s="25">
        <v>0.6039930555555556</v>
      </c>
      <c r="BP3" s="25">
        <v>0.60935185185185181</v>
      </c>
      <c r="BQ3" s="25">
        <v>0.60952546296296295</v>
      </c>
      <c r="BR3" s="25">
        <v>0.61021990740740739</v>
      </c>
      <c r="BS3" s="25">
        <v>0.61508101851851849</v>
      </c>
      <c r="BT3" s="25">
        <v>0.61577546296296293</v>
      </c>
      <c r="BU3" s="25">
        <v>0.61646990740740748</v>
      </c>
      <c r="BV3" s="25">
        <v>0.61716435185185181</v>
      </c>
      <c r="BW3" s="25">
        <v>0.62133101851851846</v>
      </c>
      <c r="BX3" s="25">
        <v>0.62202546296296302</v>
      </c>
      <c r="BY3" s="25">
        <v>0.62271990740740735</v>
      </c>
      <c r="BZ3" s="25">
        <v>0.6234143518518519</v>
      </c>
      <c r="CA3" s="25">
        <v>0.62410879629629623</v>
      </c>
      <c r="CB3" s="25">
        <v>0.64702546296296293</v>
      </c>
      <c r="CC3" s="25">
        <v>0.64771990740740748</v>
      </c>
      <c r="CD3" s="25">
        <v>0.64841435185185181</v>
      </c>
      <c r="CE3" s="25">
        <v>0.64910879629629636</v>
      </c>
      <c r="CF3" s="25">
        <v>0.6498032407407407</v>
      </c>
      <c r="CG3" s="25">
        <v>0.65049768518518525</v>
      </c>
      <c r="CH3" s="25">
        <v>0.65119212962962958</v>
      </c>
      <c r="CI3" s="25">
        <v>0.65188657407407413</v>
      </c>
      <c r="CJ3" s="25">
        <v>0.65258101851851846</v>
      </c>
      <c r="CK3" s="25">
        <v>0.65327546296296302</v>
      </c>
      <c r="CL3" s="25">
        <v>0.65396990740740735</v>
      </c>
      <c r="CM3" s="25">
        <v>0.6546643518518519</v>
      </c>
      <c r="CN3" s="25">
        <v>0.65535879629629623</v>
      </c>
      <c r="CO3" s="25">
        <v>0.65605324074074078</v>
      </c>
      <c r="CP3" s="25">
        <v>0.65674768518518511</v>
      </c>
      <c r="CQ3" s="25">
        <v>0.65952546296296299</v>
      </c>
      <c r="CR3" s="25">
        <v>0.66021990740740744</v>
      </c>
      <c r="CS3" s="25">
        <v>0.66091435185185188</v>
      </c>
      <c r="CT3" s="25">
        <v>0.66160879629629632</v>
      </c>
      <c r="CU3" s="25">
        <v>0.66230324074074076</v>
      </c>
      <c r="CV3" s="25">
        <v>0.6629976851851852</v>
      </c>
      <c r="CW3" s="25">
        <v>0.66369212962962965</v>
      </c>
      <c r="CX3" s="25">
        <v>0.66438657407407409</v>
      </c>
      <c r="CY3" s="25">
        <v>0.66508101851851853</v>
      </c>
      <c r="CZ3" s="25">
        <v>0.66577546296296297</v>
      </c>
      <c r="DA3" s="25">
        <v>0.66646990740740741</v>
      </c>
      <c r="DB3" s="25">
        <v>0.66716435185185186</v>
      </c>
      <c r="DC3" s="25">
        <v>0.6678587962962963</v>
      </c>
      <c r="DD3" s="25">
        <v>0.66855324074074074</v>
      </c>
      <c r="DE3" s="25">
        <v>0.66924768518518529</v>
      </c>
      <c r="DF3" s="25">
        <v>0.66994212962962962</v>
      </c>
      <c r="DG3" s="25">
        <v>0.67063657407407407</v>
      </c>
      <c r="DH3" s="25">
        <v>0.67410879629629628</v>
      </c>
      <c r="DI3" s="25">
        <v>0.67480324074074083</v>
      </c>
      <c r="DJ3" s="25">
        <v>0.67549768518518516</v>
      </c>
      <c r="DK3" s="25">
        <v>0.6761921296296296</v>
      </c>
      <c r="DL3" s="25">
        <v>0.67688657407407404</v>
      </c>
      <c r="DM3" s="25">
        <v>0.6775810185185186</v>
      </c>
      <c r="DN3" s="25">
        <v>0.67827546296296293</v>
      </c>
      <c r="DO3" s="25">
        <v>0.68244212962962969</v>
      </c>
      <c r="DP3" s="25">
        <v>0.68313657407407413</v>
      </c>
      <c r="DQ3" s="25">
        <v>0.68383101851851846</v>
      </c>
      <c r="DR3" s="25">
        <v>0.68452546296296291</v>
      </c>
      <c r="DS3" s="25">
        <v>0.6859143518518519</v>
      </c>
      <c r="DT3" s="25">
        <v>0.68660879629629623</v>
      </c>
      <c r="DU3" s="25">
        <v>0.68730324074074067</v>
      </c>
      <c r="DV3" s="25">
        <v>0.68869212962962967</v>
      </c>
      <c r="DW3" s="25">
        <v>0.689386574074074</v>
      </c>
      <c r="DX3" s="25">
        <v>0.69008101851851855</v>
      </c>
      <c r="DY3" s="25">
        <v>0.69077546296296299</v>
      </c>
      <c r="DZ3" s="25">
        <v>0.69355324074074076</v>
      </c>
      <c r="EA3" s="25">
        <v>0.6942476851851852</v>
      </c>
      <c r="EB3" s="25">
        <v>0.69494212962962953</v>
      </c>
      <c r="EC3" s="25">
        <v>0.69563657407407409</v>
      </c>
      <c r="ED3" s="25">
        <v>0.73244212962962962</v>
      </c>
      <c r="EE3" s="25">
        <v>0.73313657407407407</v>
      </c>
      <c r="EF3" s="25">
        <v>0.73383101851851851</v>
      </c>
      <c r="EG3" s="25">
        <v>0.73452546296296306</v>
      </c>
      <c r="EH3" s="25">
        <v>0.73521990740740739</v>
      </c>
      <c r="EI3" s="25">
        <v>0.75883101851851853</v>
      </c>
      <c r="EJ3" s="25">
        <v>0.75952546296296297</v>
      </c>
      <c r="EK3" s="25">
        <v>0.75988425925925929</v>
      </c>
    </row>
    <row r="4" spans="1:142" s="13" customFormat="1">
      <c r="A4" s="13" t="s">
        <v>271</v>
      </c>
      <c r="B4" s="19">
        <v>1.5046296296296297E-4</v>
      </c>
      <c r="C4" s="19">
        <v>1.5046296296296297E-4</v>
      </c>
      <c r="D4" s="19">
        <v>1.5046296296296297E-4</v>
      </c>
      <c r="E4" s="19">
        <v>9.1782407407407403E-3</v>
      </c>
      <c r="F4" s="19">
        <v>9.8726851851851857E-3</v>
      </c>
      <c r="G4" s="19">
        <v>9.8726851851851857E-3</v>
      </c>
      <c r="H4" s="19"/>
      <c r="I4" s="19">
        <v>9.8726851851851857E-3</v>
      </c>
      <c r="L4" s="19">
        <v>5.258101851851852E-2</v>
      </c>
      <c r="M4" s="19">
        <v>5.3275462962962962E-2</v>
      </c>
      <c r="N4" s="19">
        <v>5.3275462962962962E-2</v>
      </c>
      <c r="Q4" s="19">
        <v>0.35560185185185184</v>
      </c>
      <c r="R4" s="19">
        <v>0.35629629629629633</v>
      </c>
      <c r="S4" s="19">
        <v>0.35560185185185184</v>
      </c>
      <c r="T4" s="19">
        <v>0.35560185185185184</v>
      </c>
      <c r="U4" s="19"/>
      <c r="W4" s="19">
        <v>0.37170138888888887</v>
      </c>
      <c r="X4" s="19">
        <v>0.37170138888888887</v>
      </c>
      <c r="Y4" s="19">
        <v>0.37170138888888887</v>
      </c>
      <c r="Z4" s="19">
        <v>0.38906250000000003</v>
      </c>
      <c r="AA4" s="19">
        <v>0.38975694444444442</v>
      </c>
      <c r="AB4" s="19">
        <v>0.38975694444444442</v>
      </c>
      <c r="AC4" s="19">
        <v>0.39253472222222219</v>
      </c>
      <c r="AD4" s="19">
        <v>0.39322916666666669</v>
      </c>
      <c r="AE4" s="19">
        <v>0.39392361111111113</v>
      </c>
      <c r="AF4" s="19">
        <v>0.39392361111111113</v>
      </c>
      <c r="AG4" s="19">
        <v>0.39531250000000001</v>
      </c>
      <c r="AH4" s="19">
        <v>0.39531250000000001</v>
      </c>
      <c r="AI4" s="19">
        <v>0.39531250000000001</v>
      </c>
      <c r="AJ4" s="19">
        <v>0.41961805555555554</v>
      </c>
      <c r="AK4" s="19">
        <v>0.42031250000000003</v>
      </c>
      <c r="AL4" s="19">
        <v>0.42031250000000003</v>
      </c>
      <c r="AM4" s="19">
        <v>0.4223958333333333</v>
      </c>
      <c r="AN4" s="19">
        <v>0.4223958333333333</v>
      </c>
      <c r="AO4" s="19">
        <v>0.4223958333333333</v>
      </c>
      <c r="AP4" s="19">
        <v>0.42447916666666669</v>
      </c>
      <c r="AQ4" s="19">
        <v>0.42517361111111113</v>
      </c>
      <c r="AR4" s="19">
        <v>0.42586805555555557</v>
      </c>
      <c r="AS4" s="19">
        <v>0.42586805555555557</v>
      </c>
      <c r="AT4" s="19">
        <v>0.42586805555555557</v>
      </c>
      <c r="AU4" s="19">
        <v>0.45017361111111115</v>
      </c>
      <c r="AV4" s="19">
        <v>0.45017361111111115</v>
      </c>
      <c r="AW4" s="19">
        <v>0.45156250000000003</v>
      </c>
      <c r="AX4" s="19">
        <v>0.45156250000000003</v>
      </c>
      <c r="AY4" s="19">
        <v>0.4536458333333333</v>
      </c>
      <c r="AZ4" s="19">
        <v>0.4543402777777778</v>
      </c>
      <c r="BA4" s="19">
        <v>0.4543402777777778</v>
      </c>
      <c r="BB4" s="19">
        <v>0.4543402777777778</v>
      </c>
      <c r="BE4" s="19">
        <v>0.47627314814814814</v>
      </c>
      <c r="BF4" s="19">
        <v>0.47627314814814814</v>
      </c>
      <c r="BG4" s="19">
        <v>0.47627314814814814</v>
      </c>
      <c r="BH4" s="19"/>
      <c r="BJ4" s="19">
        <v>0.5776041666666667</v>
      </c>
      <c r="BK4" s="19">
        <v>0.5776041666666667</v>
      </c>
      <c r="BL4" s="19">
        <v>0.5776041666666667</v>
      </c>
      <c r="BM4" s="19">
        <v>0.57968750000000002</v>
      </c>
      <c r="BN4" s="19">
        <v>0.57968750000000002</v>
      </c>
      <c r="BO4" s="19">
        <v>0.57968750000000002</v>
      </c>
      <c r="BP4" s="19"/>
      <c r="BQ4" s="19">
        <v>0.60952546296296295</v>
      </c>
      <c r="BR4" s="19">
        <v>0.60952546296296295</v>
      </c>
      <c r="BS4" s="19">
        <v>0.60952546296296295</v>
      </c>
      <c r="BT4" s="19">
        <v>0.61577546296296293</v>
      </c>
      <c r="BU4" s="19">
        <v>0.61646990740740748</v>
      </c>
      <c r="BV4" s="19">
        <v>0.61646990740740748</v>
      </c>
      <c r="BW4" s="19">
        <v>0.62133101851851846</v>
      </c>
      <c r="BX4" s="19">
        <v>0.62133101851851846</v>
      </c>
      <c r="BY4" s="19">
        <v>0.62133101851851846</v>
      </c>
      <c r="BZ4" s="19">
        <v>0.6234143518518519</v>
      </c>
      <c r="CA4" s="19">
        <v>0.6234143518518519</v>
      </c>
      <c r="CB4" s="19">
        <v>0.6234143518518519</v>
      </c>
      <c r="CC4" s="19">
        <v>0.64771990740740748</v>
      </c>
      <c r="CD4" s="19">
        <v>0.64771990740740748</v>
      </c>
      <c r="CE4" s="19">
        <v>0.64910879629629636</v>
      </c>
      <c r="CF4" s="19">
        <v>0.6498032407407407</v>
      </c>
      <c r="CG4" s="19">
        <v>0.65049768518518525</v>
      </c>
      <c r="CH4" s="19">
        <v>0.65049768518518525</v>
      </c>
      <c r="CI4" s="19">
        <v>0.65188657407407413</v>
      </c>
      <c r="CJ4" s="19">
        <v>0.65258101851851846</v>
      </c>
      <c r="CK4" s="19">
        <v>0.65327546296296302</v>
      </c>
      <c r="CL4" s="19">
        <v>0.65396990740740735</v>
      </c>
      <c r="CM4" s="19">
        <v>0.65396990740740735</v>
      </c>
      <c r="CN4" s="19">
        <v>0.65535879629629623</v>
      </c>
      <c r="CO4" s="19">
        <v>0.65535879629629623</v>
      </c>
      <c r="CP4" s="19">
        <v>0.65535879629629623</v>
      </c>
      <c r="CQ4" s="19">
        <v>0.65535879629629623</v>
      </c>
      <c r="CR4" s="19">
        <v>0.66021990740740744</v>
      </c>
      <c r="CS4" s="19">
        <v>0.66091435185185188</v>
      </c>
      <c r="CT4" s="19">
        <v>0.66091435185185188</v>
      </c>
      <c r="CU4" s="19">
        <v>0.66091435185185188</v>
      </c>
      <c r="CV4" s="19">
        <v>0.66091435185185188</v>
      </c>
      <c r="CW4" s="19">
        <v>0.66369212962962965</v>
      </c>
      <c r="CX4" s="19">
        <v>0.66438657407407409</v>
      </c>
      <c r="CY4" s="19">
        <v>0.66438657407407409</v>
      </c>
      <c r="CZ4" s="19">
        <v>0.66577546296296297</v>
      </c>
      <c r="DA4" s="19">
        <v>0.66577546296296297</v>
      </c>
      <c r="DB4" s="19">
        <v>0.66577546296296297</v>
      </c>
      <c r="DC4" s="19">
        <v>0.6678587962962963</v>
      </c>
      <c r="DD4" s="19">
        <v>0.6678587962962963</v>
      </c>
      <c r="DE4" s="19">
        <v>0.6678587962962963</v>
      </c>
      <c r="DF4" s="19">
        <v>0.66994212962962962</v>
      </c>
      <c r="DG4" s="19">
        <v>0.66994212962962962</v>
      </c>
      <c r="DH4" s="19">
        <v>0.66994212962962962</v>
      </c>
      <c r="DI4" s="19">
        <v>0.67480324074074083</v>
      </c>
      <c r="DJ4" s="19">
        <v>0.67480324074074083</v>
      </c>
      <c r="DK4" s="19">
        <v>0.67480324074074083</v>
      </c>
      <c r="DL4" s="19">
        <v>0.67480324074074083</v>
      </c>
      <c r="DM4" s="19">
        <v>0.6775810185185186</v>
      </c>
      <c r="DN4" s="19">
        <v>0.6775810185185186</v>
      </c>
      <c r="DO4" s="19">
        <v>0.6775810185185186</v>
      </c>
      <c r="DP4" s="19">
        <v>0.68313657407407413</v>
      </c>
      <c r="DQ4" s="19">
        <v>0.68313657407407413</v>
      </c>
      <c r="DR4" s="19">
        <v>0.68313657407407413</v>
      </c>
      <c r="DS4" s="19">
        <v>0.68313657407407413</v>
      </c>
      <c r="DT4" s="19">
        <v>0.68660879629629623</v>
      </c>
      <c r="DU4" s="19">
        <v>0.68660879629629623</v>
      </c>
      <c r="DV4" s="19">
        <v>0.68660879629629623</v>
      </c>
      <c r="DW4" s="19">
        <v>0.689386574074074</v>
      </c>
      <c r="DX4" s="19">
        <v>0.689386574074074</v>
      </c>
      <c r="DY4" s="19">
        <v>0.69077546296296299</v>
      </c>
      <c r="DZ4" s="19">
        <v>0.69077546296296299</v>
      </c>
      <c r="EA4" s="19">
        <v>0.6942476851851852</v>
      </c>
      <c r="EB4" s="19">
        <v>0.69494212962962953</v>
      </c>
      <c r="EC4" s="19">
        <v>0.69494212962962953</v>
      </c>
      <c r="ED4" s="19">
        <v>0.69494212962962953</v>
      </c>
      <c r="EE4" s="19">
        <v>0.73313657407407407</v>
      </c>
      <c r="EF4" s="19">
        <v>0.73383101851851851</v>
      </c>
      <c r="EG4" s="19">
        <v>0.73452546296296306</v>
      </c>
      <c r="EH4" s="19">
        <v>0.73521990740740739</v>
      </c>
      <c r="EI4" s="19">
        <v>0.73521990740740739</v>
      </c>
      <c r="EJ4" s="19">
        <v>0.73521990740740739</v>
      </c>
      <c r="EK4" s="19">
        <v>0.75988425925925929</v>
      </c>
    </row>
    <row r="5" spans="1:142" s="13" customFormat="1">
      <c r="A5" s="13" t="s">
        <v>272</v>
      </c>
      <c r="B5" s="19"/>
      <c r="C5" s="19">
        <v>8.449074074074075E-4</v>
      </c>
      <c r="D5" s="19">
        <v>1.5393518518518519E-3</v>
      </c>
      <c r="E5" s="19"/>
      <c r="F5" s="19"/>
      <c r="G5" s="19">
        <v>1.0567129629629629E-2</v>
      </c>
      <c r="H5" s="19"/>
      <c r="I5" s="19">
        <v>2.7928240740740743E-2</v>
      </c>
      <c r="L5" s="19"/>
      <c r="M5" s="19"/>
      <c r="N5" s="19">
        <v>5.9525462962962961E-2</v>
      </c>
      <c r="Q5" s="19"/>
      <c r="R5" s="19">
        <v>0.35629629629629633</v>
      </c>
      <c r="S5" s="19">
        <v>0.37087962962962967</v>
      </c>
      <c r="T5" s="19">
        <v>0.37087962962962967</v>
      </c>
      <c r="U5" s="19"/>
      <c r="W5" s="19"/>
      <c r="X5" s="19">
        <v>0.37239583333333331</v>
      </c>
      <c r="Y5" s="19">
        <v>0.38836805555555554</v>
      </c>
      <c r="Z5" s="19"/>
      <c r="AA5" s="19"/>
      <c r="AB5" s="19">
        <v>0.39045138888888892</v>
      </c>
      <c r="AC5" s="19"/>
      <c r="AD5" s="19"/>
      <c r="AE5" s="19"/>
      <c r="AF5" s="19">
        <v>0.39461805555555557</v>
      </c>
      <c r="AG5" s="19"/>
      <c r="AH5" s="19">
        <v>0.39600694444444445</v>
      </c>
      <c r="AI5" s="19">
        <v>0.41892361111111115</v>
      </c>
      <c r="AJ5" s="19"/>
      <c r="AK5" s="19"/>
      <c r="AL5" s="19">
        <v>0.42170138888888892</v>
      </c>
      <c r="AM5" s="19"/>
      <c r="AN5" s="19">
        <v>0.4230902777777778</v>
      </c>
      <c r="AO5" s="19">
        <v>0.42378472222222219</v>
      </c>
      <c r="AP5" s="19"/>
      <c r="AQ5" s="19"/>
      <c r="AR5" s="19"/>
      <c r="AS5" s="19">
        <v>0.42656250000000001</v>
      </c>
      <c r="AT5" s="19">
        <v>0.44947916666666665</v>
      </c>
      <c r="AU5" s="19"/>
      <c r="AV5" s="19">
        <v>0.45086805555555554</v>
      </c>
      <c r="AW5" s="19"/>
      <c r="AX5" s="19">
        <v>0.45225694444444442</v>
      </c>
      <c r="AY5" s="19"/>
      <c r="AZ5" s="19"/>
      <c r="BA5" s="19">
        <v>0.45503472222222219</v>
      </c>
      <c r="BB5" s="19">
        <v>0.46892361111111108</v>
      </c>
      <c r="BE5" s="19">
        <v>0.47627314814814814</v>
      </c>
      <c r="BF5" s="19">
        <v>0.47696759259259264</v>
      </c>
      <c r="BG5" s="19">
        <v>0.47766203703703702</v>
      </c>
      <c r="BH5" s="19"/>
      <c r="BJ5" s="19"/>
      <c r="BK5" s="19">
        <v>0.57829861111111114</v>
      </c>
      <c r="BL5" s="19">
        <v>0.57899305555555558</v>
      </c>
      <c r="BM5" s="19"/>
      <c r="BN5" s="19">
        <v>0.58038194444444446</v>
      </c>
      <c r="BO5" s="19">
        <v>0.6039930555555556</v>
      </c>
      <c r="BP5" s="19"/>
      <c r="BQ5" s="19"/>
      <c r="BR5" s="19">
        <v>0.61021990740740739</v>
      </c>
      <c r="BS5" s="19">
        <v>0.61508101851851849</v>
      </c>
      <c r="BT5" s="19"/>
      <c r="BU5" s="19"/>
      <c r="BV5" s="19">
        <v>0.61716435185185181</v>
      </c>
      <c r="BW5" s="19"/>
      <c r="BX5" s="19">
        <v>0.62202546296296302</v>
      </c>
      <c r="BY5" s="19">
        <v>0.62271990740740735</v>
      </c>
      <c r="BZ5" s="19"/>
      <c r="CA5" s="19">
        <v>0.62410879629629623</v>
      </c>
      <c r="CB5" s="19">
        <v>0.64702546296296293</v>
      </c>
      <c r="CC5" s="19"/>
      <c r="CD5" s="19">
        <v>0.64841435185185181</v>
      </c>
      <c r="CE5" s="19"/>
      <c r="CF5" s="19"/>
      <c r="CG5" s="19"/>
      <c r="CH5" s="19">
        <v>0.65119212962962958</v>
      </c>
      <c r="CI5" s="19"/>
      <c r="CJ5" s="19"/>
      <c r="CK5" s="19"/>
      <c r="CL5" s="19"/>
      <c r="CM5" s="19">
        <v>0.6546643518518519</v>
      </c>
      <c r="CN5" s="19"/>
      <c r="CO5" s="19">
        <v>0.65605324074074078</v>
      </c>
      <c r="CP5" s="19">
        <v>0.65674768518518511</v>
      </c>
      <c r="CQ5" s="19">
        <v>0.65952546296296299</v>
      </c>
      <c r="CR5" s="19"/>
      <c r="CS5" s="19"/>
      <c r="CT5" s="19">
        <v>0.66160879629629632</v>
      </c>
      <c r="CU5" s="19">
        <v>0.66230324074074076</v>
      </c>
      <c r="CV5" s="19">
        <v>0.6629976851851852</v>
      </c>
      <c r="CW5" s="19"/>
      <c r="CX5" s="19"/>
      <c r="CY5" s="19">
        <v>0.66508101851851853</v>
      </c>
      <c r="CZ5" s="19"/>
      <c r="DA5" s="19">
        <v>0.66646990740740741</v>
      </c>
      <c r="DB5" s="19">
        <v>0.66716435185185186</v>
      </c>
      <c r="DC5" s="19"/>
      <c r="DD5" s="19">
        <v>0.66855324074074074</v>
      </c>
      <c r="DE5" s="19">
        <v>0.66924768518518529</v>
      </c>
      <c r="DF5" s="19"/>
      <c r="DG5" s="19">
        <v>0.67063657407407407</v>
      </c>
      <c r="DH5" s="19">
        <v>0.67410879629629628</v>
      </c>
      <c r="DI5" s="19"/>
      <c r="DJ5" s="19">
        <v>0.67549768518518516</v>
      </c>
      <c r="DK5" s="19">
        <v>0.6761921296296296</v>
      </c>
      <c r="DL5" s="19">
        <v>0.67688657407407404</v>
      </c>
      <c r="DM5" s="19"/>
      <c r="DN5" s="19">
        <v>0.67827546296296293</v>
      </c>
      <c r="DO5" s="19">
        <v>0.68244212962962969</v>
      </c>
      <c r="DP5" s="19"/>
      <c r="DQ5" s="19">
        <v>0.68383101851851846</v>
      </c>
      <c r="DR5" s="19">
        <v>0.68452546296296291</v>
      </c>
      <c r="DS5" s="19">
        <v>0.6859143518518519</v>
      </c>
      <c r="DT5" s="19"/>
      <c r="DU5" s="19">
        <v>0.68730324074074067</v>
      </c>
      <c r="DV5" s="19">
        <v>0.68869212962962967</v>
      </c>
      <c r="DW5" s="19"/>
      <c r="DX5" s="19">
        <v>0.69008101851851855</v>
      </c>
      <c r="DY5" s="19"/>
      <c r="DZ5" s="19">
        <v>0.69355324074074076</v>
      </c>
      <c r="EA5" s="19"/>
      <c r="EB5" s="19"/>
      <c r="EC5" s="19">
        <v>0.69563657407407409</v>
      </c>
      <c r="ED5" s="19">
        <v>0.73244212962962962</v>
      </c>
      <c r="EE5" s="19"/>
      <c r="EF5" s="19"/>
      <c r="EG5" s="19"/>
      <c r="EH5" s="19"/>
      <c r="EI5" s="19">
        <v>0.75883101851851853</v>
      </c>
      <c r="EJ5" s="19">
        <v>0.75952546296296297</v>
      </c>
      <c r="EK5" s="19"/>
    </row>
    <row r="6" spans="1:142" s="22" customFormat="1">
      <c r="A6" s="22" t="s">
        <v>273</v>
      </c>
      <c r="B6" s="22">
        <v>1</v>
      </c>
      <c r="C6" s="22">
        <v>1</v>
      </c>
      <c r="D6" s="22">
        <v>1</v>
      </c>
      <c r="E6" s="22">
        <v>0</v>
      </c>
      <c r="F6" s="22">
        <v>1</v>
      </c>
      <c r="G6" s="22">
        <v>1</v>
      </c>
      <c r="I6" s="22" t="s">
        <v>275</v>
      </c>
      <c r="J6" s="22">
        <v>1</v>
      </c>
      <c r="K6" s="22">
        <v>0</v>
      </c>
      <c r="L6" s="22">
        <v>0</v>
      </c>
      <c r="M6" s="22">
        <v>1</v>
      </c>
      <c r="N6" s="22">
        <v>1</v>
      </c>
      <c r="Q6" s="22">
        <v>0</v>
      </c>
      <c r="R6" s="22">
        <v>0</v>
      </c>
      <c r="S6" s="22">
        <v>0</v>
      </c>
      <c r="T6" s="22" t="s">
        <v>277</v>
      </c>
      <c r="U6" s="22">
        <v>0</v>
      </c>
      <c r="V6" s="22">
        <v>0</v>
      </c>
      <c r="W6" s="22">
        <v>1</v>
      </c>
      <c r="X6" s="22" t="s">
        <v>274</v>
      </c>
      <c r="Y6" s="22" t="s">
        <v>274</v>
      </c>
      <c r="Z6" s="22" t="s">
        <v>276</v>
      </c>
      <c r="AA6" s="22" t="s">
        <v>274</v>
      </c>
      <c r="AB6" s="22" t="s">
        <v>274</v>
      </c>
      <c r="AC6" s="22" t="s">
        <v>276</v>
      </c>
      <c r="AD6" s="22" t="s">
        <v>274</v>
      </c>
      <c r="AE6" s="22" t="s">
        <v>276</v>
      </c>
      <c r="AF6" s="22" t="s">
        <v>276</v>
      </c>
      <c r="AG6" s="22" t="s">
        <v>274</v>
      </c>
      <c r="AH6" s="22" t="s">
        <v>274</v>
      </c>
      <c r="AI6" s="22" t="s">
        <v>275</v>
      </c>
      <c r="AJ6" s="22" t="s">
        <v>276</v>
      </c>
      <c r="AK6" s="22" t="s">
        <v>274</v>
      </c>
      <c r="AL6" s="22" t="s">
        <v>274</v>
      </c>
      <c r="AM6" s="22" t="s">
        <v>276</v>
      </c>
      <c r="AN6" s="22" t="s">
        <v>276</v>
      </c>
      <c r="AO6" s="22" t="s">
        <v>276</v>
      </c>
      <c r="AP6" s="22" t="s">
        <v>274</v>
      </c>
      <c r="AQ6" s="22" t="s">
        <v>276</v>
      </c>
      <c r="AR6" s="22" t="s">
        <v>274</v>
      </c>
      <c r="AS6" s="22" t="s">
        <v>274</v>
      </c>
      <c r="AT6" s="22" t="s">
        <v>274</v>
      </c>
      <c r="AU6" s="22" t="s">
        <v>276</v>
      </c>
      <c r="AV6" s="22" t="s">
        <v>276</v>
      </c>
      <c r="AW6" s="22" t="s">
        <v>274</v>
      </c>
      <c r="AX6" s="22" t="s">
        <v>274</v>
      </c>
      <c r="AY6" s="22" t="s">
        <v>276</v>
      </c>
      <c r="AZ6" s="22" t="s">
        <v>274</v>
      </c>
      <c r="BA6" s="22" t="s">
        <v>274</v>
      </c>
      <c r="BB6" s="22" t="s">
        <v>274</v>
      </c>
      <c r="BC6" s="22" t="s">
        <v>274</v>
      </c>
      <c r="BD6" s="22" t="s">
        <v>276</v>
      </c>
      <c r="BE6" s="22" t="s">
        <v>274</v>
      </c>
      <c r="BF6" s="22" t="s">
        <v>274</v>
      </c>
      <c r="BG6" s="22" t="s">
        <v>274</v>
      </c>
      <c r="BH6" s="22" t="s">
        <v>276</v>
      </c>
      <c r="BI6" s="22" t="s">
        <v>276</v>
      </c>
      <c r="BJ6" s="22" t="s">
        <v>276</v>
      </c>
      <c r="BK6" s="22" t="s">
        <v>276</v>
      </c>
      <c r="BL6" s="22" t="s">
        <v>276</v>
      </c>
      <c r="BM6" s="22" t="s">
        <v>274</v>
      </c>
      <c r="BN6" s="22" t="s">
        <v>274</v>
      </c>
      <c r="BO6" s="22" t="s">
        <v>274</v>
      </c>
      <c r="BP6" s="22" t="s">
        <v>276</v>
      </c>
      <c r="BQ6" s="22" t="s">
        <v>274</v>
      </c>
      <c r="BR6" s="22" t="s">
        <v>274</v>
      </c>
      <c r="BS6" s="22" t="s">
        <v>274</v>
      </c>
      <c r="BT6" s="22" t="s">
        <v>276</v>
      </c>
      <c r="BU6" s="22" t="s">
        <v>274</v>
      </c>
      <c r="BV6" s="22" t="s">
        <v>274</v>
      </c>
      <c r="BW6" s="22" t="s">
        <v>276</v>
      </c>
      <c r="BX6" s="22" t="s">
        <v>276</v>
      </c>
      <c r="BY6" s="22" t="s">
        <v>276</v>
      </c>
      <c r="BZ6" s="22" t="s">
        <v>274</v>
      </c>
      <c r="CA6" s="22" t="s">
        <v>274</v>
      </c>
      <c r="CB6" s="22" t="s">
        <v>274</v>
      </c>
      <c r="CC6" s="22" t="s">
        <v>276</v>
      </c>
      <c r="CD6" s="22" t="s">
        <v>276</v>
      </c>
      <c r="CE6" s="22" t="s">
        <v>274</v>
      </c>
      <c r="CF6" s="22" t="s">
        <v>276</v>
      </c>
      <c r="CG6" s="22" t="s">
        <v>274</v>
      </c>
      <c r="CH6" s="22" t="s">
        <v>274</v>
      </c>
      <c r="CI6" s="22" t="s">
        <v>276</v>
      </c>
      <c r="CJ6" s="22" t="s">
        <v>274</v>
      </c>
      <c r="CK6" s="22" t="s">
        <v>276</v>
      </c>
      <c r="CL6" s="22" t="s">
        <v>274</v>
      </c>
      <c r="CM6" s="22" t="s">
        <v>274</v>
      </c>
      <c r="CN6" s="22" t="s">
        <v>276</v>
      </c>
      <c r="CO6" s="22" t="s">
        <v>276</v>
      </c>
      <c r="CP6" s="22" t="s">
        <v>276</v>
      </c>
      <c r="CQ6" s="22" t="s">
        <v>276</v>
      </c>
      <c r="CR6" s="22" t="s">
        <v>274</v>
      </c>
      <c r="CS6" s="22" t="s">
        <v>276</v>
      </c>
      <c r="CT6" s="22" t="s">
        <v>276</v>
      </c>
      <c r="CU6" s="22" t="s">
        <v>276</v>
      </c>
      <c r="CV6" s="22" t="s">
        <v>276</v>
      </c>
      <c r="CW6" s="22" t="s">
        <v>274</v>
      </c>
      <c r="CX6" s="22" t="s">
        <v>276</v>
      </c>
      <c r="CY6" s="22" t="s">
        <v>276</v>
      </c>
      <c r="CZ6" s="22" t="s">
        <v>274</v>
      </c>
      <c r="DA6" s="22" t="s">
        <v>274</v>
      </c>
      <c r="DB6" s="22" t="s">
        <v>274</v>
      </c>
      <c r="DC6" s="22" t="s">
        <v>276</v>
      </c>
      <c r="DD6" s="22" t="s">
        <v>276</v>
      </c>
      <c r="DE6" s="22" t="s">
        <v>276</v>
      </c>
      <c r="DF6" s="22" t="s">
        <v>274</v>
      </c>
      <c r="DG6" s="22" t="s">
        <v>274</v>
      </c>
      <c r="DH6" s="22" t="s">
        <v>274</v>
      </c>
      <c r="DI6" s="22" t="s">
        <v>276</v>
      </c>
      <c r="DJ6" s="22" t="s">
        <v>276</v>
      </c>
      <c r="DK6" s="22" t="s">
        <v>276</v>
      </c>
      <c r="DL6" s="22" t="s">
        <v>276</v>
      </c>
      <c r="DM6" s="22" t="s">
        <v>274</v>
      </c>
      <c r="DN6" s="22" t="s">
        <v>274</v>
      </c>
      <c r="DO6" s="22" t="s">
        <v>274</v>
      </c>
      <c r="DP6" s="22" t="s">
        <v>276</v>
      </c>
      <c r="DQ6" s="22" t="s">
        <v>276</v>
      </c>
      <c r="DR6" s="22" t="s">
        <v>276</v>
      </c>
      <c r="DS6" s="22" t="s">
        <v>276</v>
      </c>
      <c r="DT6" s="22" t="s">
        <v>274</v>
      </c>
      <c r="DU6" s="22" t="s">
        <v>274</v>
      </c>
      <c r="DV6" s="22" t="s">
        <v>274</v>
      </c>
      <c r="DW6" s="22" t="s">
        <v>276</v>
      </c>
      <c r="DX6" s="22" t="s">
        <v>276</v>
      </c>
      <c r="DY6" s="22" t="s">
        <v>274</v>
      </c>
      <c r="DZ6" s="22" t="s">
        <v>274</v>
      </c>
      <c r="EA6" s="22" t="s">
        <v>276</v>
      </c>
      <c r="EB6" s="22" t="s">
        <v>274</v>
      </c>
      <c r="EC6" s="22" t="s">
        <v>274</v>
      </c>
      <c r="ED6" s="22" t="s">
        <v>274</v>
      </c>
      <c r="EE6" s="22" t="s">
        <v>276</v>
      </c>
      <c r="EF6" s="22" t="s">
        <v>274</v>
      </c>
      <c r="EG6" s="22" t="s">
        <v>276</v>
      </c>
      <c r="EH6" s="22" t="s">
        <v>274</v>
      </c>
      <c r="EI6" s="22" t="s">
        <v>274</v>
      </c>
      <c r="EJ6" s="22" t="s">
        <v>274</v>
      </c>
      <c r="EK6" s="22" t="s">
        <v>276</v>
      </c>
    </row>
    <row r="7" spans="1:142" s="21" customFormat="1">
      <c r="A7" s="21" t="s">
        <v>278</v>
      </c>
      <c r="B7" s="21">
        <v>1</v>
      </c>
      <c r="C7" s="21" t="s">
        <v>275</v>
      </c>
      <c r="D7" s="21" t="s">
        <v>275</v>
      </c>
      <c r="E7" s="21">
        <v>4</v>
      </c>
      <c r="F7" s="21">
        <v>1</v>
      </c>
      <c r="G7" s="21">
        <v>1</v>
      </c>
      <c r="H7" s="21">
        <v>1</v>
      </c>
      <c r="I7" s="21" t="s">
        <v>275</v>
      </c>
      <c r="J7" s="21">
        <v>3</v>
      </c>
      <c r="K7" s="21">
        <v>3</v>
      </c>
      <c r="L7" s="21">
        <v>4</v>
      </c>
      <c r="M7" s="21">
        <v>1</v>
      </c>
      <c r="N7" s="21">
        <v>1</v>
      </c>
      <c r="O7" s="21">
        <v>3</v>
      </c>
      <c r="P7" s="21">
        <v>3</v>
      </c>
      <c r="Q7" s="21">
        <v>2</v>
      </c>
      <c r="R7" s="21">
        <v>2</v>
      </c>
      <c r="S7" s="21">
        <v>2</v>
      </c>
      <c r="T7" s="21" t="s">
        <v>283</v>
      </c>
      <c r="U7" s="21">
        <v>3</v>
      </c>
      <c r="V7" s="21">
        <v>3</v>
      </c>
      <c r="W7" s="21">
        <v>1</v>
      </c>
      <c r="X7" s="21" t="s">
        <v>274</v>
      </c>
      <c r="Y7" s="21" t="s">
        <v>274</v>
      </c>
      <c r="Z7" s="21" t="s">
        <v>280</v>
      </c>
      <c r="AA7" s="21" t="s">
        <v>274</v>
      </c>
      <c r="AB7" s="21" t="s">
        <v>274</v>
      </c>
      <c r="AC7" s="21" t="s">
        <v>280</v>
      </c>
      <c r="AD7" s="21" t="s">
        <v>274</v>
      </c>
      <c r="AE7" s="21" t="s">
        <v>280</v>
      </c>
      <c r="AF7" s="21" t="s">
        <v>280</v>
      </c>
      <c r="AG7" s="21" t="s">
        <v>274</v>
      </c>
      <c r="AH7" s="21" t="s">
        <v>274</v>
      </c>
      <c r="AI7" s="21" t="s">
        <v>275</v>
      </c>
      <c r="AJ7" s="21" t="s">
        <v>280</v>
      </c>
      <c r="AK7" s="21" t="s">
        <v>274</v>
      </c>
      <c r="AL7" s="21" t="s">
        <v>274</v>
      </c>
      <c r="AM7" s="21" t="s">
        <v>280</v>
      </c>
      <c r="AN7" s="21" t="s">
        <v>280</v>
      </c>
      <c r="AO7" s="21" t="s">
        <v>280</v>
      </c>
      <c r="AP7" s="21" t="s">
        <v>274</v>
      </c>
      <c r="AQ7" s="21" t="s">
        <v>280</v>
      </c>
      <c r="AR7" s="21" t="s">
        <v>274</v>
      </c>
      <c r="AS7" s="21" t="s">
        <v>274</v>
      </c>
      <c r="AT7" s="21" t="s">
        <v>274</v>
      </c>
      <c r="AU7" s="21" t="s">
        <v>280</v>
      </c>
      <c r="AV7" s="21" t="s">
        <v>280</v>
      </c>
      <c r="AW7" s="21" t="s">
        <v>274</v>
      </c>
      <c r="AX7" s="21" t="s">
        <v>274</v>
      </c>
      <c r="AY7" s="21" t="s">
        <v>280</v>
      </c>
      <c r="AZ7" s="21" t="s">
        <v>274</v>
      </c>
      <c r="BA7" s="21" t="s">
        <v>274</v>
      </c>
      <c r="BB7" s="21" t="s">
        <v>274</v>
      </c>
      <c r="BC7" s="21" t="s">
        <v>281</v>
      </c>
      <c r="BD7" s="21" t="s">
        <v>281</v>
      </c>
      <c r="BE7" s="21" t="s">
        <v>274</v>
      </c>
      <c r="BF7" s="21" t="s">
        <v>274</v>
      </c>
      <c r="BG7" s="21" t="s">
        <v>274</v>
      </c>
      <c r="BH7" s="21" t="s">
        <v>281</v>
      </c>
      <c r="BI7" s="21" t="s">
        <v>281</v>
      </c>
      <c r="BJ7" s="21" t="s">
        <v>280</v>
      </c>
      <c r="BK7" s="21" t="s">
        <v>280</v>
      </c>
      <c r="BL7" s="21" t="s">
        <v>280</v>
      </c>
      <c r="BM7" s="21" t="s">
        <v>274</v>
      </c>
      <c r="BN7" s="21" t="s">
        <v>274</v>
      </c>
      <c r="BO7" s="21" t="s">
        <v>274</v>
      </c>
      <c r="BP7" s="21" t="s">
        <v>281</v>
      </c>
      <c r="BQ7" s="21" t="s">
        <v>274</v>
      </c>
      <c r="BR7" s="21" t="s">
        <v>274</v>
      </c>
      <c r="BS7" s="21" t="s">
        <v>274</v>
      </c>
      <c r="BT7" s="21" t="s">
        <v>280</v>
      </c>
      <c r="BU7" s="21" t="s">
        <v>274</v>
      </c>
      <c r="BV7" s="21" t="s">
        <v>274</v>
      </c>
      <c r="BW7" s="21" t="s">
        <v>280</v>
      </c>
      <c r="BX7" s="21" t="s">
        <v>280</v>
      </c>
      <c r="BY7" s="21" t="s">
        <v>280</v>
      </c>
      <c r="BZ7" s="21" t="s">
        <v>274</v>
      </c>
      <c r="CA7" s="21" t="s">
        <v>274</v>
      </c>
      <c r="CB7" s="21" t="s">
        <v>274</v>
      </c>
      <c r="CC7" s="21" t="s">
        <v>280</v>
      </c>
      <c r="CD7" s="21" t="s">
        <v>280</v>
      </c>
      <c r="CE7" s="21" t="s">
        <v>274</v>
      </c>
      <c r="CF7" s="21" t="s">
        <v>280</v>
      </c>
      <c r="CG7" s="21" t="s">
        <v>274</v>
      </c>
      <c r="CH7" s="21" t="s">
        <v>274</v>
      </c>
      <c r="CI7" s="21" t="s">
        <v>280</v>
      </c>
      <c r="CJ7" s="21" t="s">
        <v>274</v>
      </c>
      <c r="CK7" s="21" t="s">
        <v>280</v>
      </c>
      <c r="CL7" s="21" t="s">
        <v>274</v>
      </c>
      <c r="CM7" s="21" t="s">
        <v>274</v>
      </c>
      <c r="CN7" s="21" t="s">
        <v>284</v>
      </c>
      <c r="CO7" s="21" t="s">
        <v>284</v>
      </c>
      <c r="CP7" s="21" t="s">
        <v>284</v>
      </c>
      <c r="CQ7" s="21" t="s">
        <v>284</v>
      </c>
      <c r="CR7" s="21" t="s">
        <v>274</v>
      </c>
      <c r="CS7" s="21" t="s">
        <v>280</v>
      </c>
      <c r="CT7" s="21" t="s">
        <v>280</v>
      </c>
      <c r="CU7" s="21" t="s">
        <v>280</v>
      </c>
      <c r="CV7" s="21" t="s">
        <v>280</v>
      </c>
      <c r="CW7" s="21" t="s">
        <v>274</v>
      </c>
      <c r="CX7" s="21" t="s">
        <v>280</v>
      </c>
      <c r="CY7" s="21" t="s">
        <v>280</v>
      </c>
      <c r="CZ7" s="21" t="s">
        <v>274</v>
      </c>
      <c r="DA7" s="21" t="s">
        <v>274</v>
      </c>
      <c r="DB7" s="21" t="s">
        <v>274</v>
      </c>
      <c r="DC7" s="21" t="s">
        <v>280</v>
      </c>
      <c r="DD7" s="21" t="s">
        <v>280</v>
      </c>
      <c r="DE7" s="21" t="s">
        <v>280</v>
      </c>
      <c r="DF7" s="21" t="s">
        <v>274</v>
      </c>
      <c r="DG7" s="21" t="s">
        <v>274</v>
      </c>
      <c r="DH7" s="21" t="s">
        <v>274</v>
      </c>
      <c r="DI7" s="21" t="s">
        <v>284</v>
      </c>
      <c r="DJ7" s="21" t="s">
        <v>284</v>
      </c>
      <c r="DK7" s="21" t="s">
        <v>284</v>
      </c>
      <c r="DL7" s="21" t="s">
        <v>284</v>
      </c>
      <c r="DM7" s="21" t="s">
        <v>274</v>
      </c>
      <c r="DN7" s="21" t="s">
        <v>274</v>
      </c>
      <c r="DO7" s="21" t="s">
        <v>274</v>
      </c>
      <c r="DP7" s="21" t="s">
        <v>284</v>
      </c>
      <c r="DQ7" s="21" t="s">
        <v>284</v>
      </c>
      <c r="DR7" s="21" t="s">
        <v>284</v>
      </c>
      <c r="DS7" s="21" t="s">
        <v>284</v>
      </c>
      <c r="DT7" s="21" t="s">
        <v>274</v>
      </c>
      <c r="DU7" s="21" t="s">
        <v>274</v>
      </c>
      <c r="DV7" s="21" t="s">
        <v>274</v>
      </c>
      <c r="DW7" s="21" t="s">
        <v>280</v>
      </c>
      <c r="DX7" s="21" t="s">
        <v>280</v>
      </c>
      <c r="DY7" s="21" t="s">
        <v>274</v>
      </c>
      <c r="DZ7" s="21" t="s">
        <v>274</v>
      </c>
      <c r="EA7" s="21" t="s">
        <v>280</v>
      </c>
      <c r="EB7" s="21" t="s">
        <v>274</v>
      </c>
      <c r="EC7" s="21" t="s">
        <v>274</v>
      </c>
      <c r="ED7" s="21" t="s">
        <v>274</v>
      </c>
      <c r="EE7" s="21" t="s">
        <v>280</v>
      </c>
      <c r="EF7" s="21" t="s">
        <v>274</v>
      </c>
      <c r="EG7" s="21" t="s">
        <v>280</v>
      </c>
      <c r="EH7" s="21" t="s">
        <v>274</v>
      </c>
      <c r="EI7" s="21" t="s">
        <v>274</v>
      </c>
      <c r="EJ7" s="21" t="s">
        <v>274</v>
      </c>
      <c r="EK7" s="21" t="s">
        <v>280</v>
      </c>
    </row>
    <row r="8" spans="1:142" s="23" customFormat="1">
      <c r="A8" s="23" t="s">
        <v>285</v>
      </c>
      <c r="B8" s="23">
        <v>0</v>
      </c>
      <c r="C8" s="23" t="s">
        <v>277</v>
      </c>
      <c r="D8" s="23" t="s">
        <v>277</v>
      </c>
      <c r="E8" s="23">
        <v>1</v>
      </c>
      <c r="F8" s="23">
        <v>4</v>
      </c>
      <c r="G8" s="23">
        <v>4</v>
      </c>
      <c r="H8" s="23">
        <v>4</v>
      </c>
      <c r="I8" s="23" t="s">
        <v>279</v>
      </c>
      <c r="J8" s="23">
        <v>1</v>
      </c>
      <c r="K8" s="23">
        <v>1</v>
      </c>
      <c r="L8" s="23">
        <v>3</v>
      </c>
      <c r="M8" s="23">
        <v>4</v>
      </c>
      <c r="N8" s="23">
        <v>4</v>
      </c>
      <c r="O8" s="23">
        <v>1</v>
      </c>
      <c r="P8" s="23">
        <v>1</v>
      </c>
      <c r="Q8" s="23">
        <v>3</v>
      </c>
      <c r="R8" s="23">
        <v>3</v>
      </c>
      <c r="S8" s="23">
        <v>3</v>
      </c>
      <c r="T8" s="23" t="s">
        <v>282</v>
      </c>
      <c r="U8" s="23">
        <v>2</v>
      </c>
      <c r="V8" s="23">
        <v>2</v>
      </c>
      <c r="W8" s="23">
        <v>3</v>
      </c>
      <c r="X8" s="23" t="s">
        <v>281</v>
      </c>
      <c r="Y8" s="23" t="s">
        <v>281</v>
      </c>
      <c r="Z8" s="23" t="s">
        <v>274</v>
      </c>
      <c r="AA8" s="23" t="s">
        <v>280</v>
      </c>
      <c r="AB8" s="23" t="s">
        <v>280</v>
      </c>
      <c r="AC8" s="23" t="s">
        <v>274</v>
      </c>
      <c r="AD8" s="23" t="s">
        <v>280</v>
      </c>
      <c r="AE8" s="23" t="s">
        <v>274</v>
      </c>
      <c r="AF8" s="23" t="s">
        <v>274</v>
      </c>
      <c r="AG8" s="23" t="s">
        <v>280</v>
      </c>
      <c r="AH8" s="23" t="s">
        <v>280</v>
      </c>
      <c r="AI8" s="23" t="s">
        <v>279</v>
      </c>
      <c r="AJ8" s="23" t="s">
        <v>274</v>
      </c>
      <c r="AK8" s="23" t="s">
        <v>280</v>
      </c>
      <c r="AL8" s="23" t="s">
        <v>280</v>
      </c>
      <c r="AM8" s="23" t="s">
        <v>274</v>
      </c>
      <c r="AN8" s="23" t="s">
        <v>274</v>
      </c>
      <c r="AO8" s="23" t="s">
        <v>274</v>
      </c>
      <c r="AP8" s="23" t="s">
        <v>280</v>
      </c>
      <c r="AQ8" s="23" t="s">
        <v>274</v>
      </c>
      <c r="AR8" s="23" t="s">
        <v>280</v>
      </c>
      <c r="AS8" s="23" t="s">
        <v>280</v>
      </c>
      <c r="AT8" s="23" t="s">
        <v>280</v>
      </c>
      <c r="AU8" s="23" t="s">
        <v>274</v>
      </c>
      <c r="AV8" s="23" t="s">
        <v>274</v>
      </c>
      <c r="AW8" s="23" t="s">
        <v>280</v>
      </c>
      <c r="AX8" s="23" t="s">
        <v>280</v>
      </c>
      <c r="AY8" s="23" t="s">
        <v>274</v>
      </c>
      <c r="AZ8" s="23" t="s">
        <v>280</v>
      </c>
      <c r="BA8" s="23" t="s">
        <v>280</v>
      </c>
      <c r="BB8" s="23" t="s">
        <v>280</v>
      </c>
      <c r="BC8" s="23" t="s">
        <v>274</v>
      </c>
      <c r="BD8" s="23" t="s">
        <v>274</v>
      </c>
      <c r="BE8" s="23" t="s">
        <v>281</v>
      </c>
      <c r="BF8" s="23" t="s">
        <v>281</v>
      </c>
      <c r="BG8" s="23" t="s">
        <v>281</v>
      </c>
      <c r="BH8" s="23" t="s">
        <v>274</v>
      </c>
      <c r="BI8" s="23" t="s">
        <v>274</v>
      </c>
      <c r="BJ8" s="23" t="s">
        <v>281</v>
      </c>
      <c r="BK8" s="23" t="s">
        <v>281</v>
      </c>
      <c r="BL8" s="23" t="s">
        <v>281</v>
      </c>
      <c r="BM8" s="23" t="s">
        <v>280</v>
      </c>
      <c r="BN8" s="23" t="s">
        <v>280</v>
      </c>
      <c r="BO8" s="23" t="s">
        <v>280</v>
      </c>
      <c r="BP8" s="23" t="s">
        <v>274</v>
      </c>
      <c r="BQ8" s="23" t="s">
        <v>281</v>
      </c>
      <c r="BR8" s="23" t="s">
        <v>281</v>
      </c>
      <c r="BS8" s="23" t="s">
        <v>281</v>
      </c>
      <c r="BT8" s="23" t="s">
        <v>274</v>
      </c>
      <c r="BU8" s="23" t="s">
        <v>280</v>
      </c>
      <c r="BV8" s="23" t="s">
        <v>280</v>
      </c>
      <c r="BW8" s="23" t="s">
        <v>274</v>
      </c>
      <c r="BX8" s="23" t="s">
        <v>274</v>
      </c>
      <c r="BY8" s="23" t="s">
        <v>274</v>
      </c>
      <c r="BZ8" s="23" t="s">
        <v>280</v>
      </c>
      <c r="CA8" s="23" t="s">
        <v>280</v>
      </c>
      <c r="CB8" s="23" t="s">
        <v>280</v>
      </c>
      <c r="CC8" s="23" t="s">
        <v>274</v>
      </c>
      <c r="CD8" s="23" t="s">
        <v>274</v>
      </c>
      <c r="CE8" s="23" t="s">
        <v>280</v>
      </c>
      <c r="CF8" s="23" t="s">
        <v>274</v>
      </c>
      <c r="CG8" s="23" t="s">
        <v>280</v>
      </c>
      <c r="CH8" s="23" t="s">
        <v>280</v>
      </c>
      <c r="CI8" s="23" t="s">
        <v>274</v>
      </c>
      <c r="CJ8" s="23" t="s">
        <v>280</v>
      </c>
      <c r="CK8" s="23" t="s">
        <v>274</v>
      </c>
      <c r="CL8" s="23" t="s">
        <v>280</v>
      </c>
      <c r="CM8" s="23" t="s">
        <v>280</v>
      </c>
      <c r="CN8" s="23" t="s">
        <v>274</v>
      </c>
      <c r="CO8" s="23" t="s">
        <v>274</v>
      </c>
      <c r="CP8" s="23" t="s">
        <v>274</v>
      </c>
      <c r="CQ8" s="23" t="s">
        <v>274</v>
      </c>
      <c r="CR8" s="23" t="s">
        <v>284</v>
      </c>
      <c r="CS8" s="23" t="s">
        <v>274</v>
      </c>
      <c r="CT8" s="23" t="s">
        <v>274</v>
      </c>
      <c r="CU8" s="23" t="s">
        <v>274</v>
      </c>
      <c r="CV8" s="23" t="s">
        <v>274</v>
      </c>
      <c r="CW8" s="23" t="s">
        <v>280</v>
      </c>
      <c r="CX8" s="23" t="s">
        <v>274</v>
      </c>
      <c r="CY8" s="23" t="s">
        <v>274</v>
      </c>
      <c r="CZ8" s="23" t="s">
        <v>280</v>
      </c>
      <c r="DA8" s="23" t="s">
        <v>280</v>
      </c>
      <c r="DB8" s="23" t="s">
        <v>280</v>
      </c>
      <c r="DC8" s="23" t="s">
        <v>274</v>
      </c>
      <c r="DD8" s="23" t="s">
        <v>274</v>
      </c>
      <c r="DE8" s="23" t="s">
        <v>274</v>
      </c>
      <c r="DF8" s="23" t="s">
        <v>280</v>
      </c>
      <c r="DG8" s="23" t="s">
        <v>280</v>
      </c>
      <c r="DH8" s="23" t="s">
        <v>280</v>
      </c>
      <c r="DI8" s="23" t="s">
        <v>274</v>
      </c>
      <c r="DJ8" s="23" t="s">
        <v>274</v>
      </c>
      <c r="DK8" s="23" t="s">
        <v>274</v>
      </c>
      <c r="DL8" s="23" t="s">
        <v>274</v>
      </c>
      <c r="DM8" s="23" t="s">
        <v>284</v>
      </c>
      <c r="DN8" s="23" t="s">
        <v>284</v>
      </c>
      <c r="DO8" s="23" t="s">
        <v>284</v>
      </c>
      <c r="DP8" s="23" t="s">
        <v>274</v>
      </c>
      <c r="DQ8" s="23" t="s">
        <v>274</v>
      </c>
      <c r="DR8" s="23" t="s">
        <v>274</v>
      </c>
      <c r="DS8" s="23" t="s">
        <v>274</v>
      </c>
      <c r="DT8" s="23" t="s">
        <v>284</v>
      </c>
      <c r="DU8" s="23" t="s">
        <v>284</v>
      </c>
      <c r="DV8" s="23" t="s">
        <v>284</v>
      </c>
      <c r="DW8" s="23" t="s">
        <v>274</v>
      </c>
      <c r="DX8" s="23" t="s">
        <v>274</v>
      </c>
      <c r="DY8" s="23" t="s">
        <v>280</v>
      </c>
      <c r="DZ8" s="23" t="s">
        <v>280</v>
      </c>
      <c r="EA8" s="23" t="s">
        <v>274</v>
      </c>
      <c r="EB8" s="23" t="s">
        <v>280</v>
      </c>
      <c r="EC8" s="23" t="s">
        <v>280</v>
      </c>
      <c r="ED8" s="23" t="s">
        <v>280</v>
      </c>
      <c r="EE8" s="23" t="s">
        <v>274</v>
      </c>
      <c r="EF8" s="23" t="s">
        <v>280</v>
      </c>
      <c r="EG8" s="23" t="s">
        <v>274</v>
      </c>
      <c r="EH8" s="23" t="s">
        <v>280</v>
      </c>
      <c r="EI8" s="23" t="s">
        <v>280</v>
      </c>
      <c r="EJ8" s="23" t="s">
        <v>280</v>
      </c>
      <c r="EK8" s="23" t="s">
        <v>274</v>
      </c>
    </row>
    <row r="9" spans="1:142" s="16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</row>
    <row r="10" spans="1:142" s="16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17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 t="s">
        <v>301</v>
      </c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</row>
    <row r="11" spans="1:142" s="16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17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</row>
    <row r="12" spans="1:142" s="16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</row>
    <row r="13" spans="1:142" s="16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</row>
    <row r="14" spans="1:142" s="16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</row>
    <row r="15" spans="1:142" s="16" customFormat="1">
      <c r="A15" t="s">
        <v>286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</row>
    <row r="16" spans="1:142" s="16" customFormat="1">
      <c r="A16" t="s">
        <v>287</v>
      </c>
      <c r="B16"/>
      <c r="C16"/>
      <c r="D16"/>
      <c r="E16" s="17">
        <v>1.5046296296296297E-4</v>
      </c>
      <c r="F16" s="17">
        <v>9.1782407407407403E-3</v>
      </c>
      <c r="G16"/>
      <c r="H16"/>
      <c r="I16"/>
      <c r="J16" s="17">
        <v>9.8726851851851857E-3</v>
      </c>
      <c r="K16"/>
      <c r="L16" s="17">
        <v>5.258101851851852E-2</v>
      </c>
      <c r="M16" s="17">
        <v>5.258101851851852E-2</v>
      </c>
      <c r="O16" s="17">
        <v>5.3275462962962962E-2</v>
      </c>
      <c r="P16"/>
      <c r="Q16" s="17">
        <v>0.35560185185185184</v>
      </c>
      <c r="R16"/>
      <c r="S16"/>
      <c r="T16"/>
      <c r="U16"/>
      <c r="V16"/>
      <c r="W16"/>
      <c r="X16"/>
      <c r="Y16"/>
      <c r="Z16" s="17">
        <v>0.37170138888888887</v>
      </c>
      <c r="AA16" s="17">
        <v>0.38906250000000003</v>
      </c>
      <c r="AB16"/>
      <c r="AC16" s="17">
        <v>0.38975694444444442</v>
      </c>
      <c r="AD16" s="17">
        <v>0.39253472222222219</v>
      </c>
      <c r="AE16" s="17">
        <v>0.39322916666666669</v>
      </c>
      <c r="AF16"/>
      <c r="AG16" s="17">
        <v>0.39392361111111113</v>
      </c>
      <c r="AH16"/>
      <c r="AI16"/>
      <c r="AJ16" s="17">
        <v>0.39531250000000001</v>
      </c>
      <c r="AK16" s="17">
        <v>0.41961805555555554</v>
      </c>
      <c r="AL16"/>
      <c r="AM16" s="17">
        <v>0.42031250000000003</v>
      </c>
      <c r="AN16"/>
      <c r="AO16"/>
      <c r="AP16" s="17">
        <v>0.4223958333333333</v>
      </c>
      <c r="AQ16" s="17">
        <v>0.42447916666666669</v>
      </c>
      <c r="AR16" s="17">
        <v>0.42517361111111113</v>
      </c>
      <c r="AS16"/>
      <c r="AT16"/>
      <c r="AU16" s="17">
        <v>0.42586805555555557</v>
      </c>
      <c r="AV16"/>
      <c r="AW16" s="17">
        <v>0.45017361111111115</v>
      </c>
      <c r="AX16"/>
      <c r="AY16" s="17">
        <v>0.45156250000000003</v>
      </c>
      <c r="AZ16" s="17">
        <v>0.4536458333333333</v>
      </c>
      <c r="BA16"/>
      <c r="BB16"/>
      <c r="BC16" s="17">
        <v>0.4543402777777778</v>
      </c>
      <c r="BD16"/>
      <c r="BE16" s="17">
        <v>0.47627314814814814</v>
      </c>
      <c r="BF16"/>
      <c r="BG16"/>
      <c r="BH16" s="17">
        <v>0.47627314814814814</v>
      </c>
      <c r="BI16"/>
      <c r="BJ16" s="17">
        <v>0.5776041666666667</v>
      </c>
      <c r="BK16"/>
      <c r="BL16"/>
      <c r="BM16" s="17">
        <v>0.5776041666666667</v>
      </c>
      <c r="BN16"/>
      <c r="BO16"/>
      <c r="BP16" s="17">
        <v>0.57968750000000002</v>
      </c>
      <c r="BQ16" s="17">
        <v>0.60952546296296295</v>
      </c>
      <c r="BR16"/>
      <c r="BS16"/>
      <c r="BT16" s="17">
        <v>0.60952546296296295</v>
      </c>
      <c r="BU16" s="17">
        <v>0.61577546296296293</v>
      </c>
      <c r="BV16"/>
      <c r="BW16" s="17">
        <v>0.61646990740740748</v>
      </c>
      <c r="BX16"/>
      <c r="BY16"/>
      <c r="BZ16" s="17">
        <v>0.62133101851851846</v>
      </c>
      <c r="CA16"/>
      <c r="CB16"/>
      <c r="CC16" s="17">
        <v>0.6234143518518519</v>
      </c>
      <c r="CD16"/>
      <c r="CE16" s="17">
        <v>0.64771990740740748</v>
      </c>
      <c r="CF16" s="17">
        <v>0.64910879629629636</v>
      </c>
      <c r="CG16" s="17">
        <v>0.6498032407407407</v>
      </c>
      <c r="CH16"/>
      <c r="CI16" s="17">
        <v>0.65049768518518525</v>
      </c>
      <c r="CJ16" s="17">
        <v>0.65188657407407413</v>
      </c>
      <c r="CK16" s="17">
        <v>0.65258101851851846</v>
      </c>
      <c r="CL16" s="17">
        <v>0.65327546296296302</v>
      </c>
      <c r="CM16"/>
      <c r="CN16" s="17">
        <v>0.65396990740740735</v>
      </c>
      <c r="CO16"/>
      <c r="CP16"/>
      <c r="CQ16"/>
      <c r="CR16"/>
      <c r="CS16" s="17">
        <v>0.66021990740740744</v>
      </c>
      <c r="CT16"/>
      <c r="CU16"/>
      <c r="CV16"/>
      <c r="CW16" s="17">
        <v>0.66091435185185188</v>
      </c>
      <c r="CX16" s="17">
        <v>0.66369212962962965</v>
      </c>
      <c r="CY16"/>
      <c r="CZ16" s="17">
        <v>0.66438657407407409</v>
      </c>
      <c r="DA16"/>
      <c r="DB16"/>
      <c r="DC16" s="17">
        <v>0.66577546296296297</v>
      </c>
      <c r="DD16"/>
      <c r="DE16"/>
      <c r="DF16" s="17">
        <v>0.6678587962962963</v>
      </c>
      <c r="DG16"/>
      <c r="DH16"/>
      <c r="DI16" s="17">
        <v>0.66994212962962962</v>
      </c>
      <c r="DJ16"/>
      <c r="DK16"/>
      <c r="DL16"/>
      <c r="DM16"/>
      <c r="DN16"/>
      <c r="DO16"/>
      <c r="DP16" s="17">
        <v>0.6775810185185186</v>
      </c>
      <c r="DQ16"/>
      <c r="DR16"/>
      <c r="DS16"/>
      <c r="DW16" s="18">
        <v>0.68660879629629623</v>
      </c>
      <c r="DY16" s="18">
        <v>0.689386574074074</v>
      </c>
      <c r="EA16" s="18">
        <v>0.69077546296296299</v>
      </c>
      <c r="EB16" s="18">
        <v>0.6942476851851852</v>
      </c>
      <c r="EE16" s="18">
        <v>0.69494212962962953</v>
      </c>
      <c r="EF16" s="18">
        <v>0.73313657407407407</v>
      </c>
      <c r="EG16" s="18">
        <v>0.73383101851851851</v>
      </c>
      <c r="EH16" s="18">
        <v>0.73452546296296306</v>
      </c>
      <c r="EK16" s="18">
        <v>0.73521990740740739</v>
      </c>
      <c r="EL16" s="18">
        <v>0.75988425925925929</v>
      </c>
    </row>
    <row r="17" spans="1:142" s="16" customFormat="1">
      <c r="A17" t="s">
        <v>288</v>
      </c>
      <c r="B17"/>
      <c r="C17"/>
      <c r="D17"/>
      <c r="E17" s="17">
        <v>9.1782407407407403E-3</v>
      </c>
      <c r="F17" s="17">
        <v>9.8726851851851857E-3</v>
      </c>
      <c r="G17"/>
      <c r="H17"/>
      <c r="I17"/>
      <c r="J17" s="17">
        <v>2.7928240740740743E-2</v>
      </c>
      <c r="K17"/>
      <c r="L17" s="17">
        <v>5.258101851851852E-2</v>
      </c>
      <c r="M17" s="17">
        <v>5.3275462962962962E-2</v>
      </c>
      <c r="O17" s="17">
        <v>5.9525462962962961E-2</v>
      </c>
      <c r="P17"/>
      <c r="Q17" s="17">
        <v>0.35560185185185184</v>
      </c>
      <c r="R17"/>
      <c r="S17"/>
      <c r="T17"/>
      <c r="U17"/>
      <c r="V17"/>
      <c r="W17"/>
      <c r="X17"/>
      <c r="Y17"/>
      <c r="Z17" s="17">
        <v>0.38906250000000003</v>
      </c>
      <c r="AA17" s="17">
        <v>0.38975694444444442</v>
      </c>
      <c r="AB17"/>
      <c r="AC17" s="17">
        <v>0.39253472222222219</v>
      </c>
      <c r="AD17" s="17">
        <v>0.39322916666666669</v>
      </c>
      <c r="AE17" s="17">
        <v>0.39392361111111113</v>
      </c>
      <c r="AF17"/>
      <c r="AG17" s="17">
        <v>0.39531250000000001</v>
      </c>
      <c r="AH17"/>
      <c r="AI17"/>
      <c r="AJ17" s="17">
        <v>0.41961805555555554</v>
      </c>
      <c r="AK17" s="17">
        <v>0.42031250000000003</v>
      </c>
      <c r="AL17"/>
      <c r="AM17" s="17">
        <v>0.4223958333333333</v>
      </c>
      <c r="AN17"/>
      <c r="AO17"/>
      <c r="AP17" s="17">
        <v>0.42447916666666669</v>
      </c>
      <c r="AQ17" s="17">
        <v>0.42517361111111113</v>
      </c>
      <c r="AR17" s="17">
        <v>0.42586805555555557</v>
      </c>
      <c r="AS17"/>
      <c r="AT17"/>
      <c r="AU17" s="17">
        <v>0.45017361111111115</v>
      </c>
      <c r="AV17"/>
      <c r="AW17" s="17">
        <v>0.45156250000000003</v>
      </c>
      <c r="AX17"/>
      <c r="AY17" s="17">
        <v>0.4536458333333333</v>
      </c>
      <c r="AZ17" s="17">
        <v>0.4543402777777778</v>
      </c>
      <c r="BA17"/>
      <c r="BB17"/>
      <c r="BC17" s="17">
        <v>0.46892361111111108</v>
      </c>
      <c r="BD17"/>
      <c r="BE17" s="17">
        <v>0.47627314814814814</v>
      </c>
      <c r="BF17"/>
      <c r="BG17"/>
      <c r="BH17" s="17">
        <v>0.47766203703703702</v>
      </c>
      <c r="BI17"/>
      <c r="BJ17" s="17">
        <v>0.5776041666666667</v>
      </c>
      <c r="BK17"/>
      <c r="BL17"/>
      <c r="BM17" s="17">
        <v>0.57968750000000002</v>
      </c>
      <c r="BN17"/>
      <c r="BO17"/>
      <c r="BP17" s="17">
        <v>0.6039930555555556</v>
      </c>
      <c r="BQ17" s="17">
        <v>0.60952546296296295</v>
      </c>
      <c r="BR17"/>
      <c r="BS17"/>
      <c r="BT17" s="17">
        <v>0.61577546296296293</v>
      </c>
      <c r="BU17" s="17">
        <v>0.61646990740740748</v>
      </c>
      <c r="BV17"/>
      <c r="BW17" s="17">
        <v>0.62133101851851846</v>
      </c>
      <c r="BX17"/>
      <c r="BY17"/>
      <c r="BZ17" s="17">
        <v>0.6234143518518519</v>
      </c>
      <c r="CA17"/>
      <c r="CB17"/>
      <c r="CC17" s="17">
        <v>0.64771990740740748</v>
      </c>
      <c r="CD17"/>
      <c r="CE17" s="17">
        <v>0.64910879629629636</v>
      </c>
      <c r="CF17" s="17">
        <v>0.6498032407407407</v>
      </c>
      <c r="CG17" s="17">
        <v>0.65049768518518525</v>
      </c>
      <c r="CH17"/>
      <c r="CI17" s="17">
        <v>0.65188657407407413</v>
      </c>
      <c r="CJ17" s="17">
        <v>0.65258101851851846</v>
      </c>
      <c r="CK17" s="17">
        <v>0.65327546296296302</v>
      </c>
      <c r="CL17" s="17">
        <v>0.65396990740740735</v>
      </c>
      <c r="CM17"/>
      <c r="CN17" s="17">
        <v>0.65535879629629623</v>
      </c>
      <c r="CO17"/>
      <c r="CP17"/>
      <c r="CQ17"/>
      <c r="CR17"/>
      <c r="CS17" s="17">
        <v>0.66091435185185188</v>
      </c>
      <c r="CT17"/>
      <c r="CU17"/>
      <c r="CV17"/>
      <c r="CW17" s="17">
        <v>0.66369212962962965</v>
      </c>
      <c r="CX17" s="17">
        <v>0.66438657407407409</v>
      </c>
      <c r="CY17"/>
      <c r="CZ17" s="17">
        <v>0.66577546296296297</v>
      </c>
      <c r="DA17"/>
      <c r="DB17"/>
      <c r="DC17" s="17">
        <v>0.6678587962962963</v>
      </c>
      <c r="DD17"/>
      <c r="DE17"/>
      <c r="DF17" s="17">
        <v>0.66994212962962962</v>
      </c>
      <c r="DG17"/>
      <c r="DH17"/>
      <c r="DI17" s="17">
        <v>0.67480324074074083</v>
      </c>
      <c r="DJ17"/>
      <c r="DK17"/>
      <c r="DL17"/>
      <c r="DM17"/>
      <c r="DN17"/>
      <c r="DO17"/>
      <c r="DP17" s="17">
        <v>0.68313657407407413</v>
      </c>
      <c r="DQ17"/>
      <c r="DR17"/>
      <c r="DS17"/>
      <c r="DW17" s="18">
        <v>0.689386574074074</v>
      </c>
      <c r="DY17" s="18">
        <v>0.69077546296296299</v>
      </c>
      <c r="EA17" s="18">
        <v>0.6942476851851852</v>
      </c>
      <c r="EB17" s="18">
        <v>0.69494212962962953</v>
      </c>
      <c r="EE17" s="18">
        <v>0.73313657407407407</v>
      </c>
      <c r="EF17" s="18">
        <v>0.73383101851851851</v>
      </c>
      <c r="EG17" s="18">
        <v>0.73452546296296306</v>
      </c>
      <c r="EH17" s="18">
        <v>0.73521990740740739</v>
      </c>
      <c r="EK17" s="18">
        <v>0.75988425925925929</v>
      </c>
      <c r="EL17" s="18">
        <v>0.75988425925925929</v>
      </c>
    </row>
    <row r="18" spans="1:142" s="16" customFormat="1">
      <c r="A18" t="s">
        <v>289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</row>
    <row r="19" spans="1:142" s="16" customFormat="1">
      <c r="A19" t="s">
        <v>287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 s="17">
        <v>0.35560185185185184</v>
      </c>
      <c r="V19"/>
      <c r="W19" s="17">
        <v>0.37170138888888887</v>
      </c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 s="17">
        <v>0.65535879629629623</v>
      </c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 s="17">
        <v>0.67480324074074083</v>
      </c>
      <c r="DN19"/>
      <c r="DO19"/>
      <c r="DP19"/>
      <c r="DQ19"/>
      <c r="DR19"/>
      <c r="DS19"/>
      <c r="DT19" s="17">
        <v>0.68313657407407413</v>
      </c>
    </row>
    <row r="20" spans="1:142" s="16" customFormat="1">
      <c r="A20" t="s">
        <v>288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 s="17">
        <v>0.37087962962962967</v>
      </c>
      <c r="V20"/>
      <c r="W20" s="17">
        <v>0.37170138888888887</v>
      </c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 s="17">
        <v>0.66021990740740744</v>
      </c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 s="17">
        <v>0.6775810185185186</v>
      </c>
      <c r="DN20"/>
      <c r="DO20"/>
      <c r="DP20"/>
      <c r="DQ20"/>
      <c r="DR20"/>
      <c r="DS20"/>
      <c r="DT20" s="18">
        <v>0.68660879629629623</v>
      </c>
    </row>
  </sheetData>
  <phoneticPr fontId="1"/>
  <hyperlinks>
    <hyperlink ref="A1" location="'20170106'!A1" display="&lt;&lt;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A43" workbookViewId="0"/>
  </sheetViews>
  <sheetFormatPr defaultRowHeight="13.5"/>
  <cols>
    <col min="3" max="4" width="19.875" style="27" bestFit="1" customWidth="1"/>
  </cols>
  <sheetData>
    <row r="1" spans="1:4">
      <c r="A1" s="34" t="s">
        <v>8</v>
      </c>
    </row>
    <row r="4" spans="1:4">
      <c r="B4" s="31" t="s">
        <v>298</v>
      </c>
      <c r="C4" s="29" t="s">
        <v>296</v>
      </c>
      <c r="D4" s="29" t="s">
        <v>297</v>
      </c>
    </row>
    <row r="5" spans="1:4">
      <c r="B5" s="30">
        <v>1</v>
      </c>
      <c r="C5" s="28">
        <v>42636.196608796294</v>
      </c>
      <c r="D5" s="28">
        <v>42636.196817129632</v>
      </c>
    </row>
    <row r="6" spans="1:4">
      <c r="B6" s="30">
        <v>2</v>
      </c>
      <c r="C6" s="28">
        <v>42636.267638888887</v>
      </c>
      <c r="D6" s="28">
        <v>42636.267847222225</v>
      </c>
    </row>
    <row r="7" spans="1:4">
      <c r="B7" s="30">
        <v>3</v>
      </c>
      <c r="C7" s="28">
        <v>42636.303877314815</v>
      </c>
      <c r="D7" s="28">
        <v>42636.304097222222</v>
      </c>
    </row>
    <row r="8" spans="1:4">
      <c r="B8" s="30">
        <v>4</v>
      </c>
      <c r="C8" s="28">
        <v>42636.355740740742</v>
      </c>
      <c r="D8" s="28">
        <v>42636.355937499997</v>
      </c>
    </row>
    <row r="9" spans="1:4">
      <c r="B9" s="30">
        <v>5</v>
      </c>
      <c r="C9" s="28">
        <v>42636.389780092592</v>
      </c>
      <c r="D9" s="28">
        <v>42636.390046296299</v>
      </c>
    </row>
    <row r="10" spans="1:4">
      <c r="B10" s="30">
        <v>6</v>
      </c>
      <c r="C10" s="28">
        <v>42636.402465277781</v>
      </c>
      <c r="D10" s="28">
        <v>42636.402638888889</v>
      </c>
    </row>
    <row r="11" spans="1:4">
      <c r="B11" s="30">
        <v>7</v>
      </c>
      <c r="C11" s="28">
        <v>42636.460127314815</v>
      </c>
      <c r="D11" s="28">
        <v>42636.460324074076</v>
      </c>
    </row>
    <row r="12" spans="1:4">
      <c r="B12" s="30">
        <v>8</v>
      </c>
      <c r="C12" s="28">
        <v>42636.499351851853</v>
      </c>
      <c r="D12" s="28">
        <v>42636.499513888892</v>
      </c>
    </row>
    <row r="13" spans="1:4">
      <c r="B13" s="30">
        <v>9</v>
      </c>
      <c r="C13" s="28">
        <v>42636.554363425923</v>
      </c>
      <c r="D13" s="28">
        <v>42636.554571759261</v>
      </c>
    </row>
    <row r="14" spans="1:4">
      <c r="B14" s="30">
        <v>10</v>
      </c>
      <c r="C14" s="28">
        <v>42636.601053240738</v>
      </c>
      <c r="D14" s="28">
        <v>42636.601273148146</v>
      </c>
    </row>
    <row r="15" spans="1:4">
      <c r="B15" s="30">
        <v>11</v>
      </c>
      <c r="C15" s="28">
        <v>42636.651064814818</v>
      </c>
      <c r="D15" s="28">
        <v>42636.651238425926</v>
      </c>
    </row>
    <row r="16" spans="1:4">
      <c r="B16" s="30">
        <v>12</v>
      </c>
      <c r="C16" s="28">
        <v>42636.694432870368</v>
      </c>
      <c r="D16" s="28">
        <v>42636.694652777776</v>
      </c>
    </row>
    <row r="17" spans="2:4">
      <c r="B17" s="30">
        <v>13</v>
      </c>
      <c r="C17" s="28">
        <v>42636.747037037036</v>
      </c>
      <c r="D17" s="28">
        <v>42637.25377314815</v>
      </c>
    </row>
    <row r="18" spans="2:4">
      <c r="B18" s="30">
        <v>14</v>
      </c>
      <c r="C18" s="28">
        <v>42637.330567129633</v>
      </c>
      <c r="D18" s="28">
        <v>42637.330740740741</v>
      </c>
    </row>
    <row r="19" spans="2:4">
      <c r="B19" s="30">
        <v>15</v>
      </c>
      <c r="C19" s="28">
        <v>42637.36824074074</v>
      </c>
      <c r="D19" s="28">
        <v>42637.368414351855</v>
      </c>
    </row>
    <row r="20" spans="2:4">
      <c r="B20" s="30">
        <v>16</v>
      </c>
      <c r="C20" s="28">
        <v>42637.394953703704</v>
      </c>
      <c r="D20" s="28">
        <v>42637.395173611112</v>
      </c>
    </row>
    <row r="21" spans="2:4">
      <c r="B21" s="30">
        <v>17</v>
      </c>
      <c r="C21" s="28">
        <v>42639.312268518515</v>
      </c>
      <c r="D21" s="28">
        <v>42639.3125</v>
      </c>
    </row>
    <row r="22" spans="2:4">
      <c r="B22" s="30">
        <v>18</v>
      </c>
      <c r="C22" s="28">
        <v>42639.401990740742</v>
      </c>
      <c r="D22" s="28">
        <v>42639.402187500003</v>
      </c>
    </row>
    <row r="23" spans="2:4">
      <c r="B23" s="30">
        <v>19</v>
      </c>
      <c r="C23" s="28">
        <v>42639.403923611113</v>
      </c>
      <c r="D23" s="28">
        <v>42639.404097222221</v>
      </c>
    </row>
    <row r="24" spans="2:4">
      <c r="B24" s="30">
        <v>20</v>
      </c>
      <c r="C24" s="28">
        <v>42639.422939814816</v>
      </c>
      <c r="D24" s="28">
        <v>42639.423125000001</v>
      </c>
    </row>
    <row r="25" spans="2:4">
      <c r="B25" s="30">
        <v>21</v>
      </c>
      <c r="C25" s="28">
        <v>42639.425347222219</v>
      </c>
      <c r="D25" s="28">
        <v>42639.42560185185</v>
      </c>
    </row>
    <row r="26" spans="2:4">
      <c r="B26" s="30">
        <v>22</v>
      </c>
      <c r="C26" s="28">
        <v>42639.557638888888</v>
      </c>
      <c r="D26" s="28">
        <v>42639.557812500003</v>
      </c>
    </row>
    <row r="27" spans="2:4">
      <c r="B27" s="30">
        <v>23</v>
      </c>
      <c r="C27" s="28">
        <v>42639.569305555553</v>
      </c>
      <c r="D27" s="28">
        <v>42639.569479166668</v>
      </c>
    </row>
    <row r="28" spans="2:4">
      <c r="B28" s="30">
        <v>24</v>
      </c>
      <c r="C28" s="28">
        <v>42639.610312500001</v>
      </c>
      <c r="D28" s="28">
        <v>42639.610509259262</v>
      </c>
    </row>
    <row r="29" spans="2:4">
      <c r="B29" s="30">
        <v>25</v>
      </c>
      <c r="C29" s="28">
        <v>42639.616122685184</v>
      </c>
      <c r="D29" s="28">
        <v>42639.616331018522</v>
      </c>
    </row>
    <row r="30" spans="2:4">
      <c r="B30" s="30">
        <v>26</v>
      </c>
      <c r="C30" s="28">
        <v>42639.68172453704</v>
      </c>
      <c r="D30" s="28">
        <v>42639.681956018518</v>
      </c>
    </row>
    <row r="31" spans="2:4">
      <c r="B31" s="30">
        <v>27</v>
      </c>
      <c r="C31" s="28">
        <v>42639.734884259262</v>
      </c>
      <c r="D31" s="28">
        <v>42639.73510416667</v>
      </c>
    </row>
    <row r="32" spans="2:4">
      <c r="B32" s="30">
        <v>28</v>
      </c>
      <c r="C32" s="28">
        <v>42639.764641203707</v>
      </c>
      <c r="D32" s="28">
        <v>42639.764826388891</v>
      </c>
    </row>
    <row r="33" spans="2:4">
      <c r="B33" s="30">
        <v>29</v>
      </c>
      <c r="C33" s="28">
        <v>42640.369062500002</v>
      </c>
      <c r="D33" s="28">
        <v>42640.369247685187</v>
      </c>
    </row>
    <row r="34" spans="2:4">
      <c r="B34" s="30">
        <v>30</v>
      </c>
      <c r="C34" s="28">
        <v>42640.448287037034</v>
      </c>
      <c r="D34" s="28">
        <v>42640.448460648149</v>
      </c>
    </row>
    <row r="35" spans="2:4">
      <c r="B35" s="30">
        <v>31</v>
      </c>
      <c r="C35" s="28">
        <v>42640.449965277781</v>
      </c>
      <c r="D35" s="28">
        <v>42640.450162037036</v>
      </c>
    </row>
    <row r="36" spans="2:4">
      <c r="B36" s="30">
        <v>32</v>
      </c>
      <c r="C36" s="28">
        <v>42640.46056712963</v>
      </c>
      <c r="D36" s="28">
        <v>42640.460740740738</v>
      </c>
    </row>
    <row r="37" spans="2:4">
      <c r="B37" s="30">
        <v>33</v>
      </c>
      <c r="C37" s="28">
        <v>42640.53670138889</v>
      </c>
      <c r="D37" s="28">
        <v>42640.536886574075</v>
      </c>
    </row>
    <row r="38" spans="2:4">
      <c r="B38" s="30">
        <v>34</v>
      </c>
      <c r="C38" s="28">
        <v>42640.564189814817</v>
      </c>
      <c r="D38" s="28">
        <v>42640.564375000002</v>
      </c>
    </row>
    <row r="39" spans="2:4">
      <c r="B39" s="30">
        <v>35</v>
      </c>
      <c r="C39" s="28">
        <v>42640.569050925929</v>
      </c>
      <c r="D39" s="28">
        <v>42640.569236111114</v>
      </c>
    </row>
    <row r="40" spans="2:4">
      <c r="B40" s="30">
        <v>36</v>
      </c>
      <c r="C40" s="28">
        <v>42640.585162037038</v>
      </c>
      <c r="D40" s="28">
        <v>42640.585335648146</v>
      </c>
    </row>
    <row r="41" spans="2:4">
      <c r="B41" s="30">
        <v>37</v>
      </c>
      <c r="C41" s="28">
        <v>42640.590115740742</v>
      </c>
      <c r="D41" s="28">
        <v>42640.590312499997</v>
      </c>
    </row>
    <row r="42" spans="2:4">
      <c r="B42" s="30">
        <v>38</v>
      </c>
      <c r="C42" s="28">
        <v>42640.597372685188</v>
      </c>
      <c r="D42" s="28">
        <v>42640.597615740742</v>
      </c>
    </row>
    <row r="43" spans="2:4">
      <c r="B43" s="30">
        <v>39</v>
      </c>
      <c r="C43" s="28">
        <v>42640.677048611113</v>
      </c>
      <c r="D43" s="28">
        <v>42640.677256944444</v>
      </c>
    </row>
    <row r="44" spans="2:4">
      <c r="B44" s="30">
        <v>40</v>
      </c>
      <c r="C44" s="28">
        <v>42640.739201388889</v>
      </c>
      <c r="D44" s="28">
        <v>42640.739421296297</v>
      </c>
    </row>
    <row r="45" spans="2:4">
      <c r="B45" s="30">
        <v>41</v>
      </c>
      <c r="C45" s="28">
        <v>42640.767430555556</v>
      </c>
      <c r="D45" s="28">
        <v>42640.767627314817</v>
      </c>
    </row>
    <row r="46" spans="2:4">
      <c r="B46" s="30">
        <v>42</v>
      </c>
      <c r="C46" s="28">
        <v>42640.98710648148</v>
      </c>
      <c r="D46" s="28">
        <v>42640.987303240741</v>
      </c>
    </row>
    <row r="47" spans="2:4">
      <c r="B47" s="30">
        <v>43</v>
      </c>
      <c r="C47" s="28">
        <v>42641.025208333333</v>
      </c>
      <c r="D47" s="28">
        <v>42641.02542824074</v>
      </c>
    </row>
    <row r="48" spans="2:4">
      <c r="B48" s="30">
        <v>44</v>
      </c>
      <c r="C48" s="28">
        <v>42641.092615740738</v>
      </c>
      <c r="D48" s="28">
        <v>42641.092789351853</v>
      </c>
    </row>
    <row r="49" spans="2:4">
      <c r="B49" s="30">
        <v>45</v>
      </c>
      <c r="C49" s="28">
        <v>42641.423263888886</v>
      </c>
      <c r="D49" s="28">
        <v>42641.423495370371</v>
      </c>
    </row>
    <row r="50" spans="2:4">
      <c r="B50" s="30">
        <v>46</v>
      </c>
      <c r="C50" s="28">
        <v>42641.516875000001</v>
      </c>
      <c r="D50" s="28">
        <v>42641.517060185186</v>
      </c>
    </row>
    <row r="51" spans="2:4">
      <c r="B51" s="30">
        <v>47</v>
      </c>
      <c r="C51" s="28">
        <v>42641.537175925929</v>
      </c>
      <c r="D51" s="28">
        <v>42641.53738425926</v>
      </c>
    </row>
    <row r="52" spans="2:4">
      <c r="B52" s="30">
        <v>48</v>
      </c>
      <c r="C52" s="28">
        <v>42641.615740740737</v>
      </c>
      <c r="D52" s="28">
        <v>42641.615949074076</v>
      </c>
    </row>
    <row r="53" spans="2:4">
      <c r="B53" s="30">
        <v>49</v>
      </c>
      <c r="C53" s="28">
        <v>42641.7266087963</v>
      </c>
      <c r="D53" s="28">
        <v>42641.726840277777</v>
      </c>
    </row>
    <row r="54" spans="2:4">
      <c r="B54" s="30">
        <v>50</v>
      </c>
      <c r="C54" s="28">
        <v>42641.777361111112</v>
      </c>
      <c r="D54" s="28">
        <v>42641.777546296296</v>
      </c>
    </row>
    <row r="55" spans="2:4">
      <c r="B55" s="30">
        <v>51</v>
      </c>
      <c r="C55" s="28">
        <v>42641.856585648151</v>
      </c>
      <c r="D55" s="28">
        <v>42641.856759259259</v>
      </c>
    </row>
    <row r="56" spans="2:4">
      <c r="B56" s="30">
        <v>52</v>
      </c>
      <c r="C56" s="28">
        <v>42641.888437499998</v>
      </c>
      <c r="D56" s="28">
        <v>42641.888611111113</v>
      </c>
    </row>
    <row r="57" spans="2:4">
      <c r="B57" s="30">
        <v>53</v>
      </c>
      <c r="C57" s="28">
        <v>42641.897847222222</v>
      </c>
      <c r="D57" s="28">
        <v>42641.898032407407</v>
      </c>
    </row>
    <row r="58" spans="2:4">
      <c r="B58" s="30">
        <v>54</v>
      </c>
      <c r="C58" s="28">
        <v>42641.967141203706</v>
      </c>
      <c r="D58" s="28">
        <v>42641.967326388891</v>
      </c>
    </row>
    <row r="59" spans="2:4">
      <c r="B59" s="30">
        <v>55</v>
      </c>
      <c r="C59" s="28">
        <v>42642.052199074074</v>
      </c>
      <c r="D59" s="28">
        <v>42642.052384259259</v>
      </c>
    </row>
    <row r="60" spans="2:4">
      <c r="B60" s="30">
        <v>56</v>
      </c>
      <c r="C60" s="28">
        <v>42642.355208333334</v>
      </c>
      <c r="D60" s="28">
        <v>42642.355405092596</v>
      </c>
    </row>
    <row r="61" spans="2:4">
      <c r="B61" s="30">
        <v>57</v>
      </c>
      <c r="C61" s="28">
        <v>42642.37128472222</v>
      </c>
      <c r="D61" s="28">
        <v>42642.371516203704</v>
      </c>
    </row>
    <row r="62" spans="2:4">
      <c r="B62" s="30">
        <v>58</v>
      </c>
      <c r="C62" s="28">
        <v>42642.47583333333</v>
      </c>
      <c r="D62" s="28">
        <v>42642.476076388892</v>
      </c>
    </row>
    <row r="63" spans="2:4">
      <c r="B63" s="30">
        <v>59</v>
      </c>
      <c r="C63" s="28">
        <v>42642.577245370368</v>
      </c>
      <c r="D63" s="28">
        <v>42642.577418981484</v>
      </c>
    </row>
    <row r="64" spans="2:4">
      <c r="B64" s="30">
        <v>60</v>
      </c>
      <c r="C64" s="28">
        <v>42642.577430555553</v>
      </c>
      <c r="D64" s="28">
        <v>42642.609340277777</v>
      </c>
    </row>
    <row r="65" spans="2:4">
      <c r="B65" s="30">
        <v>61</v>
      </c>
      <c r="C65" s="28">
        <v>42643.409097222226</v>
      </c>
      <c r="D65" s="28">
        <v>42643.409305555557</v>
      </c>
    </row>
    <row r="66" spans="2:4">
      <c r="B66" s="32">
        <v>62</v>
      </c>
      <c r="C66" s="33">
        <v>42643.409317129626</v>
      </c>
      <c r="D66" s="33">
        <v>42643.459594907406</v>
      </c>
    </row>
    <row r="67" spans="2:4">
      <c r="B67" s="30">
        <v>63</v>
      </c>
      <c r="C67" s="28">
        <v>42643.467974537038</v>
      </c>
      <c r="D67" s="28">
        <v>42643.468171296299</v>
      </c>
    </row>
    <row r="68" spans="2:4">
      <c r="B68" s="30">
        <v>64</v>
      </c>
      <c r="C68" s="28">
        <v>42643.468182870369</v>
      </c>
      <c r="D68" s="28">
        <v>42643.469409722224</v>
      </c>
    </row>
    <row r="69" spans="2:4">
      <c r="B69" s="30">
        <v>65</v>
      </c>
      <c r="C69" s="28">
        <v>42643.491099537037</v>
      </c>
      <c r="D69" s="28">
        <v>42643.491296296299</v>
      </c>
    </row>
    <row r="70" spans="2:4">
      <c r="B70" s="30">
        <v>66</v>
      </c>
      <c r="C70" s="28">
        <v>42643.491307870368</v>
      </c>
      <c r="D70" s="28">
        <v>42643.516481481478</v>
      </c>
    </row>
    <row r="71" spans="2:4">
      <c r="B71" s="30">
        <v>67</v>
      </c>
      <c r="C71" s="28">
        <v>42643.52134259259</v>
      </c>
      <c r="D71" s="28">
        <v>42643.521539351852</v>
      </c>
    </row>
    <row r="72" spans="2:4">
      <c r="B72" s="30">
        <v>68</v>
      </c>
      <c r="C72" s="28">
        <v>42643.521550925929</v>
      </c>
      <c r="D72" s="28">
        <v>42643.538460648146</v>
      </c>
    </row>
    <row r="73" spans="2:4">
      <c r="B73" s="30">
        <v>69</v>
      </c>
      <c r="C73" s="28">
        <v>42643.543206018519</v>
      </c>
      <c r="D73" s="28">
        <v>42643.54346064815</v>
      </c>
    </row>
    <row r="74" spans="2:4">
      <c r="B74" s="30">
        <v>70</v>
      </c>
      <c r="C74" s="28">
        <v>42643.54347222222</v>
      </c>
      <c r="D74" s="28">
        <v>42643.610092592593</v>
      </c>
    </row>
  </sheetData>
  <phoneticPr fontId="1"/>
  <hyperlinks>
    <hyperlink ref="A1" location="'20170106'!A1" display="&lt;&lt;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34" workbookViewId="0"/>
  </sheetViews>
  <sheetFormatPr defaultColWidth="2.625" defaultRowHeight="15"/>
  <cols>
    <col min="1" max="16384" width="2.625" style="2"/>
  </cols>
  <sheetData>
    <row r="1" spans="1:5">
      <c r="A1" s="3" t="s">
        <v>8</v>
      </c>
    </row>
    <row r="4" spans="1:5">
      <c r="C4" s="2" t="s">
        <v>305</v>
      </c>
    </row>
    <row r="8" spans="1:5">
      <c r="C8" s="2" t="s">
        <v>324</v>
      </c>
    </row>
    <row r="9" spans="1:5">
      <c r="D9" s="2" t="s">
        <v>306</v>
      </c>
    </row>
    <row r="10" spans="1:5">
      <c r="D10" s="2" t="s">
        <v>307</v>
      </c>
    </row>
    <row r="11" spans="1:5">
      <c r="D11" s="2" t="s">
        <v>308</v>
      </c>
    </row>
    <row r="12" spans="1:5">
      <c r="D12" s="2" t="s">
        <v>309</v>
      </c>
    </row>
    <row r="13" spans="1:5">
      <c r="D13" s="2" t="s">
        <v>310</v>
      </c>
    </row>
    <row r="14" spans="1:5">
      <c r="E14" s="2" t="s">
        <v>311</v>
      </c>
    </row>
    <row r="15" spans="1:5">
      <c r="E15" s="2" t="s">
        <v>312</v>
      </c>
    </row>
    <row r="16" spans="1:5">
      <c r="E16" s="2" t="s">
        <v>329</v>
      </c>
    </row>
    <row r="17" spans="5:6">
      <c r="E17" s="2" t="s">
        <v>330</v>
      </c>
    </row>
    <row r="18" spans="5:6">
      <c r="F18" s="2" t="s">
        <v>313</v>
      </c>
    </row>
    <row r="19" spans="5:6">
      <c r="F19" s="2" t="s">
        <v>314</v>
      </c>
    </row>
    <row r="20" spans="5:6">
      <c r="F20" s="2" t="s">
        <v>315</v>
      </c>
    </row>
    <row r="21" spans="5:6">
      <c r="F21" s="2" t="s">
        <v>316</v>
      </c>
    </row>
    <row r="22" spans="5:6">
      <c r="E22" s="2" t="s">
        <v>317</v>
      </c>
    </row>
    <row r="23" spans="5:6">
      <c r="F23" s="2" t="s">
        <v>318</v>
      </c>
    </row>
    <row r="24" spans="5:6">
      <c r="F24" s="2" t="s">
        <v>319</v>
      </c>
    </row>
    <row r="25" spans="5:6">
      <c r="F25" s="2" t="s">
        <v>320</v>
      </c>
    </row>
    <row r="26" spans="5:6">
      <c r="F26" s="2" t="s">
        <v>313</v>
      </c>
    </row>
    <row r="27" spans="5:6">
      <c r="F27" s="2" t="s">
        <v>314</v>
      </c>
    </row>
    <row r="28" spans="5:6">
      <c r="F28" s="2" t="s">
        <v>315</v>
      </c>
    </row>
    <row r="29" spans="5:6">
      <c r="F29" s="2" t="s">
        <v>316</v>
      </c>
    </row>
    <row r="30" spans="5:6">
      <c r="F30" s="2" t="s">
        <v>321</v>
      </c>
    </row>
    <row r="32" spans="5:6">
      <c r="F32" s="2" t="s">
        <v>322</v>
      </c>
    </row>
    <row r="33" spans="3:6">
      <c r="F33" s="2" t="s">
        <v>323</v>
      </c>
    </row>
    <row r="34" spans="3:6">
      <c r="E34" s="2" t="s">
        <v>30</v>
      </c>
    </row>
    <row r="36" spans="3:6">
      <c r="D36" s="2" t="s">
        <v>30</v>
      </c>
    </row>
    <row r="38" spans="3:6">
      <c r="C38" s="2" t="s">
        <v>325</v>
      </c>
    </row>
    <row r="39" spans="3:6">
      <c r="D39" s="35" t="s">
        <v>326</v>
      </c>
    </row>
    <row r="40" spans="3:6">
      <c r="D40" s="35" t="s">
        <v>327</v>
      </c>
    </row>
    <row r="41" spans="3:6">
      <c r="D41" s="36" t="s">
        <v>328</v>
      </c>
    </row>
    <row r="45" spans="3:6">
      <c r="C45" s="2" t="s">
        <v>331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256"/>
  <sheetViews>
    <sheetView tabSelected="1" topLeftCell="A208" workbookViewId="0">
      <selection activeCell="AO208" sqref="AO208"/>
    </sheetView>
  </sheetViews>
  <sheetFormatPr defaultColWidth="2.625" defaultRowHeight="15"/>
  <cols>
    <col min="1" max="6" width="2.625" style="2"/>
    <col min="7" max="7" width="2.625" style="2" customWidth="1"/>
    <col min="8" max="8" width="2.625" style="2"/>
    <col min="9" max="9" width="2.625" style="2" customWidth="1"/>
    <col min="10" max="11" width="2.625" style="2"/>
    <col min="12" max="12" width="2.625" style="2" customWidth="1"/>
    <col min="13" max="23" width="2.625" style="2"/>
    <col min="24" max="24" width="2.625" style="2" customWidth="1"/>
    <col min="25" max="25" width="2.625" style="2"/>
    <col min="26" max="26" width="2.625" style="2" customWidth="1"/>
    <col min="27" max="48" width="2.625" style="2"/>
    <col min="49" max="49" width="5.875" style="2" bestFit="1" customWidth="1"/>
    <col min="50" max="92" width="2.625" style="2"/>
    <col min="93" max="93" width="4.125" style="2" bestFit="1" customWidth="1"/>
    <col min="94" max="97" width="2.625" style="2"/>
    <col min="98" max="98" width="5.875" style="2" bestFit="1" customWidth="1"/>
    <col min="99" max="102" width="2.625" style="2"/>
    <col min="103" max="103" width="5.875" style="2" bestFit="1" customWidth="1"/>
    <col min="104" max="111" width="2.625" style="2"/>
    <col min="112" max="112" width="2.625" style="2" customWidth="1"/>
    <col min="113" max="16384" width="2.625" style="2"/>
  </cols>
  <sheetData>
    <row r="1" spans="1:7">
      <c r="A1" s="3" t="s">
        <v>8</v>
      </c>
    </row>
    <row r="3" spans="1:7">
      <c r="C3" s="2" t="s">
        <v>332</v>
      </c>
    </row>
    <row r="4" spans="1:7">
      <c r="D4" s="2" t="s">
        <v>119</v>
      </c>
    </row>
    <row r="5" spans="1:7">
      <c r="E5" s="2" t="s">
        <v>333</v>
      </c>
    </row>
    <row r="6" spans="1:7">
      <c r="F6" s="2" t="s">
        <v>335</v>
      </c>
    </row>
    <row r="7" spans="1:7">
      <c r="F7" s="2" t="s">
        <v>336</v>
      </c>
    </row>
    <row r="8" spans="1:7">
      <c r="F8" s="2" t="s">
        <v>334</v>
      </c>
    </row>
    <row r="9" spans="1:7">
      <c r="G9" s="2" t="s">
        <v>337</v>
      </c>
    </row>
    <row r="10" spans="1:7">
      <c r="E10" s="37" t="s">
        <v>346</v>
      </c>
    </row>
    <row r="12" spans="1:7">
      <c r="E12" s="2" t="s">
        <v>348</v>
      </c>
    </row>
    <row r="13" spans="1:7">
      <c r="F13" s="2" t="s">
        <v>335</v>
      </c>
    </row>
    <row r="14" spans="1:7">
      <c r="F14" s="2" t="s">
        <v>336</v>
      </c>
    </row>
    <row r="15" spans="1:7">
      <c r="F15" s="2" t="s">
        <v>334</v>
      </c>
    </row>
    <row r="16" spans="1:7">
      <c r="G16" s="2" t="s">
        <v>408</v>
      </c>
    </row>
    <row r="18" spans="4:15">
      <c r="E18" s="2" t="s">
        <v>407</v>
      </c>
    </row>
    <row r="19" spans="4:15">
      <c r="F19" s="2" t="s">
        <v>406</v>
      </c>
    </row>
    <row r="21" spans="4:15">
      <c r="E21" s="2" t="s">
        <v>1380</v>
      </c>
    </row>
    <row r="22" spans="4:15">
      <c r="F22" s="35" t="s">
        <v>1381</v>
      </c>
    </row>
    <row r="23" spans="4:15">
      <c r="E23" s="2" t="s">
        <v>1392</v>
      </c>
    </row>
    <row r="24" spans="4:15">
      <c r="F24" s="2" t="s">
        <v>1393</v>
      </c>
    </row>
    <row r="27" spans="4:15">
      <c r="O27" s="2" t="s">
        <v>1394</v>
      </c>
    </row>
    <row r="28" spans="4:15">
      <c r="E28" s="2" t="s">
        <v>338</v>
      </c>
      <c r="O28" s="2" t="s">
        <v>1395</v>
      </c>
    </row>
    <row r="29" spans="4:15">
      <c r="D29" s="2" t="s">
        <v>339</v>
      </c>
      <c r="O29" s="2" t="s">
        <v>1396</v>
      </c>
    </row>
    <row r="30" spans="4:15">
      <c r="E30" s="2" t="s">
        <v>340</v>
      </c>
      <c r="O30" s="2" t="s">
        <v>1397</v>
      </c>
    </row>
    <row r="32" spans="4:15">
      <c r="D32" s="2" t="s">
        <v>341</v>
      </c>
    </row>
    <row r="34" spans="4:5">
      <c r="D34" s="2" t="s">
        <v>347</v>
      </c>
    </row>
    <row r="37" spans="4:5">
      <c r="D37" s="2" t="s">
        <v>343</v>
      </c>
    </row>
    <row r="38" spans="4:5">
      <c r="D38" s="2" t="s">
        <v>342</v>
      </c>
    </row>
    <row r="40" spans="4:5">
      <c r="D40" s="2" t="s">
        <v>344</v>
      </c>
    </row>
    <row r="41" spans="4:5">
      <c r="E41" s="2" t="s">
        <v>345</v>
      </c>
    </row>
    <row r="43" spans="4:5">
      <c r="D43" s="2" t="s">
        <v>1048</v>
      </c>
    </row>
    <row r="44" spans="4:5">
      <c r="E44" s="2" t="s">
        <v>1049</v>
      </c>
    </row>
    <row r="46" spans="4:5">
      <c r="E46" s="2" t="s">
        <v>349</v>
      </c>
    </row>
    <row r="47" spans="4:5">
      <c r="E47" s="2" t="s">
        <v>219</v>
      </c>
    </row>
    <row r="48" spans="4:5">
      <c r="E48" s="2" t="s">
        <v>350</v>
      </c>
    </row>
    <row r="49" spans="4:9">
      <c r="E49" s="2" t="s">
        <v>223</v>
      </c>
    </row>
    <row r="50" spans="4:9">
      <c r="E50" s="2" t="s">
        <v>351</v>
      </c>
    </row>
    <row r="51" spans="4:9">
      <c r="E51" s="2" t="s">
        <v>352</v>
      </c>
    </row>
    <row r="52" spans="4:9">
      <c r="E52" s="2" t="s">
        <v>353</v>
      </c>
    </row>
    <row r="53" spans="4:9">
      <c r="E53" s="2" t="s">
        <v>390</v>
      </c>
    </row>
    <row r="54" spans="4:9">
      <c r="E54" s="2" t="s">
        <v>354</v>
      </c>
    </row>
    <row r="58" spans="4:9">
      <c r="D58" s="2" t="s">
        <v>355</v>
      </c>
    </row>
    <row r="59" spans="4:9">
      <c r="D59" s="2" t="s">
        <v>356</v>
      </c>
    </row>
    <row r="60" spans="4:9">
      <c r="D60" s="2" t="s">
        <v>357</v>
      </c>
      <c r="I60" s="2">
        <f t="shared" ref="I60:I89" si="0">$X$77</f>
        <v>90</v>
      </c>
    </row>
    <row r="61" spans="4:9">
      <c r="D61" s="2" t="s">
        <v>358</v>
      </c>
      <c r="I61" s="2">
        <f t="shared" si="0"/>
        <v>90</v>
      </c>
    </row>
    <row r="62" spans="4:9">
      <c r="D62" s="2" t="s">
        <v>359</v>
      </c>
      <c r="I62" s="2">
        <f t="shared" si="0"/>
        <v>90</v>
      </c>
    </row>
    <row r="63" spans="4:9">
      <c r="D63" s="2" t="s">
        <v>360</v>
      </c>
      <c r="I63" s="2">
        <f t="shared" si="0"/>
        <v>90</v>
      </c>
    </row>
    <row r="64" spans="4:9">
      <c r="D64" s="2" t="s">
        <v>361</v>
      </c>
      <c r="I64" s="2">
        <f t="shared" si="0"/>
        <v>90</v>
      </c>
    </row>
    <row r="65" spans="4:26">
      <c r="D65" s="2" t="s">
        <v>362</v>
      </c>
      <c r="I65" s="2">
        <f t="shared" si="0"/>
        <v>90</v>
      </c>
    </row>
    <row r="66" spans="4:26">
      <c r="D66" s="2" t="s">
        <v>363</v>
      </c>
      <c r="I66" s="2">
        <f t="shared" si="0"/>
        <v>90</v>
      </c>
    </row>
    <row r="67" spans="4:26">
      <c r="D67" s="2" t="s">
        <v>364</v>
      </c>
      <c r="I67" s="2">
        <f t="shared" si="0"/>
        <v>90</v>
      </c>
    </row>
    <row r="68" spans="4:26">
      <c r="D68" s="2" t="s">
        <v>365</v>
      </c>
      <c r="I68" s="2">
        <f t="shared" si="0"/>
        <v>90</v>
      </c>
    </row>
    <row r="69" spans="4:26">
      <c r="D69" s="2" t="s">
        <v>366</v>
      </c>
      <c r="I69" s="2">
        <f t="shared" si="0"/>
        <v>90</v>
      </c>
    </row>
    <row r="70" spans="4:26">
      <c r="D70" s="2" t="s">
        <v>367</v>
      </c>
      <c r="I70" s="2">
        <f t="shared" si="0"/>
        <v>90</v>
      </c>
    </row>
    <row r="71" spans="4:26">
      <c r="D71" s="2" t="s">
        <v>368</v>
      </c>
      <c r="I71" s="2">
        <f t="shared" si="0"/>
        <v>90</v>
      </c>
    </row>
    <row r="72" spans="4:26">
      <c r="D72" s="2" t="s">
        <v>369</v>
      </c>
      <c r="I72" s="2">
        <f t="shared" si="0"/>
        <v>90</v>
      </c>
    </row>
    <row r="73" spans="4:26">
      <c r="D73" s="2" t="s">
        <v>370</v>
      </c>
      <c r="I73" s="2">
        <f t="shared" si="0"/>
        <v>90</v>
      </c>
    </row>
    <row r="74" spans="4:26">
      <c r="D74" s="2" t="s">
        <v>371</v>
      </c>
      <c r="I74" s="2">
        <f t="shared" si="0"/>
        <v>90</v>
      </c>
    </row>
    <row r="75" spans="4:26">
      <c r="D75" s="2" t="s">
        <v>372</v>
      </c>
      <c r="I75" s="2">
        <f t="shared" si="0"/>
        <v>90</v>
      </c>
    </row>
    <row r="76" spans="4:26">
      <c r="D76" s="2" t="s">
        <v>373</v>
      </c>
      <c r="I76" s="2">
        <f t="shared" si="0"/>
        <v>90</v>
      </c>
    </row>
    <row r="77" spans="4:26">
      <c r="D77" s="2" t="s">
        <v>374</v>
      </c>
      <c r="I77" s="2">
        <f t="shared" si="0"/>
        <v>90</v>
      </c>
      <c r="U77" s="106" t="s">
        <v>401</v>
      </c>
      <c r="V77" s="106"/>
      <c r="W77" s="106"/>
      <c r="X77" s="107">
        <v>90</v>
      </c>
      <c r="Y77" s="107"/>
      <c r="Z77" s="107"/>
    </row>
    <row r="78" spans="4:26">
      <c r="D78" s="2" t="s">
        <v>375</v>
      </c>
      <c r="I78" s="2">
        <f t="shared" si="0"/>
        <v>90</v>
      </c>
      <c r="U78" s="106" t="s">
        <v>402</v>
      </c>
      <c r="V78" s="106"/>
      <c r="W78" s="106"/>
      <c r="X78" s="107">
        <v>45</v>
      </c>
      <c r="Y78" s="107"/>
      <c r="Z78" s="107"/>
    </row>
    <row r="79" spans="4:26">
      <c r="D79" s="2" t="s">
        <v>376</v>
      </c>
      <c r="I79" s="2">
        <f t="shared" si="0"/>
        <v>90</v>
      </c>
      <c r="U79" s="106" t="s">
        <v>393</v>
      </c>
      <c r="V79" s="106"/>
      <c r="W79" s="106"/>
      <c r="X79" s="107">
        <v>97</v>
      </c>
      <c r="Y79" s="107"/>
      <c r="Z79" s="107"/>
    </row>
    <row r="80" spans="4:26">
      <c r="D80" s="2" t="s">
        <v>377</v>
      </c>
      <c r="I80" s="2">
        <f t="shared" si="0"/>
        <v>90</v>
      </c>
      <c r="U80" s="106" t="s">
        <v>394</v>
      </c>
      <c r="V80" s="106"/>
      <c r="W80" s="106"/>
      <c r="X80" s="107">
        <v>1041411</v>
      </c>
      <c r="Y80" s="107"/>
      <c r="Z80" s="107"/>
    </row>
    <row r="81" spans="4:26">
      <c r="D81" s="2" t="s">
        <v>378</v>
      </c>
      <c r="I81" s="2">
        <f t="shared" si="0"/>
        <v>90</v>
      </c>
      <c r="U81" s="106" t="s">
        <v>395</v>
      </c>
      <c r="V81" s="106"/>
      <c r="W81" s="106"/>
      <c r="X81" s="107">
        <v>2016</v>
      </c>
      <c r="Y81" s="107"/>
      <c r="Z81" s="107"/>
    </row>
    <row r="82" spans="4:26">
      <c r="D82" s="2" t="s">
        <v>379</v>
      </c>
      <c r="I82" s="2">
        <f t="shared" si="0"/>
        <v>90</v>
      </c>
      <c r="U82" s="106" t="s">
        <v>396</v>
      </c>
      <c r="V82" s="106"/>
      <c r="W82" s="106"/>
      <c r="X82" s="107">
        <v>11</v>
      </c>
      <c r="Y82" s="107"/>
      <c r="Z82" s="107"/>
    </row>
    <row r="83" spans="4:26">
      <c r="D83" s="2" t="s">
        <v>380</v>
      </c>
      <c r="I83" s="2">
        <f t="shared" si="0"/>
        <v>90</v>
      </c>
      <c r="U83" s="106" t="s">
        <v>397</v>
      </c>
      <c r="V83" s="106"/>
      <c r="W83" s="106"/>
      <c r="X83" s="107">
        <v>28</v>
      </c>
      <c r="Y83" s="107"/>
      <c r="Z83" s="107"/>
    </row>
    <row r="84" spans="4:26">
      <c r="D84" s="2" t="s">
        <v>381</v>
      </c>
      <c r="I84" s="2">
        <f t="shared" si="0"/>
        <v>90</v>
      </c>
      <c r="U84" s="106" t="s">
        <v>398</v>
      </c>
      <c r="V84" s="106"/>
      <c r="W84" s="106"/>
      <c r="X84" s="108" t="s">
        <v>392</v>
      </c>
      <c r="Y84" s="107"/>
      <c r="Z84" s="107"/>
    </row>
    <row r="85" spans="4:26">
      <c r="D85" s="2" t="s">
        <v>382</v>
      </c>
      <c r="I85" s="2">
        <f t="shared" si="0"/>
        <v>90</v>
      </c>
      <c r="U85" s="106" t="s">
        <v>399</v>
      </c>
      <c r="V85" s="106"/>
      <c r="W85" s="106"/>
      <c r="X85" s="108" t="s">
        <v>392</v>
      </c>
      <c r="Y85" s="107"/>
      <c r="Z85" s="107"/>
    </row>
    <row r="86" spans="4:26">
      <c r="D86" s="2" t="s">
        <v>383</v>
      </c>
      <c r="I86" s="2">
        <f t="shared" si="0"/>
        <v>90</v>
      </c>
      <c r="U86" s="106" t="s">
        <v>400</v>
      </c>
      <c r="V86" s="106"/>
      <c r="W86" s="106"/>
      <c r="X86" s="108" t="s">
        <v>392</v>
      </c>
      <c r="Y86" s="107"/>
      <c r="Z86" s="107"/>
    </row>
    <row r="87" spans="4:26">
      <c r="D87" s="2" t="s">
        <v>384</v>
      </c>
      <c r="I87" s="2">
        <f t="shared" si="0"/>
        <v>90</v>
      </c>
    </row>
    <row r="88" spans="4:26">
      <c r="D88" s="2" t="s">
        <v>385</v>
      </c>
      <c r="I88" s="2">
        <f t="shared" si="0"/>
        <v>90</v>
      </c>
    </row>
    <row r="89" spans="4:26">
      <c r="D89" s="2" t="s">
        <v>386</v>
      </c>
      <c r="I89" s="2">
        <f t="shared" si="0"/>
        <v>90</v>
      </c>
    </row>
    <row r="90" spans="4:26">
      <c r="D90" s="2" t="s">
        <v>223</v>
      </c>
    </row>
    <row r="91" spans="4:26">
      <c r="E91" s="2" t="s">
        <v>387</v>
      </c>
      <c r="L91" s="4" t="str">
        <f>"'"&amp;X78&amp;"'"</f>
        <v>'45'</v>
      </c>
    </row>
    <row r="92" spans="4:26">
      <c r="E92" s="2" t="s">
        <v>388</v>
      </c>
      <c r="L92" s="4" t="str">
        <f>"'"&amp;X79&amp;"'"</f>
        <v>'97'</v>
      </c>
    </row>
    <row r="93" spans="4:26">
      <c r="E93" s="2" t="s">
        <v>389</v>
      </c>
      <c r="L93" s="4" t="str">
        <f>"'"&amp;X80&amp;"'"</f>
        <v>'1041411'</v>
      </c>
    </row>
    <row r="94" spans="4:26">
      <c r="E94" s="2" t="s">
        <v>391</v>
      </c>
      <c r="L94" s="4" t="str">
        <f>"'"&amp;X81&amp;"/"&amp;X82&amp;"/"&amp;X83&amp;" "&amp;X84&amp;":"&amp;X85&amp;":"&amp;X86&amp;"'"</f>
        <v>'2016/11/28 00:00:00'</v>
      </c>
    </row>
    <row r="97" spans="4:4">
      <c r="D97" s="2" t="s">
        <v>403</v>
      </c>
    </row>
    <row r="98" spans="4:4">
      <c r="D98" s="2" t="s">
        <v>404</v>
      </c>
    </row>
    <row r="99" spans="4:4">
      <c r="D99" s="2" t="s">
        <v>405</v>
      </c>
    </row>
    <row r="102" spans="4:4">
      <c r="D102" s="2" t="s">
        <v>409</v>
      </c>
    </row>
    <row r="103" spans="4:4">
      <c r="D103" s="2" t="s">
        <v>410</v>
      </c>
    </row>
    <row r="104" spans="4:4">
      <c r="D104" s="2" t="s">
        <v>411</v>
      </c>
    </row>
    <row r="105" spans="4:4">
      <c r="D105" s="2" t="s">
        <v>412</v>
      </c>
    </row>
    <row r="106" spans="4:4">
      <c r="D106" s="2" t="s">
        <v>413</v>
      </c>
    </row>
    <row r="107" spans="4:4">
      <c r="D107" s="2" t="s">
        <v>414</v>
      </c>
    </row>
    <row r="108" spans="4:4">
      <c r="D108" s="2" t="s">
        <v>415</v>
      </c>
    </row>
    <row r="109" spans="4:4">
      <c r="D109" s="2" t="s">
        <v>416</v>
      </c>
    </row>
    <row r="110" spans="4:4">
      <c r="D110" s="2" t="s">
        <v>417</v>
      </c>
    </row>
    <row r="111" spans="4:4">
      <c r="D111" s="2" t="s">
        <v>418</v>
      </c>
    </row>
    <row r="112" spans="4:4">
      <c r="D112" s="2" t="s">
        <v>419</v>
      </c>
    </row>
    <row r="113" spans="4:39">
      <c r="D113" s="2" t="s">
        <v>420</v>
      </c>
    </row>
    <row r="114" spans="4:39">
      <c r="D114" s="2" t="s">
        <v>421</v>
      </c>
    </row>
    <row r="115" spans="4:39">
      <c r="D115" s="2" t="str">
        <f>"'"&amp;Z115&amp;"'"</f>
        <v>'3426847'</v>
      </c>
      <c r="T115" s="95" t="s">
        <v>423</v>
      </c>
      <c r="U115" s="95"/>
      <c r="V115" s="95"/>
      <c r="W115" s="95"/>
      <c r="X115" s="95"/>
      <c r="Y115" s="95"/>
      <c r="Z115" s="95">
        <v>3426847</v>
      </c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</row>
    <row r="116" spans="4:39">
      <c r="D116" s="2" t="str">
        <f>"  , '"&amp;Z116&amp;"'"</f>
        <v xml:space="preserve">  , '410'</v>
      </c>
      <c r="T116" s="95" t="s">
        <v>424</v>
      </c>
      <c r="U116" s="95"/>
      <c r="V116" s="95"/>
      <c r="W116" s="95"/>
      <c r="X116" s="95"/>
      <c r="Y116" s="95"/>
      <c r="Z116" s="95">
        <v>410</v>
      </c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</row>
    <row r="117" spans="4:39">
      <c r="D117" s="2" t="str">
        <f>"  , '"&amp;Z117&amp;"'"</f>
        <v xml:space="preserve">  , 'TEST-TAX003'</v>
      </c>
      <c r="T117" s="95" t="s">
        <v>425</v>
      </c>
      <c r="U117" s="95"/>
      <c r="V117" s="95"/>
      <c r="W117" s="95"/>
      <c r="X117" s="95"/>
      <c r="Y117" s="95"/>
      <c r="Z117" s="95" t="s">
        <v>432</v>
      </c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</row>
    <row r="118" spans="4:39">
      <c r="D118" s="2" t="str">
        <f>"  , '"&amp;Z118&amp;"'"</f>
        <v xml:space="preserve">  , 'TEST-TAX003'</v>
      </c>
      <c r="T118" s="95" t="s">
        <v>426</v>
      </c>
      <c r="U118" s="95"/>
      <c r="V118" s="95"/>
      <c r="W118" s="95"/>
      <c r="X118" s="95"/>
      <c r="Y118" s="95"/>
      <c r="Z118" s="95" t="s">
        <v>432</v>
      </c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</row>
    <row r="119" spans="4:39">
      <c r="D119" s="2" t="str">
        <f>"  , '"&amp;Z119&amp;"/"&amp;AD119&amp;"/"&amp;AF119&amp;" "&amp;AH119&amp;":"&amp;AJ119&amp;":"&amp;AL119&amp;"'"</f>
        <v xml:space="preserve">  , '2017/02/15 13:48:30'</v>
      </c>
      <c r="T119" s="95" t="s">
        <v>427</v>
      </c>
      <c r="U119" s="95"/>
      <c r="V119" s="95"/>
      <c r="W119" s="95"/>
      <c r="X119" s="95"/>
      <c r="Y119" s="95"/>
      <c r="Z119" s="95">
        <v>2017</v>
      </c>
      <c r="AA119" s="95"/>
      <c r="AB119" s="95"/>
      <c r="AC119" s="95"/>
      <c r="AD119" s="109" t="s">
        <v>433</v>
      </c>
      <c r="AE119" s="95"/>
      <c r="AF119" s="95">
        <v>15</v>
      </c>
      <c r="AG119" s="95"/>
      <c r="AH119" s="95">
        <v>13</v>
      </c>
      <c r="AI119" s="95"/>
      <c r="AJ119" s="95">
        <v>48</v>
      </c>
      <c r="AK119" s="95"/>
      <c r="AL119" s="95">
        <v>30</v>
      </c>
      <c r="AM119" s="95"/>
    </row>
    <row r="120" spans="4:39">
      <c r="D120" s="2" t="str">
        <f>"  , "&amp;Z120</f>
        <v xml:space="preserve">  , 0</v>
      </c>
      <c r="T120" s="95" t="s">
        <v>428</v>
      </c>
      <c r="U120" s="95"/>
      <c r="V120" s="95"/>
      <c r="W120" s="95"/>
      <c r="X120" s="95"/>
      <c r="Y120" s="95"/>
      <c r="Z120" s="95">
        <v>0</v>
      </c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</row>
    <row r="121" spans="4:39">
      <c r="D121" s="2" t="str">
        <f>"  , "&amp;Z121</f>
        <v xml:space="preserve">  , 0</v>
      </c>
      <c r="T121" s="95" t="s">
        <v>429</v>
      </c>
      <c r="U121" s="95"/>
      <c r="V121" s="95"/>
      <c r="W121" s="95"/>
      <c r="X121" s="95"/>
      <c r="Y121" s="95"/>
      <c r="Z121" s="95">
        <v>0</v>
      </c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</row>
    <row r="122" spans="4:39">
      <c r="D122" s="2" t="str">
        <f>"  , '"&amp;Z122&amp;"/"&amp;AD122&amp;"/"&amp;AF122&amp;" "&amp;AH122&amp;":"&amp;AJ122&amp;":"&amp;AL122&amp;"'"</f>
        <v xml:space="preserve">  , '2017/02/15 13:48:30'</v>
      </c>
      <c r="T122" s="95" t="s">
        <v>430</v>
      </c>
      <c r="U122" s="95"/>
      <c r="V122" s="95"/>
      <c r="W122" s="95"/>
      <c r="X122" s="95"/>
      <c r="Y122" s="95"/>
      <c r="Z122" s="95">
        <v>2017</v>
      </c>
      <c r="AA122" s="95"/>
      <c r="AB122" s="95"/>
      <c r="AC122" s="95"/>
      <c r="AD122" s="109" t="s">
        <v>433</v>
      </c>
      <c r="AE122" s="95"/>
      <c r="AF122" s="95">
        <v>15</v>
      </c>
      <c r="AG122" s="95"/>
      <c r="AH122" s="95">
        <v>13</v>
      </c>
      <c r="AI122" s="95"/>
      <c r="AJ122" s="95">
        <v>48</v>
      </c>
      <c r="AK122" s="95"/>
      <c r="AL122" s="95">
        <v>30</v>
      </c>
      <c r="AM122" s="95"/>
    </row>
    <row r="123" spans="4:39">
      <c r="D123" s="2" t="str">
        <f>"  , '"&amp;Z123&amp;"/"&amp;AD123&amp;"/"&amp;AF123&amp;" "&amp;AH123&amp;":"&amp;AJ123&amp;":"&amp;AL123&amp;"'"</f>
        <v xml:space="preserve">  , '2017/02/15 13:48:30'</v>
      </c>
      <c r="T123" s="95" t="s">
        <v>431</v>
      </c>
      <c r="U123" s="95"/>
      <c r="V123" s="95"/>
      <c r="W123" s="95"/>
      <c r="X123" s="95"/>
      <c r="Y123" s="95"/>
      <c r="Z123" s="95">
        <v>2017</v>
      </c>
      <c r="AA123" s="95"/>
      <c r="AB123" s="95"/>
      <c r="AC123" s="95"/>
      <c r="AD123" s="109" t="s">
        <v>433</v>
      </c>
      <c r="AE123" s="95"/>
      <c r="AF123" s="95">
        <v>15</v>
      </c>
      <c r="AG123" s="95"/>
      <c r="AH123" s="95">
        <v>13</v>
      </c>
      <c r="AI123" s="95"/>
      <c r="AJ123" s="95">
        <v>48</v>
      </c>
      <c r="AK123" s="95"/>
      <c r="AL123" s="95">
        <v>30</v>
      </c>
      <c r="AM123" s="95"/>
    </row>
    <row r="124" spans="4:39">
      <c r="D124" s="2" t="s">
        <v>422</v>
      </c>
    </row>
    <row r="126" spans="4:39">
      <c r="D126" s="2" t="s">
        <v>1050</v>
      </c>
    </row>
    <row r="127" spans="4:39">
      <c r="E127" s="2" t="s">
        <v>1051</v>
      </c>
      <c r="I127" s="44" t="s">
        <v>1054</v>
      </c>
      <c r="J127" s="44"/>
      <c r="K127" s="44"/>
      <c r="L127" s="44"/>
      <c r="M127" s="44"/>
      <c r="N127" s="44"/>
    </row>
    <row r="128" spans="4:39">
      <c r="E128" s="2" t="s">
        <v>1052</v>
      </c>
      <c r="I128" s="43" t="s">
        <v>1055</v>
      </c>
    </row>
    <row r="129" spans="4:9">
      <c r="E129" s="2" t="s">
        <v>1053</v>
      </c>
      <c r="I129" s="11" t="s">
        <v>1056</v>
      </c>
    </row>
    <row r="133" spans="4:9">
      <c r="D133" s="2" t="s">
        <v>1340</v>
      </c>
    </row>
    <row r="134" spans="4:9">
      <c r="F134" s="2" t="s">
        <v>1341</v>
      </c>
    </row>
    <row r="135" spans="4:9">
      <c r="F135" s="2" t="s">
        <v>1342</v>
      </c>
    </row>
    <row r="136" spans="4:9">
      <c r="F136" s="2" t="s">
        <v>1343</v>
      </c>
    </row>
    <row r="137" spans="4:9">
      <c r="F137" s="2" t="s">
        <v>1344</v>
      </c>
    </row>
    <row r="138" spans="4:9">
      <c r="F138" s="2" t="s">
        <v>1345</v>
      </c>
    </row>
    <row r="139" spans="4:9">
      <c r="F139" s="2" t="s">
        <v>1346</v>
      </c>
    </row>
    <row r="140" spans="4:9">
      <c r="F140" s="2" t="s">
        <v>1347</v>
      </c>
    </row>
    <row r="141" spans="4:9">
      <c r="F141" s="2" t="s">
        <v>1348</v>
      </c>
    </row>
    <row r="142" spans="4:9">
      <c r="F142" s="2" t="s">
        <v>1349</v>
      </c>
    </row>
    <row r="143" spans="4:9">
      <c r="F143" s="2" t="s">
        <v>1350</v>
      </c>
    </row>
    <row r="144" spans="4:9">
      <c r="F144" s="2" t="s">
        <v>1351</v>
      </c>
    </row>
    <row r="145" spans="6:6">
      <c r="F145" s="2" t="s">
        <v>1352</v>
      </c>
    </row>
    <row r="146" spans="6:6">
      <c r="F146" s="2" t="s">
        <v>1353</v>
      </c>
    </row>
    <row r="147" spans="6:6">
      <c r="F147" s="2" t="s">
        <v>1354</v>
      </c>
    </row>
    <row r="148" spans="6:6">
      <c r="F148" s="2" t="s">
        <v>1355</v>
      </c>
    </row>
    <row r="149" spans="6:6">
      <c r="F149" s="2" t="s">
        <v>1356</v>
      </c>
    </row>
    <row r="150" spans="6:6">
      <c r="F150" s="2" t="s">
        <v>1357</v>
      </c>
    </row>
    <row r="151" spans="6:6">
      <c r="F151" s="2" t="s">
        <v>1358</v>
      </c>
    </row>
    <row r="152" spans="6:6">
      <c r="F152" s="2" t="s">
        <v>1359</v>
      </c>
    </row>
    <row r="153" spans="6:6">
      <c r="F153" s="2" t="s">
        <v>1360</v>
      </c>
    </row>
    <row r="154" spans="6:6">
      <c r="F154" s="2" t="s">
        <v>1361</v>
      </c>
    </row>
    <row r="155" spans="6:6">
      <c r="F155" s="2" t="s">
        <v>1362</v>
      </c>
    </row>
    <row r="156" spans="6:6">
      <c r="F156" s="2" t="s">
        <v>1363</v>
      </c>
    </row>
    <row r="157" spans="6:6">
      <c r="F157" s="2" t="s">
        <v>1364</v>
      </c>
    </row>
    <row r="162" spans="6:6">
      <c r="F162" s="2" t="s">
        <v>1365</v>
      </c>
    </row>
    <row r="163" spans="6:6">
      <c r="F163" s="2" t="s">
        <v>1366</v>
      </c>
    </row>
    <row r="164" spans="6:6">
      <c r="F164" s="2" t="s">
        <v>1367</v>
      </c>
    </row>
    <row r="165" spans="6:6">
      <c r="F165" s="2" t="s">
        <v>1368</v>
      </c>
    </row>
    <row r="166" spans="6:6">
      <c r="F166" s="2" t="s">
        <v>1369</v>
      </c>
    </row>
    <row r="167" spans="6:6">
      <c r="F167" s="2" t="s">
        <v>1370</v>
      </c>
    </row>
    <row r="168" spans="6:6">
      <c r="F168" s="2" t="s">
        <v>1371</v>
      </c>
    </row>
    <row r="169" spans="6:6">
      <c r="F169" s="2" t="s">
        <v>1372</v>
      </c>
    </row>
    <row r="170" spans="6:6">
      <c r="F170" s="2" t="s">
        <v>1373</v>
      </c>
    </row>
    <row r="171" spans="6:6">
      <c r="F171" s="2" t="s">
        <v>1374</v>
      </c>
    </row>
    <row r="172" spans="6:6">
      <c r="F172" s="2" t="s">
        <v>1375</v>
      </c>
    </row>
    <row r="173" spans="6:6">
      <c r="F173" s="2" t="s">
        <v>1376</v>
      </c>
    </row>
    <row r="174" spans="6:6">
      <c r="F174" s="2" t="s">
        <v>1377</v>
      </c>
    </row>
    <row r="175" spans="6:6">
      <c r="F175" s="2" t="s">
        <v>1378</v>
      </c>
    </row>
    <row r="178" spans="5:6">
      <c r="E178" s="2" t="s">
        <v>1382</v>
      </c>
    </row>
    <row r="179" spans="5:6">
      <c r="E179" s="2" t="s">
        <v>1383</v>
      </c>
    </row>
    <row r="180" spans="5:6">
      <c r="E180" s="2" t="s">
        <v>1384</v>
      </c>
    </row>
    <row r="181" spans="5:6">
      <c r="E181" s="2" t="s">
        <v>1385</v>
      </c>
    </row>
    <row r="182" spans="5:6">
      <c r="E182" s="2" t="s">
        <v>1386</v>
      </c>
    </row>
    <row r="183" spans="5:6">
      <c r="E183" s="2" t="s">
        <v>1387</v>
      </c>
    </row>
    <row r="184" spans="5:6">
      <c r="E184" s="2" t="s">
        <v>1388</v>
      </c>
    </row>
    <row r="185" spans="5:6">
      <c r="E185" s="2" t="s">
        <v>1389</v>
      </c>
    </row>
    <row r="186" spans="5:6">
      <c r="E186" s="2" t="s">
        <v>1390</v>
      </c>
      <c r="F186" s="2" t="s">
        <v>1391</v>
      </c>
    </row>
    <row r="194" spans="4:124">
      <c r="DT194" s="2" t="s">
        <v>1379</v>
      </c>
    </row>
    <row r="195" spans="4:124">
      <c r="AW195" s="2">
        <v>16331</v>
      </c>
    </row>
    <row r="196" spans="4:124">
      <c r="AW196" s="2">
        <f>4*3600+27*60+28</f>
        <v>16048</v>
      </c>
    </row>
    <row r="197" spans="4:124">
      <c r="AW197" s="2">
        <f>AW195-AW196</f>
        <v>283</v>
      </c>
    </row>
    <row r="206" spans="4:124">
      <c r="D206" s="2" t="s">
        <v>1398</v>
      </c>
    </row>
    <row r="207" spans="4:124">
      <c r="E207" s="2" t="s">
        <v>1399</v>
      </c>
    </row>
    <row r="208" spans="4:124">
      <c r="F208" s="2" t="s">
        <v>1400</v>
      </c>
    </row>
    <row r="209" spans="6:9">
      <c r="G209" s="2" t="s">
        <v>1401</v>
      </c>
    </row>
    <row r="210" spans="6:9">
      <c r="F210" s="2" t="s">
        <v>30</v>
      </c>
    </row>
    <row r="211" spans="6:9">
      <c r="F211" s="2" t="s">
        <v>1402</v>
      </c>
    </row>
    <row r="212" spans="6:9">
      <c r="G212" s="2" t="s">
        <v>1403</v>
      </c>
    </row>
    <row r="213" spans="6:9">
      <c r="F213" s="2" t="s">
        <v>30</v>
      </c>
    </row>
    <row r="214" spans="6:9">
      <c r="F214" s="2" t="s">
        <v>1404</v>
      </c>
    </row>
    <row r="215" spans="6:9">
      <c r="G215" s="2" t="s">
        <v>1401</v>
      </c>
    </row>
    <row r="216" spans="6:9">
      <c r="F216" s="2" t="s">
        <v>30</v>
      </c>
    </row>
    <row r="217" spans="6:9">
      <c r="F217" s="2" t="s">
        <v>1405</v>
      </c>
    </row>
    <row r="218" spans="6:9">
      <c r="F218" s="2" t="s">
        <v>1406</v>
      </c>
    </row>
    <row r="219" spans="6:9">
      <c r="G219" s="2" t="s">
        <v>1407</v>
      </c>
    </row>
    <row r="220" spans="6:9">
      <c r="G220" s="2" t="s">
        <v>1408</v>
      </c>
    </row>
    <row r="221" spans="6:9">
      <c r="H221" s="2" t="s">
        <v>1409</v>
      </c>
    </row>
    <row r="222" spans="6:9">
      <c r="I222" s="2" t="s">
        <v>1401</v>
      </c>
    </row>
    <row r="223" spans="6:9">
      <c r="H223" s="2" t="s">
        <v>30</v>
      </c>
    </row>
    <row r="224" spans="6:9">
      <c r="G224" s="2" t="s">
        <v>1410</v>
      </c>
    </row>
    <row r="225" spans="6:8">
      <c r="H225" s="2" t="s">
        <v>1411</v>
      </c>
    </row>
    <row r="226" spans="6:8">
      <c r="G226" s="2" t="s">
        <v>30</v>
      </c>
    </row>
    <row r="227" spans="6:8">
      <c r="F227" s="2" t="s">
        <v>317</v>
      </c>
    </row>
    <row r="228" spans="6:8">
      <c r="G228" s="2" t="s">
        <v>1412</v>
      </c>
    </row>
    <row r="229" spans="6:8">
      <c r="F229" s="2" t="s">
        <v>30</v>
      </c>
    </row>
    <row r="230" spans="6:8">
      <c r="F230" s="2" t="s">
        <v>1413</v>
      </c>
    </row>
    <row r="231" spans="6:8">
      <c r="G231" s="2" t="s">
        <v>1401</v>
      </c>
    </row>
    <row r="232" spans="6:8">
      <c r="F232" s="2" t="s">
        <v>317</v>
      </c>
    </row>
    <row r="233" spans="6:8">
      <c r="G233" s="2" t="s">
        <v>1414</v>
      </c>
    </row>
    <row r="234" spans="6:8">
      <c r="F234" s="2" t="s">
        <v>30</v>
      </c>
    </row>
    <row r="235" spans="6:8">
      <c r="F235" s="2" t="s">
        <v>1415</v>
      </c>
    </row>
    <row r="236" spans="6:8">
      <c r="G236" s="2" t="s">
        <v>1401</v>
      </c>
    </row>
    <row r="237" spans="6:8">
      <c r="F237" s="2" t="s">
        <v>317</v>
      </c>
    </row>
    <row r="238" spans="6:8">
      <c r="G238" s="2" t="s">
        <v>1416</v>
      </c>
    </row>
    <row r="239" spans="6:8">
      <c r="F239" s="2" t="s">
        <v>30</v>
      </c>
    </row>
    <row r="240" spans="6:8">
      <c r="F240" s="2" t="s">
        <v>1417</v>
      </c>
    </row>
    <row r="241" spans="5:7">
      <c r="G241" s="2" t="s">
        <v>1401</v>
      </c>
    </row>
    <row r="242" spans="5:7">
      <c r="F242" s="2" t="s">
        <v>317</v>
      </c>
    </row>
    <row r="243" spans="5:7">
      <c r="G243" s="2" t="s">
        <v>1418</v>
      </c>
    </row>
    <row r="244" spans="5:7">
      <c r="F244" s="2" t="s">
        <v>30</v>
      </c>
    </row>
    <row r="245" spans="5:7">
      <c r="F245" s="2" t="s">
        <v>1419</v>
      </c>
    </row>
    <row r="246" spans="5:7">
      <c r="G246" s="2" t="s">
        <v>1401</v>
      </c>
    </row>
    <row r="247" spans="5:7">
      <c r="F247" s="2" t="s">
        <v>317</v>
      </c>
    </row>
    <row r="248" spans="5:7">
      <c r="G248" s="2" t="s">
        <v>1420</v>
      </c>
    </row>
    <row r="249" spans="5:7">
      <c r="F249" s="2" t="s">
        <v>30</v>
      </c>
    </row>
    <row r="250" spans="5:7">
      <c r="F250" s="2" t="s">
        <v>1403</v>
      </c>
    </row>
    <row r="251" spans="5:7">
      <c r="E251" s="2" t="s">
        <v>30</v>
      </c>
    </row>
    <row r="253" spans="5:7">
      <c r="E253" s="2" t="s">
        <v>1398</v>
      </c>
    </row>
    <row r="254" spans="5:7">
      <c r="E254" s="2" t="s">
        <v>1421</v>
      </c>
    </row>
    <row r="255" spans="5:7">
      <c r="F255" s="2" t="s">
        <v>1422</v>
      </c>
    </row>
    <row r="256" spans="5:7">
      <c r="E256" s="2" t="s">
        <v>30</v>
      </c>
    </row>
  </sheetData>
  <mergeCells count="53">
    <mergeCell ref="AH123:AI123"/>
    <mergeCell ref="AJ123:AK123"/>
    <mergeCell ref="AF119:AG119"/>
    <mergeCell ref="AH119:AI119"/>
    <mergeCell ref="AJ119:AK119"/>
    <mergeCell ref="AL122:AM122"/>
    <mergeCell ref="T120:Y120"/>
    <mergeCell ref="T121:Y121"/>
    <mergeCell ref="T122:Y122"/>
    <mergeCell ref="T123:Y123"/>
    <mergeCell ref="Z122:AC122"/>
    <mergeCell ref="AD122:AE122"/>
    <mergeCell ref="AF122:AG122"/>
    <mergeCell ref="AH122:AI122"/>
    <mergeCell ref="AJ122:AK122"/>
    <mergeCell ref="AL123:AM123"/>
    <mergeCell ref="Z120:AM120"/>
    <mergeCell ref="Z121:AM121"/>
    <mergeCell ref="Z123:AC123"/>
    <mergeCell ref="AD123:AE123"/>
    <mergeCell ref="AF123:AG123"/>
    <mergeCell ref="Z119:AC119"/>
    <mergeCell ref="AD119:AE119"/>
    <mergeCell ref="T115:Y115"/>
    <mergeCell ref="T116:Y116"/>
    <mergeCell ref="T117:Y117"/>
    <mergeCell ref="T118:Y118"/>
    <mergeCell ref="T119:Y119"/>
    <mergeCell ref="Z115:AM115"/>
    <mergeCell ref="Z116:AM116"/>
    <mergeCell ref="Z117:AM117"/>
    <mergeCell ref="Z118:AM118"/>
    <mergeCell ref="AL119:AM119"/>
    <mergeCell ref="U82:W82"/>
    <mergeCell ref="U83:W83"/>
    <mergeCell ref="U84:W84"/>
    <mergeCell ref="U85:W85"/>
    <mergeCell ref="U86:W86"/>
    <mergeCell ref="X82:Z82"/>
    <mergeCell ref="X83:Z83"/>
    <mergeCell ref="X84:Z84"/>
    <mergeCell ref="X85:Z85"/>
    <mergeCell ref="X86:Z86"/>
    <mergeCell ref="U81:W81"/>
    <mergeCell ref="X77:Z77"/>
    <mergeCell ref="U77:W77"/>
    <mergeCell ref="U78:W78"/>
    <mergeCell ref="U79:W79"/>
    <mergeCell ref="U80:W80"/>
    <mergeCell ref="X78:Z78"/>
    <mergeCell ref="X79:Z79"/>
    <mergeCell ref="X80:Z80"/>
    <mergeCell ref="X81:Z81"/>
  </mergeCells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714"/>
  <sheetViews>
    <sheetView topLeftCell="A58" workbookViewId="0">
      <selection activeCell="G6" sqref="G6"/>
    </sheetView>
  </sheetViews>
  <sheetFormatPr defaultRowHeight="13.5"/>
  <cols>
    <col min="2" max="4" width="30.375" style="92" customWidth="1"/>
  </cols>
  <sheetData>
    <row r="3" spans="2:5">
      <c r="B3" s="92">
        <v>42707.294664351852</v>
      </c>
      <c r="C3" s="92">
        <v>42708.906643518516</v>
      </c>
      <c r="D3" s="92">
        <v>42708.907141203701</v>
      </c>
      <c r="E3">
        <f>ROUND((D3-C3)*24*60^2,1)</f>
        <v>43</v>
      </c>
    </row>
    <row r="4" spans="2:5">
      <c r="B4" s="92">
        <v>42708.74015046296</v>
      </c>
      <c r="C4" s="92">
        <v>42708.907141203701</v>
      </c>
      <c r="D4" s="92">
        <v>42708.907199074078</v>
      </c>
      <c r="E4">
        <f t="shared" ref="E4:E67" si="0">ROUND((D4-C4)*24*60^2,1)</f>
        <v>5</v>
      </c>
    </row>
    <row r="5" spans="2:5">
      <c r="B5" s="92">
        <v>42708.740497685183</v>
      </c>
      <c r="C5" s="92">
        <v>42708.907199074078</v>
      </c>
      <c r="D5" s="92">
        <v>42708.907222222224</v>
      </c>
      <c r="E5">
        <f t="shared" si="0"/>
        <v>2</v>
      </c>
    </row>
    <row r="6" spans="2:5">
      <c r="B6" s="92">
        <v>42707.295011574075</v>
      </c>
      <c r="C6" s="92">
        <v>42708.907222222224</v>
      </c>
      <c r="D6" s="92">
        <v>42708.90724537037</v>
      </c>
      <c r="E6">
        <f t="shared" si="0"/>
        <v>2</v>
      </c>
    </row>
    <row r="7" spans="2:5">
      <c r="B7" s="92">
        <v>42707.295358796298</v>
      </c>
      <c r="C7" s="92">
        <v>42708.90724537037</v>
      </c>
      <c r="D7" s="92">
        <v>42708.90730324074</v>
      </c>
      <c r="E7">
        <f t="shared" si="0"/>
        <v>5</v>
      </c>
    </row>
    <row r="8" spans="2:5">
      <c r="B8" s="92">
        <v>42707.295706018522</v>
      </c>
      <c r="C8" s="92">
        <v>42708.90730324074</v>
      </c>
      <c r="D8" s="92">
        <v>42708.907349537039</v>
      </c>
      <c r="E8">
        <f t="shared" si="0"/>
        <v>4</v>
      </c>
    </row>
    <row r="9" spans="2:5">
      <c r="B9" s="92">
        <v>42707.296053240738</v>
      </c>
      <c r="C9" s="92">
        <v>42708.907349537039</v>
      </c>
      <c r="D9" s="92">
        <v>42708.907418981478</v>
      </c>
      <c r="E9">
        <f t="shared" si="0"/>
        <v>6</v>
      </c>
    </row>
    <row r="10" spans="2:5">
      <c r="B10" s="92">
        <v>42707.296400462961</v>
      </c>
      <c r="C10" s="92">
        <v>42708.907418981478</v>
      </c>
      <c r="D10" s="92">
        <v>42708.907453703701</v>
      </c>
      <c r="E10">
        <f t="shared" si="0"/>
        <v>3</v>
      </c>
    </row>
    <row r="11" spans="2:5">
      <c r="B11" s="92">
        <v>42708.740844907406</v>
      </c>
      <c r="C11" s="92">
        <v>42708.907453703701</v>
      </c>
      <c r="D11" s="92">
        <v>42708.907557870371</v>
      </c>
      <c r="E11">
        <f t="shared" si="0"/>
        <v>9</v>
      </c>
    </row>
    <row r="12" spans="2:5">
      <c r="B12" s="92">
        <v>42707.296747685185</v>
      </c>
      <c r="C12" s="92">
        <v>42708.907557870371</v>
      </c>
      <c r="D12" s="92">
        <v>42708.907592592594</v>
      </c>
      <c r="E12">
        <f t="shared" si="0"/>
        <v>3</v>
      </c>
    </row>
    <row r="13" spans="2:5">
      <c r="B13" s="92">
        <v>42707.297442129631</v>
      </c>
      <c r="C13" s="92">
        <v>42708.824699074074</v>
      </c>
      <c r="D13" s="92">
        <v>42708.824965277781</v>
      </c>
      <c r="E13">
        <f t="shared" si="0"/>
        <v>23</v>
      </c>
    </row>
    <row r="14" spans="2:5">
      <c r="B14" s="92">
        <v>42707.297094907408</v>
      </c>
      <c r="C14" s="92">
        <v>42708.907592592594</v>
      </c>
      <c r="D14" s="92">
        <v>42708.907685185186</v>
      </c>
      <c r="E14">
        <f t="shared" si="0"/>
        <v>8</v>
      </c>
    </row>
    <row r="15" spans="2:5">
      <c r="B15" s="92">
        <v>42708.74119212963</v>
      </c>
      <c r="C15" s="92">
        <v>42708.907685185186</v>
      </c>
      <c r="D15" s="92">
        <v>42708.90829861111</v>
      </c>
      <c r="E15">
        <f t="shared" si="0"/>
        <v>53</v>
      </c>
    </row>
    <row r="16" spans="2:5">
      <c r="B16" s="92">
        <v>42708.741539351853</v>
      </c>
      <c r="C16" s="92">
        <v>42708.90829861111</v>
      </c>
      <c r="D16" s="92">
        <v>42708.908310185187</v>
      </c>
      <c r="E16">
        <f t="shared" si="0"/>
        <v>1</v>
      </c>
    </row>
    <row r="17" spans="2:5">
      <c r="B17" s="92">
        <v>42707.297789351855</v>
      </c>
      <c r="C17" s="92">
        <v>42708.908460648148</v>
      </c>
      <c r="D17" s="92">
        <v>42708.908599537041</v>
      </c>
      <c r="E17">
        <f t="shared" si="0"/>
        <v>12</v>
      </c>
    </row>
    <row r="18" spans="2:5">
      <c r="B18" s="92">
        <v>42708.741886574076</v>
      </c>
      <c r="C18" s="92">
        <v>42708.908599537041</v>
      </c>
      <c r="D18" s="92">
        <v>42708.908599537041</v>
      </c>
      <c r="E18">
        <f t="shared" si="0"/>
        <v>0</v>
      </c>
    </row>
    <row r="19" spans="2:5">
      <c r="B19" s="92">
        <v>42707.298136574071</v>
      </c>
      <c r="C19" s="92">
        <v>42708.908599537041</v>
      </c>
      <c r="D19" s="92">
        <v>42708.908773148149</v>
      </c>
      <c r="E19">
        <f t="shared" si="0"/>
        <v>15</v>
      </c>
    </row>
    <row r="20" spans="2:5">
      <c r="B20" s="92">
        <v>42707.298483796294</v>
      </c>
      <c r="C20" s="92">
        <v>42708.908773148149</v>
      </c>
      <c r="D20" s="92">
        <v>42708.908900462964</v>
      </c>
      <c r="E20">
        <f t="shared" si="0"/>
        <v>11</v>
      </c>
    </row>
    <row r="21" spans="2:5">
      <c r="B21" s="92">
        <v>42708.7422337963</v>
      </c>
      <c r="C21" s="92">
        <v>42708.908900462964</v>
      </c>
      <c r="D21" s="92">
        <v>42708.90896990741</v>
      </c>
      <c r="E21">
        <f t="shared" si="0"/>
        <v>6</v>
      </c>
    </row>
    <row r="22" spans="2:5">
      <c r="B22" s="92">
        <v>42707.298831018517</v>
      </c>
      <c r="C22" s="92">
        <v>42708.90896990741</v>
      </c>
      <c r="D22" s="92">
        <v>42708.909120370372</v>
      </c>
      <c r="E22">
        <f t="shared" si="0"/>
        <v>13</v>
      </c>
    </row>
    <row r="23" spans="2:5">
      <c r="B23" s="92">
        <v>42708.742581018516</v>
      </c>
      <c r="C23" s="92">
        <v>42708.909120370372</v>
      </c>
      <c r="D23" s="92">
        <v>42708.909305555557</v>
      </c>
      <c r="E23">
        <f t="shared" si="0"/>
        <v>16</v>
      </c>
    </row>
    <row r="24" spans="2:5">
      <c r="B24" s="92">
        <v>42707.299178240741</v>
      </c>
      <c r="C24" s="92">
        <v>42708.909305555557</v>
      </c>
      <c r="D24" s="92">
        <v>42708.909363425926</v>
      </c>
      <c r="E24">
        <f t="shared" si="0"/>
        <v>5</v>
      </c>
    </row>
    <row r="25" spans="2:5">
      <c r="B25" s="92">
        <v>42707.299525462964</v>
      </c>
      <c r="C25" s="92">
        <v>42708.909363425926</v>
      </c>
      <c r="D25" s="92">
        <v>42708.909525462965</v>
      </c>
      <c r="E25">
        <f t="shared" si="0"/>
        <v>14</v>
      </c>
    </row>
    <row r="26" spans="2:5">
      <c r="B26" s="92">
        <v>42707.299872685187</v>
      </c>
      <c r="C26" s="92">
        <v>42708.909525462965</v>
      </c>
      <c r="D26" s="92">
        <v>42708.90960648148</v>
      </c>
      <c r="E26">
        <f t="shared" si="0"/>
        <v>7</v>
      </c>
    </row>
    <row r="27" spans="2:5">
      <c r="B27" s="92">
        <v>42708.742928240739</v>
      </c>
      <c r="C27" s="92">
        <v>42708.90960648148</v>
      </c>
      <c r="D27" s="92">
        <v>42708.90965277778</v>
      </c>
      <c r="E27">
        <f t="shared" si="0"/>
        <v>4</v>
      </c>
    </row>
    <row r="28" spans="2:5">
      <c r="B28" s="92">
        <v>42707.300219907411</v>
      </c>
      <c r="C28" s="92">
        <v>42708.90965277778</v>
      </c>
      <c r="D28" s="92">
        <v>42708.909733796296</v>
      </c>
      <c r="E28">
        <f t="shared" si="0"/>
        <v>7</v>
      </c>
    </row>
    <row r="29" spans="2:5">
      <c r="B29" s="92">
        <v>42707.300567129627</v>
      </c>
      <c r="C29" s="92">
        <v>42708.909733796296</v>
      </c>
      <c r="D29" s="92">
        <v>42708.909918981481</v>
      </c>
      <c r="E29">
        <f t="shared" si="0"/>
        <v>16</v>
      </c>
    </row>
    <row r="30" spans="2:5">
      <c r="B30" s="92">
        <v>42708.743275462963</v>
      </c>
      <c r="C30" s="92">
        <v>42708.91028935185</v>
      </c>
      <c r="D30" s="92">
        <v>42708.910358796296</v>
      </c>
      <c r="E30">
        <f t="shared" si="0"/>
        <v>6</v>
      </c>
    </row>
    <row r="31" spans="2:5">
      <c r="B31" s="92">
        <v>42708.743622685186</v>
      </c>
      <c r="C31" s="92">
        <v>42708.910358796296</v>
      </c>
      <c r="D31" s="92">
        <v>42708.910439814812</v>
      </c>
      <c r="E31">
        <f t="shared" si="0"/>
        <v>7</v>
      </c>
    </row>
    <row r="32" spans="2:5">
      <c r="B32" s="92">
        <v>42708.745706018519</v>
      </c>
      <c r="C32" s="92">
        <v>42708.910439814812</v>
      </c>
      <c r="D32" s="92">
        <v>42708.915219907409</v>
      </c>
      <c r="E32">
        <f t="shared" si="0"/>
        <v>413</v>
      </c>
    </row>
    <row r="33" spans="2:5">
      <c r="B33" s="92">
        <v>42708.746747685182</v>
      </c>
      <c r="C33" s="92">
        <v>42708.915219907409</v>
      </c>
      <c r="D33" s="92">
        <v>42708.915231481478</v>
      </c>
      <c r="E33">
        <f t="shared" si="0"/>
        <v>1</v>
      </c>
    </row>
    <row r="34" spans="2:5">
      <c r="B34" s="92">
        <v>42708.746400462966</v>
      </c>
      <c r="C34" s="92">
        <v>42708.915231481478</v>
      </c>
      <c r="D34" s="92">
        <v>42708.915231481478</v>
      </c>
      <c r="E34">
        <f t="shared" si="0"/>
        <v>0</v>
      </c>
    </row>
    <row r="35" spans="2:5">
      <c r="B35" s="92">
        <v>42708.746053240742</v>
      </c>
      <c r="C35" s="92">
        <v>42708.915231481478</v>
      </c>
      <c r="D35" s="92">
        <v>42708.915231481478</v>
      </c>
      <c r="E35">
        <f t="shared" si="0"/>
        <v>0</v>
      </c>
    </row>
    <row r="36" spans="2:5">
      <c r="B36" s="92">
        <v>42708.747094907405</v>
      </c>
      <c r="C36" s="92">
        <v>42708.915231481478</v>
      </c>
      <c r="D36" s="92">
        <v>42708.915243055555</v>
      </c>
      <c r="E36">
        <f t="shared" si="0"/>
        <v>1</v>
      </c>
    </row>
    <row r="37" spans="2:5">
      <c r="B37" s="92">
        <v>42708.747442129628</v>
      </c>
      <c r="C37" s="92">
        <v>42708.915243055555</v>
      </c>
      <c r="D37" s="92">
        <v>42708.915266203701</v>
      </c>
      <c r="E37">
        <f t="shared" si="0"/>
        <v>2</v>
      </c>
    </row>
    <row r="38" spans="2:5">
      <c r="B38" s="92">
        <v>42708.747789351852</v>
      </c>
      <c r="C38" s="92">
        <v>42708.915266203701</v>
      </c>
      <c r="D38" s="92">
        <v>42708.915277777778</v>
      </c>
      <c r="E38">
        <f t="shared" si="0"/>
        <v>1</v>
      </c>
    </row>
    <row r="39" spans="2:5">
      <c r="B39" s="92">
        <v>42708.748136574075</v>
      </c>
      <c r="C39" s="92">
        <v>42708.915277777778</v>
      </c>
      <c r="D39" s="92">
        <v>42708.915277777778</v>
      </c>
      <c r="E39">
        <f t="shared" si="0"/>
        <v>0</v>
      </c>
    </row>
    <row r="40" spans="2:5">
      <c r="B40" s="92">
        <v>42708.748483796298</v>
      </c>
      <c r="C40" s="92">
        <v>42708.915277777778</v>
      </c>
      <c r="D40" s="92">
        <v>42708.915289351855</v>
      </c>
      <c r="E40">
        <f t="shared" si="0"/>
        <v>1</v>
      </c>
    </row>
    <row r="41" spans="2:5">
      <c r="B41" s="92">
        <v>42707.30091435185</v>
      </c>
      <c r="C41" s="92">
        <v>42708.915289351855</v>
      </c>
      <c r="D41" s="92">
        <v>42708.915381944447</v>
      </c>
      <c r="E41">
        <f t="shared" si="0"/>
        <v>8</v>
      </c>
    </row>
    <row r="42" spans="2:5">
      <c r="B42" s="92">
        <v>42707.301261574074</v>
      </c>
      <c r="C42" s="92">
        <v>42708.915381944447</v>
      </c>
      <c r="D42" s="92">
        <v>42708.915451388886</v>
      </c>
      <c r="E42">
        <f t="shared" si="0"/>
        <v>6</v>
      </c>
    </row>
    <row r="43" spans="2:5">
      <c r="B43" s="92">
        <v>42708.748831018522</v>
      </c>
      <c r="C43" s="92">
        <v>42708.915451388886</v>
      </c>
      <c r="D43" s="92">
        <v>42708.915497685186</v>
      </c>
      <c r="E43">
        <f t="shared" si="0"/>
        <v>4</v>
      </c>
    </row>
    <row r="44" spans="2:5">
      <c r="B44" s="92">
        <v>42707.301608796297</v>
      </c>
      <c r="C44" s="92">
        <v>42708.915497685186</v>
      </c>
      <c r="D44" s="92">
        <v>42708.915555555555</v>
      </c>
      <c r="E44">
        <f t="shared" si="0"/>
        <v>5</v>
      </c>
    </row>
    <row r="45" spans="2:5">
      <c r="B45" s="92">
        <v>42707.30195601852</v>
      </c>
      <c r="C45" s="92">
        <v>42708.915555555555</v>
      </c>
      <c r="D45" s="92">
        <v>42708.915613425925</v>
      </c>
      <c r="E45">
        <f t="shared" si="0"/>
        <v>5</v>
      </c>
    </row>
    <row r="46" spans="2:5">
      <c r="B46" s="92">
        <v>42707.302303240744</v>
      </c>
      <c r="C46" s="92">
        <v>42708.915613425925</v>
      </c>
      <c r="D46" s="92">
        <v>42708.915659722225</v>
      </c>
      <c r="E46">
        <f t="shared" si="0"/>
        <v>4</v>
      </c>
    </row>
    <row r="47" spans="2:5">
      <c r="B47" s="92">
        <v>42707.30265046296</v>
      </c>
      <c r="C47" s="92">
        <v>42708.915659722225</v>
      </c>
      <c r="D47" s="92">
        <v>42708.915729166663</v>
      </c>
      <c r="E47">
        <f t="shared" si="0"/>
        <v>6</v>
      </c>
    </row>
    <row r="48" spans="2:5">
      <c r="B48" s="92">
        <v>42707.302997685183</v>
      </c>
      <c r="C48" s="92">
        <v>42708.915729166663</v>
      </c>
      <c r="D48" s="92">
        <v>42708.915763888886</v>
      </c>
      <c r="E48">
        <f t="shared" si="0"/>
        <v>3</v>
      </c>
    </row>
    <row r="49" spans="2:5">
      <c r="B49" s="92">
        <v>42707.303344907406</v>
      </c>
      <c r="C49" s="92">
        <v>42708.915763888886</v>
      </c>
      <c r="D49" s="92">
        <v>42708.915810185186</v>
      </c>
      <c r="E49">
        <f t="shared" si="0"/>
        <v>4</v>
      </c>
    </row>
    <row r="50" spans="2:5">
      <c r="B50" s="92">
        <v>42708.749178240738</v>
      </c>
      <c r="C50" s="92">
        <v>42708.915810185186</v>
      </c>
      <c r="D50" s="92">
        <v>42708.915844907409</v>
      </c>
      <c r="E50">
        <f t="shared" si="0"/>
        <v>3</v>
      </c>
    </row>
    <row r="51" spans="2:5">
      <c r="B51" s="92">
        <v>42707.30369212963</v>
      </c>
      <c r="C51" s="92">
        <v>42708.915844907409</v>
      </c>
      <c r="D51" s="92">
        <v>42708.915960648148</v>
      </c>
      <c r="E51">
        <f t="shared" si="0"/>
        <v>10</v>
      </c>
    </row>
    <row r="52" spans="2:5">
      <c r="B52" s="92">
        <v>42707.304039351853</v>
      </c>
      <c r="C52" s="92">
        <v>42708.915960648148</v>
      </c>
      <c r="D52" s="92">
        <v>42708.91611111111</v>
      </c>
      <c r="E52">
        <f t="shared" si="0"/>
        <v>13</v>
      </c>
    </row>
    <row r="53" spans="2:5">
      <c r="B53" s="92">
        <v>42707.304386574076</v>
      </c>
      <c r="C53" s="92">
        <v>42708.91611111111</v>
      </c>
      <c r="D53" s="92">
        <v>42708.916203703702</v>
      </c>
      <c r="E53">
        <f t="shared" si="0"/>
        <v>8</v>
      </c>
    </row>
    <row r="54" spans="2:5">
      <c r="B54" s="92">
        <v>42708.749525462961</v>
      </c>
      <c r="C54" s="92">
        <v>42708.916203703702</v>
      </c>
      <c r="D54" s="92">
        <v>42708.916226851848</v>
      </c>
      <c r="E54">
        <f t="shared" si="0"/>
        <v>2</v>
      </c>
    </row>
    <row r="55" spans="2:5">
      <c r="B55" s="92">
        <v>42707.3047337963</v>
      </c>
      <c r="C55" s="92">
        <v>42708.916226851848</v>
      </c>
      <c r="D55" s="92">
        <v>42708.916273148148</v>
      </c>
      <c r="E55">
        <f t="shared" si="0"/>
        <v>4</v>
      </c>
    </row>
    <row r="56" spans="2:5">
      <c r="B56" s="92">
        <v>42707.305081018516</v>
      </c>
      <c r="C56" s="92">
        <v>42708.916273148148</v>
      </c>
      <c r="D56" s="92">
        <v>42708.916354166664</v>
      </c>
      <c r="E56">
        <f t="shared" si="0"/>
        <v>7</v>
      </c>
    </row>
    <row r="57" spans="2:5">
      <c r="B57" s="92">
        <v>42707.305428240739</v>
      </c>
      <c r="C57" s="92">
        <v>42708.916354166664</v>
      </c>
      <c r="D57" s="92">
        <v>42708.916400462964</v>
      </c>
      <c r="E57">
        <f t="shared" si="0"/>
        <v>4</v>
      </c>
    </row>
    <row r="58" spans="2:5">
      <c r="B58" s="92">
        <v>42707.305775462963</v>
      </c>
      <c r="C58" s="92">
        <v>42708.916400462964</v>
      </c>
      <c r="D58" s="92">
        <v>42708.916435185187</v>
      </c>
      <c r="E58">
        <f t="shared" si="0"/>
        <v>3</v>
      </c>
    </row>
    <row r="59" spans="2:5">
      <c r="B59" s="92">
        <v>42707.306122685186</v>
      </c>
      <c r="C59" s="92">
        <v>42708.916435185187</v>
      </c>
      <c r="D59" s="92">
        <v>42708.916516203702</v>
      </c>
      <c r="E59">
        <f t="shared" si="0"/>
        <v>7</v>
      </c>
    </row>
    <row r="60" spans="2:5">
      <c r="B60" s="92">
        <v>42708.749872685185</v>
      </c>
      <c r="C60" s="92">
        <v>42708.916516203702</v>
      </c>
      <c r="D60" s="92">
        <v>42708.916550925926</v>
      </c>
      <c r="E60">
        <f t="shared" si="0"/>
        <v>3</v>
      </c>
    </row>
    <row r="61" spans="2:5">
      <c r="B61" s="92">
        <v>42707.306469907409</v>
      </c>
      <c r="C61" s="92">
        <v>42708.916550925926</v>
      </c>
      <c r="D61" s="92">
        <v>42708.916631944441</v>
      </c>
      <c r="E61">
        <f t="shared" si="0"/>
        <v>7</v>
      </c>
    </row>
    <row r="62" spans="2:5">
      <c r="B62" s="92">
        <v>42707.306817129633</v>
      </c>
      <c r="C62" s="92">
        <v>42708.916631944441</v>
      </c>
      <c r="D62" s="92">
        <v>42708.916724537034</v>
      </c>
      <c r="E62">
        <f t="shared" si="0"/>
        <v>8</v>
      </c>
    </row>
    <row r="63" spans="2:5">
      <c r="B63" s="92">
        <v>42707.307164351849</v>
      </c>
      <c r="C63" s="92">
        <v>42708.916724537034</v>
      </c>
      <c r="D63" s="92">
        <v>42708.916863425926</v>
      </c>
      <c r="E63">
        <f t="shared" si="0"/>
        <v>12</v>
      </c>
    </row>
    <row r="64" spans="2:5">
      <c r="B64" s="92">
        <v>42708.750219907408</v>
      </c>
      <c r="C64" s="92">
        <v>42708.916863425926</v>
      </c>
      <c r="D64" s="92">
        <v>42708.916921296295</v>
      </c>
      <c r="E64">
        <f t="shared" si="0"/>
        <v>5</v>
      </c>
    </row>
    <row r="65" spans="2:5">
      <c r="B65" s="92">
        <v>42707.307511574072</v>
      </c>
      <c r="C65" s="92">
        <v>42708.916921296295</v>
      </c>
      <c r="D65" s="92">
        <v>42708.916944444441</v>
      </c>
      <c r="E65">
        <f t="shared" si="0"/>
        <v>2</v>
      </c>
    </row>
    <row r="66" spans="2:5">
      <c r="B66" s="92">
        <v>42707.307858796295</v>
      </c>
      <c r="C66" s="92">
        <v>42708.916944444441</v>
      </c>
      <c r="D66" s="92">
        <v>42708.917048611111</v>
      </c>
      <c r="E66">
        <f t="shared" si="0"/>
        <v>9</v>
      </c>
    </row>
    <row r="67" spans="2:5">
      <c r="B67" s="92">
        <v>42707.308206018519</v>
      </c>
      <c r="C67" s="92">
        <v>42708.917048611111</v>
      </c>
      <c r="D67" s="92">
        <v>42708.917141203703</v>
      </c>
      <c r="E67">
        <f t="shared" si="0"/>
        <v>8</v>
      </c>
    </row>
    <row r="68" spans="2:5">
      <c r="B68" s="92">
        <v>42707.308553240742</v>
      </c>
      <c r="C68" s="92">
        <v>42708.917141203703</v>
      </c>
      <c r="D68" s="92">
        <v>42708.917233796295</v>
      </c>
      <c r="E68">
        <f t="shared" ref="E68:E131" si="1">ROUND((D68-C68)*24*60^2,1)</f>
        <v>8</v>
      </c>
    </row>
    <row r="69" spans="2:5">
      <c r="B69" s="92">
        <v>42708.750567129631</v>
      </c>
      <c r="C69" s="92">
        <v>42708.917233796295</v>
      </c>
      <c r="D69" s="92">
        <v>42708.917256944442</v>
      </c>
      <c r="E69">
        <f t="shared" si="1"/>
        <v>2</v>
      </c>
    </row>
    <row r="70" spans="2:5">
      <c r="B70" s="92">
        <v>42707.308900462966</v>
      </c>
      <c r="C70" s="92">
        <v>42708.917256944442</v>
      </c>
      <c r="D70" s="92">
        <v>42708.917337962965</v>
      </c>
      <c r="E70">
        <f t="shared" si="1"/>
        <v>7</v>
      </c>
    </row>
    <row r="71" spans="2:5">
      <c r="B71" s="92">
        <v>42707.309247685182</v>
      </c>
      <c r="C71" s="92">
        <v>42708.917337962965</v>
      </c>
      <c r="D71" s="92">
        <v>42708.917442129627</v>
      </c>
      <c r="E71">
        <f t="shared" si="1"/>
        <v>9</v>
      </c>
    </row>
    <row r="72" spans="2:5">
      <c r="B72" s="92">
        <v>42707.309594907405</v>
      </c>
      <c r="C72" s="92">
        <v>42708.917442129627</v>
      </c>
      <c r="D72" s="92">
        <v>42708.917581018519</v>
      </c>
      <c r="E72">
        <f t="shared" si="1"/>
        <v>12</v>
      </c>
    </row>
    <row r="73" spans="2:5">
      <c r="B73" s="92">
        <v>42708.750914351855</v>
      </c>
      <c r="C73" s="92">
        <v>42708.917581018519</v>
      </c>
      <c r="D73" s="92">
        <v>42708.917627314811</v>
      </c>
      <c r="E73">
        <f t="shared" si="1"/>
        <v>4</v>
      </c>
    </row>
    <row r="74" spans="2:5">
      <c r="B74" s="92">
        <v>42707.309942129628</v>
      </c>
      <c r="C74" s="92">
        <v>42708.917627314811</v>
      </c>
      <c r="D74" s="92">
        <v>42708.917766203704</v>
      </c>
      <c r="E74">
        <f t="shared" si="1"/>
        <v>12</v>
      </c>
    </row>
    <row r="75" spans="2:5">
      <c r="B75" s="92">
        <v>42707.310289351852</v>
      </c>
      <c r="C75" s="92">
        <v>42708.917766203704</v>
      </c>
      <c r="D75" s="92">
        <v>42708.917928240742</v>
      </c>
      <c r="E75">
        <f t="shared" si="1"/>
        <v>14</v>
      </c>
    </row>
    <row r="76" spans="2:5">
      <c r="B76" s="92">
        <v>42708.751261574071</v>
      </c>
      <c r="C76" s="92">
        <v>42708.917928240742</v>
      </c>
      <c r="D76" s="92">
        <v>42708.917986111112</v>
      </c>
      <c r="E76">
        <f t="shared" si="1"/>
        <v>5</v>
      </c>
    </row>
    <row r="77" spans="2:5">
      <c r="B77" s="92">
        <v>42707.310636574075</v>
      </c>
      <c r="C77" s="92">
        <v>42708.917986111112</v>
      </c>
      <c r="D77" s="92">
        <v>42708.918032407404</v>
      </c>
      <c r="E77">
        <f t="shared" si="1"/>
        <v>4</v>
      </c>
    </row>
    <row r="78" spans="2:5">
      <c r="B78" s="92">
        <v>42707.310983796298</v>
      </c>
      <c r="C78" s="92">
        <v>42708.918032407404</v>
      </c>
      <c r="D78" s="92">
        <v>42708.91815972222</v>
      </c>
      <c r="E78">
        <f t="shared" si="1"/>
        <v>11</v>
      </c>
    </row>
    <row r="79" spans="2:5">
      <c r="B79" s="92">
        <v>42708.751608796294</v>
      </c>
      <c r="C79" s="92">
        <v>42708.91815972222</v>
      </c>
      <c r="D79" s="92">
        <v>42708.918321759258</v>
      </c>
      <c r="E79">
        <f t="shared" si="1"/>
        <v>14</v>
      </c>
    </row>
    <row r="80" spans="2:5">
      <c r="B80" s="92">
        <v>42707.311331018522</v>
      </c>
      <c r="C80" s="92">
        <v>42708.918321759258</v>
      </c>
      <c r="D80" s="92">
        <v>42708.918333333335</v>
      </c>
      <c r="E80">
        <f t="shared" si="1"/>
        <v>1</v>
      </c>
    </row>
    <row r="81" spans="2:5">
      <c r="B81" s="92">
        <v>42707.311678240738</v>
      </c>
      <c r="C81" s="92">
        <v>42708.918333333335</v>
      </c>
      <c r="D81" s="92">
        <v>42708.918495370373</v>
      </c>
      <c r="E81">
        <f t="shared" si="1"/>
        <v>14</v>
      </c>
    </row>
    <row r="82" spans="2:5">
      <c r="B82" s="92">
        <v>42708.751956018517</v>
      </c>
      <c r="C82" s="92">
        <v>42708.918495370373</v>
      </c>
      <c r="D82" s="92">
        <v>42708.918657407405</v>
      </c>
      <c r="E82">
        <f t="shared" si="1"/>
        <v>14</v>
      </c>
    </row>
    <row r="83" spans="2:5">
      <c r="B83" s="92">
        <v>42707.312025462961</v>
      </c>
      <c r="C83" s="92">
        <v>42708.918657407405</v>
      </c>
      <c r="D83" s="92">
        <v>42708.918668981481</v>
      </c>
      <c r="E83">
        <f t="shared" si="1"/>
        <v>1</v>
      </c>
    </row>
    <row r="84" spans="2:5">
      <c r="B84" s="92">
        <v>42707.312372685185</v>
      </c>
      <c r="C84" s="92">
        <v>42708.918668981481</v>
      </c>
      <c r="D84" s="92">
        <v>42708.918923611112</v>
      </c>
      <c r="E84">
        <f t="shared" si="1"/>
        <v>22</v>
      </c>
    </row>
    <row r="85" spans="2:5">
      <c r="B85" s="92">
        <v>42708.752303240741</v>
      </c>
      <c r="C85" s="92">
        <v>42708.919259259259</v>
      </c>
      <c r="D85" s="92">
        <v>42708.919317129628</v>
      </c>
      <c r="E85">
        <f t="shared" si="1"/>
        <v>5</v>
      </c>
    </row>
    <row r="86" spans="2:5">
      <c r="B86" s="92">
        <v>42708.752650462964</v>
      </c>
      <c r="C86" s="92">
        <v>42708.919317129628</v>
      </c>
      <c r="D86" s="92">
        <v>42708.919386574074</v>
      </c>
      <c r="E86">
        <f t="shared" si="1"/>
        <v>6</v>
      </c>
    </row>
    <row r="87" spans="2:5">
      <c r="B87" s="92">
        <v>42707.312719907408</v>
      </c>
      <c r="C87" s="92">
        <v>42708.919386574074</v>
      </c>
      <c r="D87" s="92">
        <v>42708.919432870367</v>
      </c>
      <c r="E87">
        <f t="shared" si="1"/>
        <v>4</v>
      </c>
    </row>
    <row r="88" spans="2:5">
      <c r="B88" s="92">
        <v>42707.313067129631</v>
      </c>
      <c r="C88" s="92">
        <v>42708.919432870367</v>
      </c>
      <c r="D88" s="92">
        <v>42708.919664351852</v>
      </c>
      <c r="E88">
        <f t="shared" si="1"/>
        <v>20</v>
      </c>
    </row>
    <row r="89" spans="2:5">
      <c r="B89" s="92">
        <v>42708.753344907411</v>
      </c>
      <c r="C89" s="92">
        <v>42708.920046296298</v>
      </c>
      <c r="D89" s="92">
        <v>42708.920127314814</v>
      </c>
      <c r="E89">
        <f t="shared" si="1"/>
        <v>7</v>
      </c>
    </row>
    <row r="90" spans="2:5">
      <c r="B90" s="92">
        <v>42708.752997685187</v>
      </c>
      <c r="C90" s="92">
        <v>42708.920127314814</v>
      </c>
      <c r="D90" s="92">
        <v>42708.920127314814</v>
      </c>
      <c r="E90">
        <f t="shared" si="1"/>
        <v>0</v>
      </c>
    </row>
    <row r="91" spans="2:5">
      <c r="B91" s="92">
        <v>42707.313414351855</v>
      </c>
      <c r="C91" s="92">
        <v>42708.920127314814</v>
      </c>
      <c r="D91" s="92">
        <v>42708.920439814814</v>
      </c>
      <c r="E91">
        <f t="shared" si="1"/>
        <v>27</v>
      </c>
    </row>
    <row r="92" spans="2:5">
      <c r="B92" s="92">
        <v>42708.753692129627</v>
      </c>
      <c r="C92" s="92">
        <v>42708.920717592591</v>
      </c>
      <c r="D92" s="92">
        <v>42708.920868055553</v>
      </c>
      <c r="E92">
        <f t="shared" si="1"/>
        <v>13</v>
      </c>
    </row>
    <row r="93" spans="2:5">
      <c r="B93" s="92">
        <v>42708.75403935185</v>
      </c>
      <c r="C93" s="92">
        <v>42708.920868055553</v>
      </c>
      <c r="D93" s="92">
        <v>42708.920868055553</v>
      </c>
      <c r="E93">
        <f t="shared" si="1"/>
        <v>0</v>
      </c>
    </row>
    <row r="94" spans="2:5">
      <c r="B94" s="92">
        <v>42707.313761574071</v>
      </c>
      <c r="C94" s="92">
        <v>42708.920868055553</v>
      </c>
      <c r="D94" s="92">
        <v>42708.920995370368</v>
      </c>
      <c r="E94">
        <f t="shared" si="1"/>
        <v>11</v>
      </c>
    </row>
    <row r="95" spans="2:5">
      <c r="B95" s="92">
        <v>42708.754386574074</v>
      </c>
      <c r="C95" s="92">
        <v>42708.923043981478</v>
      </c>
      <c r="D95" s="92">
        <v>42708.923136574071</v>
      </c>
      <c r="E95">
        <f t="shared" si="1"/>
        <v>8</v>
      </c>
    </row>
    <row r="96" spans="2:5">
      <c r="B96" s="92">
        <v>42708.754733796297</v>
      </c>
      <c r="C96" s="92">
        <v>42708.923136574071</v>
      </c>
      <c r="D96" s="92">
        <v>42708.923148148147</v>
      </c>
      <c r="E96">
        <f t="shared" si="1"/>
        <v>1</v>
      </c>
    </row>
    <row r="97" spans="2:5">
      <c r="B97" s="92">
        <v>42708.75508101852</v>
      </c>
      <c r="C97" s="92">
        <v>42708.923148148147</v>
      </c>
      <c r="D97" s="92">
        <v>42708.923159722224</v>
      </c>
      <c r="E97">
        <f t="shared" si="1"/>
        <v>1</v>
      </c>
    </row>
    <row r="98" spans="2:5">
      <c r="B98" s="92">
        <v>42708.755428240744</v>
      </c>
      <c r="C98" s="92">
        <v>42708.923159722224</v>
      </c>
      <c r="D98" s="92">
        <v>42708.923159722224</v>
      </c>
      <c r="E98">
        <f t="shared" si="1"/>
        <v>0</v>
      </c>
    </row>
    <row r="99" spans="2:5">
      <c r="B99" s="92">
        <v>42708.756122685183</v>
      </c>
      <c r="C99" s="92">
        <v>42708.923159722224</v>
      </c>
      <c r="D99" s="92">
        <v>42708.923171296294</v>
      </c>
      <c r="E99">
        <f t="shared" si="1"/>
        <v>1</v>
      </c>
    </row>
    <row r="100" spans="2:5">
      <c r="B100" s="92">
        <v>42708.75577546296</v>
      </c>
      <c r="C100" s="92">
        <v>42708.923171296294</v>
      </c>
      <c r="D100" s="92">
        <v>42708.923171296294</v>
      </c>
      <c r="E100">
        <f t="shared" si="1"/>
        <v>0</v>
      </c>
    </row>
    <row r="101" spans="2:5">
      <c r="B101" s="92">
        <v>42708.756469907406</v>
      </c>
      <c r="C101" s="92">
        <v>42708.923171296294</v>
      </c>
      <c r="D101" s="92">
        <v>42708.923182870371</v>
      </c>
      <c r="E101">
        <f t="shared" si="1"/>
        <v>1</v>
      </c>
    </row>
    <row r="102" spans="2:5">
      <c r="B102" s="92">
        <v>42707.314108796294</v>
      </c>
      <c r="C102" s="92">
        <v>42708.923182870371</v>
      </c>
      <c r="D102" s="92">
        <v>42708.923252314817</v>
      </c>
      <c r="E102">
        <f t="shared" si="1"/>
        <v>6</v>
      </c>
    </row>
    <row r="103" spans="2:5">
      <c r="B103" s="92">
        <v>42707.314456018517</v>
      </c>
      <c r="C103" s="92">
        <v>42708.923252314817</v>
      </c>
      <c r="D103" s="92">
        <v>42708.923321759263</v>
      </c>
      <c r="E103">
        <f t="shared" si="1"/>
        <v>6</v>
      </c>
    </row>
    <row r="104" spans="2:5">
      <c r="B104" s="92">
        <v>42707.314803240741</v>
      </c>
      <c r="C104" s="92">
        <v>42708.923321759263</v>
      </c>
      <c r="D104" s="92">
        <v>42708.923425925925</v>
      </c>
      <c r="E104">
        <f t="shared" si="1"/>
        <v>9</v>
      </c>
    </row>
    <row r="105" spans="2:5">
      <c r="B105" s="92">
        <v>42708.75681712963</v>
      </c>
      <c r="C105" s="92">
        <v>42708.923425925925</v>
      </c>
      <c r="D105" s="92">
        <v>42708.923518518517</v>
      </c>
      <c r="E105">
        <f t="shared" si="1"/>
        <v>8</v>
      </c>
    </row>
    <row r="106" spans="2:5">
      <c r="B106" s="92">
        <v>42707.315150462964</v>
      </c>
      <c r="C106" s="92">
        <v>42708.923518518517</v>
      </c>
      <c r="D106" s="92">
        <v>42708.923518518517</v>
      </c>
      <c r="E106">
        <f t="shared" si="1"/>
        <v>0</v>
      </c>
    </row>
    <row r="107" spans="2:5">
      <c r="B107" s="92">
        <v>42707.315497685187</v>
      </c>
      <c r="C107" s="92">
        <v>42708.923518518517</v>
      </c>
      <c r="D107" s="92">
        <v>42708.92359953704</v>
      </c>
      <c r="E107">
        <f t="shared" si="1"/>
        <v>7</v>
      </c>
    </row>
    <row r="108" spans="2:5">
      <c r="B108" s="92">
        <v>42707.315844907411</v>
      </c>
      <c r="C108" s="92">
        <v>42708.92359953704</v>
      </c>
      <c r="D108" s="92">
        <v>42708.923680555556</v>
      </c>
      <c r="E108">
        <f t="shared" si="1"/>
        <v>7</v>
      </c>
    </row>
    <row r="109" spans="2:5">
      <c r="B109" s="92">
        <v>42707.316192129627</v>
      </c>
      <c r="C109" s="92">
        <v>42708.923680555556</v>
      </c>
      <c r="D109" s="92">
        <v>42708.923761574071</v>
      </c>
      <c r="E109">
        <f t="shared" si="1"/>
        <v>7</v>
      </c>
    </row>
    <row r="110" spans="2:5">
      <c r="B110" s="92">
        <v>42707.31653935185</v>
      </c>
      <c r="C110" s="92">
        <v>42708.923761574071</v>
      </c>
      <c r="D110" s="92">
        <v>42708.92386574074</v>
      </c>
      <c r="E110">
        <f t="shared" si="1"/>
        <v>9</v>
      </c>
    </row>
    <row r="111" spans="2:5">
      <c r="B111" s="92">
        <v>42707.316886574074</v>
      </c>
      <c r="C111" s="92">
        <v>42708.92386574074</v>
      </c>
      <c r="D111" s="92">
        <v>42708.924050925925</v>
      </c>
      <c r="E111">
        <f t="shared" si="1"/>
        <v>16</v>
      </c>
    </row>
    <row r="112" spans="2:5">
      <c r="B112" s="92">
        <v>42707.317233796297</v>
      </c>
      <c r="C112" s="92">
        <v>42708.924050925925</v>
      </c>
      <c r="D112" s="92">
        <v>42708.924108796295</v>
      </c>
      <c r="E112">
        <f t="shared" si="1"/>
        <v>5</v>
      </c>
    </row>
    <row r="113" spans="2:5">
      <c r="B113" s="92">
        <v>42707.31758101852</v>
      </c>
      <c r="C113" s="92">
        <v>42708.924108796295</v>
      </c>
      <c r="D113" s="92">
        <v>42708.924155092594</v>
      </c>
      <c r="E113">
        <f t="shared" si="1"/>
        <v>4</v>
      </c>
    </row>
    <row r="114" spans="2:5">
      <c r="B114" s="92">
        <v>42708.757511574076</v>
      </c>
      <c r="C114" s="92">
        <v>42708.924155092594</v>
      </c>
      <c r="D114" s="92">
        <v>42708.924178240741</v>
      </c>
      <c r="E114">
        <f t="shared" si="1"/>
        <v>2</v>
      </c>
    </row>
    <row r="115" spans="2:5">
      <c r="B115" s="92">
        <v>42707.317928240744</v>
      </c>
      <c r="C115" s="92">
        <v>42708.924178240741</v>
      </c>
      <c r="D115" s="92">
        <v>42708.924293981479</v>
      </c>
      <c r="E115">
        <f t="shared" si="1"/>
        <v>10</v>
      </c>
    </row>
    <row r="116" spans="2:5">
      <c r="B116" s="92">
        <v>42707.31827546296</v>
      </c>
      <c r="C116" s="92">
        <v>42708.924293981479</v>
      </c>
      <c r="D116" s="92">
        <v>42708.924421296295</v>
      </c>
      <c r="E116">
        <f t="shared" si="1"/>
        <v>11</v>
      </c>
    </row>
    <row r="117" spans="2:5">
      <c r="B117" s="92">
        <v>42707.318622685183</v>
      </c>
      <c r="C117" s="92">
        <v>42708.924421296295</v>
      </c>
      <c r="D117" s="92">
        <v>42708.924479166664</v>
      </c>
      <c r="E117">
        <f t="shared" si="1"/>
        <v>5</v>
      </c>
    </row>
    <row r="118" spans="2:5">
      <c r="B118" s="92">
        <v>42708.7578587963</v>
      </c>
      <c r="C118" s="92">
        <v>42708.924479166664</v>
      </c>
      <c r="D118" s="92">
        <v>42708.924525462964</v>
      </c>
      <c r="E118">
        <f t="shared" si="1"/>
        <v>4</v>
      </c>
    </row>
    <row r="119" spans="2:5">
      <c r="B119" s="92">
        <v>42707.318969907406</v>
      </c>
      <c r="C119" s="92">
        <v>42708.924525462964</v>
      </c>
      <c r="D119" s="92">
        <v>42708.924710648149</v>
      </c>
      <c r="E119">
        <f t="shared" si="1"/>
        <v>16</v>
      </c>
    </row>
    <row r="120" spans="2:5">
      <c r="B120" s="92">
        <v>42707.31931712963</v>
      </c>
      <c r="C120" s="92">
        <v>42708.924710648149</v>
      </c>
      <c r="D120" s="92">
        <v>42708.924803240741</v>
      </c>
      <c r="E120">
        <f t="shared" si="1"/>
        <v>8</v>
      </c>
    </row>
    <row r="121" spans="2:5">
      <c r="B121" s="92">
        <v>42707.319664351853</v>
      </c>
      <c r="C121" s="92">
        <v>42708.924803240741</v>
      </c>
      <c r="D121" s="92">
        <v>42708.924849537034</v>
      </c>
      <c r="E121">
        <f t="shared" si="1"/>
        <v>4</v>
      </c>
    </row>
    <row r="122" spans="2:5">
      <c r="B122" s="92">
        <v>42708.758206018516</v>
      </c>
      <c r="C122" s="92">
        <v>42708.924849537034</v>
      </c>
      <c r="D122" s="92">
        <v>42708.924884259257</v>
      </c>
      <c r="E122">
        <f t="shared" si="1"/>
        <v>3</v>
      </c>
    </row>
    <row r="123" spans="2:5">
      <c r="B123" s="92">
        <v>42707.320011574076</v>
      </c>
      <c r="C123" s="92">
        <v>42708.924884259257</v>
      </c>
      <c r="D123" s="92">
        <v>42708.924988425926</v>
      </c>
      <c r="E123">
        <f t="shared" si="1"/>
        <v>9</v>
      </c>
    </row>
    <row r="124" spans="2:5">
      <c r="B124" s="92">
        <v>42707.3203587963</v>
      </c>
      <c r="C124" s="92">
        <v>42708.924988425926</v>
      </c>
      <c r="D124" s="92">
        <v>42708.925046296295</v>
      </c>
      <c r="E124">
        <f t="shared" si="1"/>
        <v>5</v>
      </c>
    </row>
    <row r="125" spans="2:5">
      <c r="B125" s="92">
        <v>42707.320706018516</v>
      </c>
      <c r="C125" s="92">
        <v>42708.925046296295</v>
      </c>
      <c r="D125" s="92">
        <v>42708.925104166665</v>
      </c>
      <c r="E125">
        <f t="shared" si="1"/>
        <v>5</v>
      </c>
    </row>
    <row r="126" spans="2:5">
      <c r="B126" s="92">
        <v>42707.321053240739</v>
      </c>
      <c r="C126" s="92">
        <v>42708.925104166665</v>
      </c>
      <c r="D126" s="92">
        <v>42708.925138888888</v>
      </c>
      <c r="E126">
        <f t="shared" si="1"/>
        <v>3</v>
      </c>
    </row>
    <row r="127" spans="2:5">
      <c r="B127" s="92">
        <v>42707.321400462963</v>
      </c>
      <c r="C127" s="92">
        <v>42708.925138888888</v>
      </c>
      <c r="D127" s="92">
        <v>42708.925173611111</v>
      </c>
      <c r="E127">
        <f t="shared" si="1"/>
        <v>3</v>
      </c>
    </row>
    <row r="128" spans="2:5">
      <c r="B128" s="92">
        <v>42707.321747685186</v>
      </c>
      <c r="C128" s="92">
        <v>42708.925173611111</v>
      </c>
      <c r="D128" s="92">
        <v>42708.925219907411</v>
      </c>
      <c r="E128">
        <f t="shared" si="1"/>
        <v>4</v>
      </c>
    </row>
    <row r="129" spans="2:5">
      <c r="B129" s="92">
        <v>42708.758553240739</v>
      </c>
      <c r="C129" s="92">
        <v>42708.925219907411</v>
      </c>
      <c r="D129" s="92">
        <v>42708.92523148148</v>
      </c>
      <c r="E129">
        <f t="shared" si="1"/>
        <v>1</v>
      </c>
    </row>
    <row r="130" spans="2:5">
      <c r="B130" s="92">
        <v>42707.322094907409</v>
      </c>
      <c r="C130" s="92">
        <v>42708.92523148148</v>
      </c>
      <c r="D130" s="92">
        <v>42708.925266203703</v>
      </c>
      <c r="E130">
        <f t="shared" si="1"/>
        <v>3</v>
      </c>
    </row>
    <row r="131" spans="2:5">
      <c r="B131" s="92">
        <v>42707.322442129633</v>
      </c>
      <c r="C131" s="92">
        <v>42708.925266203703</v>
      </c>
      <c r="D131" s="92">
        <v>42708.925300925926</v>
      </c>
      <c r="E131">
        <f t="shared" si="1"/>
        <v>3</v>
      </c>
    </row>
    <row r="132" spans="2:5">
      <c r="B132" s="92">
        <v>42707.322789351849</v>
      </c>
      <c r="C132" s="92">
        <v>42708.925300925926</v>
      </c>
      <c r="D132" s="92">
        <v>42708.925335648149</v>
      </c>
      <c r="E132">
        <f t="shared" ref="E132:E195" si="2">ROUND((D132-C132)*24*60^2,1)</f>
        <v>3</v>
      </c>
    </row>
    <row r="133" spans="2:5">
      <c r="B133" s="92">
        <v>42707.323136574072</v>
      </c>
      <c r="C133" s="92">
        <v>42708.925335648149</v>
      </c>
      <c r="D133" s="92">
        <v>42708.925370370373</v>
      </c>
      <c r="E133">
        <f t="shared" si="2"/>
        <v>3</v>
      </c>
    </row>
    <row r="134" spans="2:5">
      <c r="B134" s="92">
        <v>42707.323483796295</v>
      </c>
      <c r="C134" s="92">
        <v>42708.925370370373</v>
      </c>
      <c r="D134" s="92">
        <v>42708.925405092596</v>
      </c>
      <c r="E134">
        <f t="shared" si="2"/>
        <v>3</v>
      </c>
    </row>
    <row r="135" spans="2:5">
      <c r="B135" s="92">
        <v>42707.323831018519</v>
      </c>
      <c r="C135" s="92">
        <v>42708.925405092596</v>
      </c>
      <c r="D135" s="92">
        <v>42708.925486111111</v>
      </c>
      <c r="E135">
        <f t="shared" si="2"/>
        <v>7</v>
      </c>
    </row>
    <row r="136" spans="2:5">
      <c r="B136" s="92">
        <v>42707.324178240742</v>
      </c>
      <c r="C136" s="92">
        <v>42708.925486111111</v>
      </c>
      <c r="D136" s="92">
        <v>42708.925532407404</v>
      </c>
      <c r="E136">
        <f t="shared" si="2"/>
        <v>4</v>
      </c>
    </row>
    <row r="137" spans="2:5">
      <c r="B137" s="92">
        <v>42708.758900462963</v>
      </c>
      <c r="C137" s="92">
        <v>42708.925532407404</v>
      </c>
      <c r="D137" s="92">
        <v>42708.925567129627</v>
      </c>
      <c r="E137">
        <f t="shared" si="2"/>
        <v>3</v>
      </c>
    </row>
    <row r="138" spans="2:5">
      <c r="B138" s="92">
        <v>42707.324525462966</v>
      </c>
      <c r="C138" s="92">
        <v>42708.925567129627</v>
      </c>
      <c r="D138" s="92">
        <v>42708.925578703704</v>
      </c>
      <c r="E138">
        <f t="shared" si="2"/>
        <v>1</v>
      </c>
    </row>
    <row r="139" spans="2:5">
      <c r="B139" s="92">
        <v>42707.324872685182</v>
      </c>
      <c r="C139" s="92">
        <v>42708.925578703704</v>
      </c>
      <c r="D139" s="92">
        <v>42708.925625000003</v>
      </c>
      <c r="E139">
        <f t="shared" si="2"/>
        <v>4</v>
      </c>
    </row>
    <row r="140" spans="2:5">
      <c r="B140" s="92">
        <v>42707.325219907405</v>
      </c>
      <c r="C140" s="92">
        <v>42708.925625000003</v>
      </c>
      <c r="D140" s="92">
        <v>42708.925717592596</v>
      </c>
      <c r="E140">
        <f t="shared" si="2"/>
        <v>8</v>
      </c>
    </row>
    <row r="141" spans="2:5">
      <c r="B141" s="92">
        <v>42707.325567129628</v>
      </c>
      <c r="C141" s="92">
        <v>42708.925717592596</v>
      </c>
      <c r="D141" s="92">
        <v>42708.925775462965</v>
      </c>
      <c r="E141">
        <f t="shared" si="2"/>
        <v>5</v>
      </c>
    </row>
    <row r="142" spans="2:5">
      <c r="B142" s="92">
        <v>42707.325914351852</v>
      </c>
      <c r="C142" s="92">
        <v>42708.925775462965</v>
      </c>
      <c r="D142" s="92">
        <v>42708.925937499997</v>
      </c>
      <c r="E142">
        <f t="shared" si="2"/>
        <v>14</v>
      </c>
    </row>
    <row r="143" spans="2:5">
      <c r="B143" s="92">
        <v>42708.759247685186</v>
      </c>
      <c r="C143" s="92">
        <v>42708.925937499997</v>
      </c>
      <c r="D143" s="92">
        <v>42708.925949074073</v>
      </c>
      <c r="E143">
        <f t="shared" si="2"/>
        <v>1</v>
      </c>
    </row>
    <row r="144" spans="2:5">
      <c r="B144" s="92">
        <v>42707.326261574075</v>
      </c>
      <c r="C144" s="92">
        <v>42708.925949074073</v>
      </c>
      <c r="D144" s="92">
        <v>42708.925995370373</v>
      </c>
      <c r="E144">
        <f t="shared" si="2"/>
        <v>4</v>
      </c>
    </row>
    <row r="145" spans="2:5">
      <c r="B145" s="92">
        <v>42707.326608796298</v>
      </c>
      <c r="C145" s="92">
        <v>42708.925995370373</v>
      </c>
      <c r="D145" s="92">
        <v>42708.926053240742</v>
      </c>
      <c r="E145">
        <f t="shared" si="2"/>
        <v>5</v>
      </c>
    </row>
    <row r="146" spans="2:5">
      <c r="B146" s="92">
        <v>42707.326956018522</v>
      </c>
      <c r="C146" s="92">
        <v>42708.926053240742</v>
      </c>
      <c r="D146" s="92">
        <v>42708.926180555558</v>
      </c>
      <c r="E146">
        <f t="shared" si="2"/>
        <v>11</v>
      </c>
    </row>
    <row r="147" spans="2:5">
      <c r="B147" s="92">
        <v>42707.327303240738</v>
      </c>
      <c r="C147" s="92">
        <v>42708.926180555558</v>
      </c>
      <c r="D147" s="92">
        <v>42708.926261574074</v>
      </c>
      <c r="E147">
        <f t="shared" si="2"/>
        <v>7</v>
      </c>
    </row>
    <row r="148" spans="2:5">
      <c r="B148" s="92">
        <v>42708.759594907409</v>
      </c>
      <c r="C148" s="92">
        <v>42708.926261574074</v>
      </c>
      <c r="D148" s="92">
        <v>42708.92627314815</v>
      </c>
      <c r="E148">
        <f t="shared" si="2"/>
        <v>1</v>
      </c>
    </row>
    <row r="149" spans="2:5">
      <c r="B149" s="92">
        <v>42707.327650462961</v>
      </c>
      <c r="C149" s="92">
        <v>42708.92627314815</v>
      </c>
      <c r="D149" s="92">
        <v>42708.926307870373</v>
      </c>
      <c r="E149">
        <f t="shared" si="2"/>
        <v>3</v>
      </c>
    </row>
    <row r="150" spans="2:5">
      <c r="B150" s="92">
        <v>42707.327997685185</v>
      </c>
      <c r="C150" s="92">
        <v>42708.926307870373</v>
      </c>
      <c r="D150" s="92">
        <v>42708.926458333335</v>
      </c>
      <c r="E150">
        <f t="shared" si="2"/>
        <v>13</v>
      </c>
    </row>
    <row r="151" spans="2:5">
      <c r="B151" s="92">
        <v>42707.328344907408</v>
      </c>
      <c r="C151" s="92">
        <v>42708.926458333335</v>
      </c>
      <c r="D151" s="92">
        <v>42708.926493055558</v>
      </c>
      <c r="E151">
        <f t="shared" si="2"/>
        <v>3</v>
      </c>
    </row>
    <row r="152" spans="2:5">
      <c r="B152" s="92">
        <v>42707.328692129631</v>
      </c>
      <c r="C152" s="92">
        <v>42708.926493055558</v>
      </c>
      <c r="D152" s="92">
        <v>42708.926527777781</v>
      </c>
      <c r="E152">
        <f t="shared" si="2"/>
        <v>3</v>
      </c>
    </row>
    <row r="153" spans="2:5">
      <c r="B153" s="92">
        <v>42707.329039351855</v>
      </c>
      <c r="C153" s="92">
        <v>42708.926527777781</v>
      </c>
      <c r="D153" s="92">
        <v>42708.926574074074</v>
      </c>
      <c r="E153">
        <f t="shared" si="2"/>
        <v>4</v>
      </c>
    </row>
    <row r="154" spans="2:5">
      <c r="B154" s="92">
        <v>42707.329386574071</v>
      </c>
      <c r="C154" s="92">
        <v>42708.926574074074</v>
      </c>
      <c r="D154" s="92">
        <v>42708.926631944443</v>
      </c>
      <c r="E154">
        <f t="shared" si="2"/>
        <v>5</v>
      </c>
    </row>
    <row r="155" spans="2:5">
      <c r="B155" s="92">
        <v>42708.759942129633</v>
      </c>
      <c r="C155" s="92">
        <v>42708.926631944443</v>
      </c>
      <c r="D155" s="92">
        <v>42708.926631944443</v>
      </c>
      <c r="E155">
        <f t="shared" si="2"/>
        <v>0</v>
      </c>
    </row>
    <row r="156" spans="2:5">
      <c r="B156" s="92">
        <v>42707.329733796294</v>
      </c>
      <c r="C156" s="92">
        <v>42708.926631944443</v>
      </c>
      <c r="D156" s="92">
        <v>42708.926666666666</v>
      </c>
      <c r="E156">
        <f t="shared" si="2"/>
        <v>3</v>
      </c>
    </row>
    <row r="157" spans="2:5">
      <c r="B157" s="92">
        <v>42707.330081018517</v>
      </c>
      <c r="C157" s="92">
        <v>42708.926666666666</v>
      </c>
      <c r="D157" s="92">
        <v>42708.926701388889</v>
      </c>
      <c r="E157">
        <f t="shared" si="2"/>
        <v>3</v>
      </c>
    </row>
    <row r="158" spans="2:5">
      <c r="B158" s="92">
        <v>42707.330428240741</v>
      </c>
      <c r="C158" s="92">
        <v>42708.926701388889</v>
      </c>
      <c r="D158" s="92">
        <v>42708.926724537036</v>
      </c>
      <c r="E158">
        <f t="shared" si="2"/>
        <v>2</v>
      </c>
    </row>
    <row r="159" spans="2:5">
      <c r="B159" s="92">
        <v>42707.330775462964</v>
      </c>
      <c r="C159" s="92">
        <v>42708.926724537036</v>
      </c>
      <c r="D159" s="92">
        <v>42708.926770833335</v>
      </c>
      <c r="E159">
        <f t="shared" si="2"/>
        <v>4</v>
      </c>
    </row>
    <row r="160" spans="2:5">
      <c r="B160" s="92">
        <v>42707.331122685187</v>
      </c>
      <c r="C160" s="92">
        <v>42708.926770833335</v>
      </c>
      <c r="D160" s="92">
        <v>42708.926805555559</v>
      </c>
      <c r="E160">
        <f t="shared" si="2"/>
        <v>3</v>
      </c>
    </row>
    <row r="161" spans="2:5">
      <c r="B161" s="92">
        <v>42707.331469907411</v>
      </c>
      <c r="C161" s="92">
        <v>42708.926805555559</v>
      </c>
      <c r="D161" s="92">
        <v>42708.926874999997</v>
      </c>
      <c r="E161">
        <f t="shared" si="2"/>
        <v>6</v>
      </c>
    </row>
    <row r="162" spans="2:5">
      <c r="B162" s="92">
        <v>42707.331817129627</v>
      </c>
      <c r="C162" s="92">
        <v>42708.926874999997</v>
      </c>
      <c r="D162" s="92">
        <v>42708.926921296297</v>
      </c>
      <c r="E162">
        <f t="shared" si="2"/>
        <v>4</v>
      </c>
    </row>
    <row r="163" spans="2:5">
      <c r="B163" s="92">
        <v>42708.760289351849</v>
      </c>
      <c r="C163" s="92">
        <v>42708.926921296297</v>
      </c>
      <c r="D163" s="92">
        <v>42708.92695601852</v>
      </c>
      <c r="E163">
        <f t="shared" si="2"/>
        <v>3</v>
      </c>
    </row>
    <row r="164" spans="2:5">
      <c r="B164" s="92">
        <v>42707.33216435185</v>
      </c>
      <c r="C164" s="92">
        <v>42708.92695601852</v>
      </c>
      <c r="D164" s="92">
        <v>42708.926990740743</v>
      </c>
      <c r="E164">
        <f t="shared" si="2"/>
        <v>3</v>
      </c>
    </row>
    <row r="165" spans="2:5">
      <c r="B165" s="92">
        <v>42707.332511574074</v>
      </c>
      <c r="C165" s="92">
        <v>42708.926990740743</v>
      </c>
      <c r="D165" s="92">
        <v>42708.927037037036</v>
      </c>
      <c r="E165">
        <f t="shared" si="2"/>
        <v>4</v>
      </c>
    </row>
    <row r="166" spans="2:5">
      <c r="B166" s="92">
        <v>42707.332858796297</v>
      </c>
      <c r="C166" s="92">
        <v>42708.927037037036</v>
      </c>
      <c r="D166" s="92">
        <v>42708.927141203705</v>
      </c>
      <c r="E166">
        <f t="shared" si="2"/>
        <v>9</v>
      </c>
    </row>
    <row r="167" spans="2:5">
      <c r="B167" s="92">
        <v>42707.33320601852</v>
      </c>
      <c r="C167" s="92">
        <v>42708.927141203705</v>
      </c>
      <c r="D167" s="92">
        <v>42708.927187499998</v>
      </c>
      <c r="E167">
        <f t="shared" si="2"/>
        <v>4</v>
      </c>
    </row>
    <row r="168" spans="2:5">
      <c r="B168" s="92">
        <v>42707.333553240744</v>
      </c>
      <c r="C168" s="92">
        <v>42708.927187499998</v>
      </c>
      <c r="D168" s="92">
        <v>42708.927222222221</v>
      </c>
      <c r="E168">
        <f t="shared" si="2"/>
        <v>3</v>
      </c>
    </row>
    <row r="169" spans="2:5">
      <c r="B169" s="92">
        <v>42707.33390046296</v>
      </c>
      <c r="C169" s="92">
        <v>42708.927222222221</v>
      </c>
      <c r="D169" s="92">
        <v>42708.927303240744</v>
      </c>
      <c r="E169">
        <f t="shared" si="2"/>
        <v>7</v>
      </c>
    </row>
    <row r="170" spans="2:5">
      <c r="B170" s="92">
        <v>42708.760636574072</v>
      </c>
      <c r="C170" s="92">
        <v>42708.927303240744</v>
      </c>
      <c r="D170" s="92">
        <v>42708.927314814813</v>
      </c>
      <c r="E170">
        <f t="shared" si="2"/>
        <v>1</v>
      </c>
    </row>
    <row r="171" spans="2:5">
      <c r="B171" s="92">
        <v>42707.334247685183</v>
      </c>
      <c r="C171" s="92">
        <v>42708.927314814813</v>
      </c>
      <c r="D171" s="92">
        <v>42708.927349537036</v>
      </c>
      <c r="E171">
        <f t="shared" si="2"/>
        <v>3</v>
      </c>
    </row>
    <row r="172" spans="2:5">
      <c r="B172" s="92">
        <v>42707.334594907406</v>
      </c>
      <c r="C172" s="92">
        <v>42708.927349537036</v>
      </c>
      <c r="D172" s="92">
        <v>42708.927395833336</v>
      </c>
      <c r="E172">
        <f t="shared" si="2"/>
        <v>4</v>
      </c>
    </row>
    <row r="173" spans="2:5">
      <c r="B173" s="92">
        <v>42707.33494212963</v>
      </c>
      <c r="C173" s="92">
        <v>42708.927395833336</v>
      </c>
      <c r="D173" s="92">
        <v>42708.927476851852</v>
      </c>
      <c r="E173">
        <f t="shared" si="2"/>
        <v>7</v>
      </c>
    </row>
    <row r="174" spans="2:5">
      <c r="B174" s="92">
        <v>42707.335289351853</v>
      </c>
      <c r="C174" s="92">
        <v>42708.927476851852</v>
      </c>
      <c r="D174" s="92">
        <v>42708.927511574075</v>
      </c>
      <c r="E174">
        <f t="shared" si="2"/>
        <v>3</v>
      </c>
    </row>
    <row r="175" spans="2:5">
      <c r="B175" s="92">
        <v>42707.335636574076</v>
      </c>
      <c r="C175" s="92">
        <v>42708.927511574075</v>
      </c>
      <c r="D175" s="92">
        <v>42708.927557870367</v>
      </c>
      <c r="E175">
        <f t="shared" si="2"/>
        <v>4</v>
      </c>
    </row>
    <row r="176" spans="2:5">
      <c r="B176" s="92">
        <v>42707.3359837963</v>
      </c>
      <c r="C176" s="92">
        <v>42708.927557870367</v>
      </c>
      <c r="D176" s="92">
        <v>42708.92759259259</v>
      </c>
      <c r="E176">
        <f t="shared" si="2"/>
        <v>3</v>
      </c>
    </row>
    <row r="177" spans="2:5">
      <c r="B177" s="92">
        <v>42707.336331018516</v>
      </c>
      <c r="C177" s="92">
        <v>42708.92759259259</v>
      </c>
      <c r="D177" s="92">
        <v>42708.92765046296</v>
      </c>
      <c r="E177">
        <f t="shared" si="2"/>
        <v>5</v>
      </c>
    </row>
    <row r="178" spans="2:5">
      <c r="B178" s="92">
        <v>42708.760983796295</v>
      </c>
      <c r="C178" s="92">
        <v>42708.92765046296</v>
      </c>
      <c r="D178" s="92">
        <v>42708.927673611113</v>
      </c>
      <c r="E178">
        <f t="shared" si="2"/>
        <v>2</v>
      </c>
    </row>
    <row r="179" spans="2:5">
      <c r="B179" s="92">
        <v>42707.336678240739</v>
      </c>
      <c r="C179" s="92">
        <v>42708.927673611113</v>
      </c>
      <c r="D179" s="92">
        <v>42708.927708333336</v>
      </c>
      <c r="E179">
        <f t="shared" si="2"/>
        <v>3</v>
      </c>
    </row>
    <row r="180" spans="2:5">
      <c r="B180" s="92">
        <v>42707.337025462963</v>
      </c>
      <c r="C180" s="92">
        <v>42708.927708333336</v>
      </c>
      <c r="D180" s="92">
        <v>42708.927766203706</v>
      </c>
      <c r="E180">
        <f t="shared" si="2"/>
        <v>5</v>
      </c>
    </row>
    <row r="181" spans="2:5">
      <c r="B181" s="92">
        <v>42707.337372685186</v>
      </c>
      <c r="C181" s="92">
        <v>42708.927766203706</v>
      </c>
      <c r="D181" s="92">
        <v>42708.927812499998</v>
      </c>
      <c r="E181">
        <f t="shared" si="2"/>
        <v>4</v>
      </c>
    </row>
    <row r="182" spans="2:5">
      <c r="B182" s="92">
        <v>42707.337719907409</v>
      </c>
      <c r="C182" s="92">
        <v>42708.927812499998</v>
      </c>
      <c r="D182" s="92">
        <v>42708.927847222221</v>
      </c>
      <c r="E182">
        <f t="shared" si="2"/>
        <v>3</v>
      </c>
    </row>
    <row r="183" spans="2:5">
      <c r="B183" s="92">
        <v>42707.338067129633</v>
      </c>
      <c r="C183" s="92">
        <v>42708.927847222221</v>
      </c>
      <c r="D183" s="92">
        <v>42708.927881944444</v>
      </c>
      <c r="E183">
        <f t="shared" si="2"/>
        <v>3</v>
      </c>
    </row>
    <row r="184" spans="2:5">
      <c r="B184" s="92">
        <v>42707.338414351849</v>
      </c>
      <c r="C184" s="92">
        <v>42708.927881944444</v>
      </c>
      <c r="D184" s="92">
        <v>42708.92796296296</v>
      </c>
      <c r="E184">
        <f t="shared" si="2"/>
        <v>7</v>
      </c>
    </row>
    <row r="185" spans="2:5">
      <c r="B185" s="92">
        <v>42708.761331018519</v>
      </c>
      <c r="C185" s="92">
        <v>42708.92796296296</v>
      </c>
      <c r="D185" s="92">
        <v>42708.927997685183</v>
      </c>
      <c r="E185">
        <f t="shared" si="2"/>
        <v>3</v>
      </c>
    </row>
    <row r="186" spans="2:5">
      <c r="B186" s="92">
        <v>42707.338761574072</v>
      </c>
      <c r="C186" s="92">
        <v>42708.927997685183</v>
      </c>
      <c r="D186" s="92">
        <v>42708.92800925926</v>
      </c>
      <c r="E186">
        <f t="shared" si="2"/>
        <v>1</v>
      </c>
    </row>
    <row r="187" spans="2:5">
      <c r="B187" s="92">
        <v>42707.339108796295</v>
      </c>
      <c r="C187" s="92">
        <v>42708.92800925926</v>
      </c>
      <c r="D187" s="92">
        <v>42708.928078703706</v>
      </c>
      <c r="E187">
        <f t="shared" si="2"/>
        <v>6</v>
      </c>
    </row>
    <row r="188" spans="2:5">
      <c r="B188" s="92">
        <v>42707.339456018519</v>
      </c>
      <c r="C188" s="92">
        <v>42708.928078703706</v>
      </c>
      <c r="D188" s="92">
        <v>42708.928113425929</v>
      </c>
      <c r="E188">
        <f t="shared" si="2"/>
        <v>3</v>
      </c>
    </row>
    <row r="189" spans="2:5">
      <c r="B189" s="92">
        <v>42707.339803240742</v>
      </c>
      <c r="C189" s="92">
        <v>42708.928113425929</v>
      </c>
      <c r="D189" s="92">
        <v>42708.928229166668</v>
      </c>
      <c r="E189">
        <f t="shared" si="2"/>
        <v>10</v>
      </c>
    </row>
    <row r="190" spans="2:5">
      <c r="B190" s="92">
        <v>42707.340150462966</v>
      </c>
      <c r="C190" s="92">
        <v>42708.928229166668</v>
      </c>
      <c r="D190" s="92">
        <v>42708.92827546296</v>
      </c>
      <c r="E190">
        <f t="shared" si="2"/>
        <v>4</v>
      </c>
    </row>
    <row r="191" spans="2:5">
      <c r="B191" s="92">
        <v>42707.340497685182</v>
      </c>
      <c r="C191" s="92">
        <v>42708.92827546296</v>
      </c>
      <c r="D191" s="92">
        <v>42708.92832175926</v>
      </c>
      <c r="E191">
        <f t="shared" si="2"/>
        <v>4</v>
      </c>
    </row>
    <row r="192" spans="2:5">
      <c r="B192" s="92">
        <v>42708.761678240742</v>
      </c>
      <c r="C192" s="92">
        <v>42708.92832175926</v>
      </c>
      <c r="D192" s="92">
        <v>42708.928344907406</v>
      </c>
      <c r="E192">
        <f t="shared" si="2"/>
        <v>2</v>
      </c>
    </row>
    <row r="193" spans="2:5">
      <c r="B193" s="92">
        <v>42707.340844907405</v>
      </c>
      <c r="C193" s="92">
        <v>42708.928344907406</v>
      </c>
      <c r="D193" s="92">
        <v>42708.928460648145</v>
      </c>
      <c r="E193">
        <f t="shared" si="2"/>
        <v>10</v>
      </c>
    </row>
    <row r="194" spans="2:5">
      <c r="B194" s="92">
        <v>42707.341192129628</v>
      </c>
      <c r="C194" s="92">
        <v>42708.928460648145</v>
      </c>
      <c r="D194" s="92">
        <v>42708.928495370368</v>
      </c>
      <c r="E194">
        <f t="shared" si="2"/>
        <v>3</v>
      </c>
    </row>
    <row r="195" spans="2:5">
      <c r="B195" s="92">
        <v>42707.341539351852</v>
      </c>
      <c r="C195" s="92">
        <v>42708.928495370368</v>
      </c>
      <c r="D195" s="92">
        <v>42708.928530092591</v>
      </c>
      <c r="E195">
        <f t="shared" si="2"/>
        <v>3</v>
      </c>
    </row>
    <row r="196" spans="2:5">
      <c r="B196" s="92">
        <v>42707.341886574075</v>
      </c>
      <c r="C196" s="92">
        <v>42708.928530092591</v>
      </c>
      <c r="D196" s="92">
        <v>42708.928622685184</v>
      </c>
      <c r="E196">
        <f t="shared" ref="E196:E259" si="3">ROUND((D196-C196)*24*60^2,1)</f>
        <v>8</v>
      </c>
    </row>
    <row r="197" spans="2:5">
      <c r="B197" s="92">
        <v>42707.342233796298</v>
      </c>
      <c r="C197" s="92">
        <v>42708.928622685184</v>
      </c>
      <c r="D197" s="92">
        <v>42708.928657407407</v>
      </c>
      <c r="E197">
        <f t="shared" si="3"/>
        <v>3</v>
      </c>
    </row>
    <row r="198" spans="2:5">
      <c r="B198" s="92">
        <v>42708.762025462966</v>
      </c>
      <c r="C198" s="92">
        <v>42708.928657407407</v>
      </c>
      <c r="D198" s="92">
        <v>42708.92869212963</v>
      </c>
      <c r="E198">
        <f t="shared" si="3"/>
        <v>3</v>
      </c>
    </row>
    <row r="199" spans="2:5">
      <c r="B199" s="92">
        <v>42707.342581018522</v>
      </c>
      <c r="C199" s="92">
        <v>42708.92869212963</v>
      </c>
      <c r="D199" s="92">
        <v>42708.928703703707</v>
      </c>
      <c r="E199">
        <f t="shared" si="3"/>
        <v>1</v>
      </c>
    </row>
    <row r="200" spans="2:5">
      <c r="B200" s="92">
        <v>42707.342928240738</v>
      </c>
      <c r="C200" s="92">
        <v>42708.928703703707</v>
      </c>
      <c r="D200" s="92">
        <v>42708.928749999999</v>
      </c>
      <c r="E200">
        <f t="shared" si="3"/>
        <v>4</v>
      </c>
    </row>
    <row r="201" spans="2:5">
      <c r="B201" s="92">
        <v>42707.343275462961</v>
      </c>
      <c r="C201" s="92">
        <v>42708.928749999999</v>
      </c>
      <c r="D201" s="92">
        <v>42708.928819444445</v>
      </c>
      <c r="E201">
        <f t="shared" si="3"/>
        <v>6</v>
      </c>
    </row>
    <row r="202" spans="2:5">
      <c r="B202" s="92">
        <v>42707.343622685185</v>
      </c>
      <c r="C202" s="92">
        <v>42708.928819444445</v>
      </c>
      <c r="D202" s="92">
        <v>42708.928854166668</v>
      </c>
      <c r="E202">
        <f t="shared" si="3"/>
        <v>3</v>
      </c>
    </row>
    <row r="203" spans="2:5">
      <c r="B203" s="92">
        <v>42707.343969907408</v>
      </c>
      <c r="C203" s="92">
        <v>42708.928854166668</v>
      </c>
      <c r="D203" s="92">
        <v>42708.928888888891</v>
      </c>
      <c r="E203">
        <f t="shared" si="3"/>
        <v>3</v>
      </c>
    </row>
    <row r="204" spans="2:5">
      <c r="B204" s="92">
        <v>42707.344317129631</v>
      </c>
      <c r="C204" s="92">
        <v>42708.928888888891</v>
      </c>
      <c r="D204" s="92">
        <v>42708.928923611114</v>
      </c>
      <c r="E204">
        <f t="shared" si="3"/>
        <v>3</v>
      </c>
    </row>
    <row r="205" spans="2:5">
      <c r="B205" s="92">
        <v>42707.344664351855</v>
      </c>
      <c r="C205" s="92">
        <v>42708.928923611114</v>
      </c>
      <c r="D205" s="92">
        <v>42708.92895833333</v>
      </c>
      <c r="E205">
        <f t="shared" si="3"/>
        <v>3</v>
      </c>
    </row>
    <row r="206" spans="2:5">
      <c r="B206" s="92">
        <v>42707.345011574071</v>
      </c>
      <c r="C206" s="92">
        <v>42708.92895833333</v>
      </c>
      <c r="D206" s="92">
        <v>42708.928993055553</v>
      </c>
      <c r="E206">
        <f t="shared" si="3"/>
        <v>3</v>
      </c>
    </row>
    <row r="207" spans="2:5">
      <c r="B207" s="92">
        <v>42708.762372685182</v>
      </c>
      <c r="C207" s="92">
        <v>42708.928993055553</v>
      </c>
      <c r="D207" s="92">
        <v>42708.929039351853</v>
      </c>
      <c r="E207">
        <f t="shared" si="3"/>
        <v>4</v>
      </c>
    </row>
    <row r="208" spans="2:5">
      <c r="B208" s="92">
        <v>42707.345358796294</v>
      </c>
      <c r="C208" s="92">
        <v>42708.929039351853</v>
      </c>
      <c r="D208" s="92">
        <v>42708.929085648146</v>
      </c>
      <c r="E208">
        <f t="shared" si="3"/>
        <v>4</v>
      </c>
    </row>
    <row r="209" spans="2:5">
      <c r="B209" s="92">
        <v>42707.345706018517</v>
      </c>
      <c r="C209" s="92">
        <v>42708.929085648146</v>
      </c>
      <c r="D209" s="92">
        <v>42708.929120370369</v>
      </c>
      <c r="E209">
        <f t="shared" si="3"/>
        <v>3</v>
      </c>
    </row>
    <row r="210" spans="2:5">
      <c r="B210" s="92">
        <v>42707.346053240741</v>
      </c>
      <c r="C210" s="92">
        <v>42708.929120370369</v>
      </c>
      <c r="D210" s="92">
        <v>42708.929155092592</v>
      </c>
      <c r="E210">
        <f t="shared" si="3"/>
        <v>3</v>
      </c>
    </row>
    <row r="211" spans="2:5">
      <c r="B211" s="92">
        <v>42707.346400462964</v>
      </c>
      <c r="C211" s="92">
        <v>42708.929155092592</v>
      </c>
      <c r="D211" s="92">
        <v>42708.929201388892</v>
      </c>
      <c r="E211">
        <f t="shared" si="3"/>
        <v>4</v>
      </c>
    </row>
    <row r="212" spans="2:5">
      <c r="B212" s="92">
        <v>42707.346747685187</v>
      </c>
      <c r="C212" s="92">
        <v>42708.929201388892</v>
      </c>
      <c r="D212" s="92">
        <v>42708.929305555554</v>
      </c>
      <c r="E212">
        <f t="shared" si="3"/>
        <v>9</v>
      </c>
    </row>
    <row r="213" spans="2:5">
      <c r="B213" s="92">
        <v>42707.347094907411</v>
      </c>
      <c r="C213" s="92">
        <v>42708.929305555554</v>
      </c>
      <c r="D213" s="92">
        <v>42708.929351851853</v>
      </c>
      <c r="E213">
        <f t="shared" si="3"/>
        <v>4</v>
      </c>
    </row>
    <row r="214" spans="2:5">
      <c r="B214" s="92">
        <v>42708.762719907405</v>
      </c>
      <c r="C214" s="92">
        <v>42708.929351851853</v>
      </c>
      <c r="D214" s="92">
        <v>42708.929386574076</v>
      </c>
      <c r="E214">
        <f t="shared" si="3"/>
        <v>3</v>
      </c>
    </row>
    <row r="215" spans="2:5">
      <c r="B215" s="92">
        <v>42707.347442129627</v>
      </c>
      <c r="C215" s="92">
        <v>42708.929386574076</v>
      </c>
      <c r="D215" s="92">
        <v>42708.929398148146</v>
      </c>
      <c r="E215">
        <f t="shared" si="3"/>
        <v>1</v>
      </c>
    </row>
    <row r="216" spans="2:5">
      <c r="B216" s="92">
        <v>42707.34778935185</v>
      </c>
      <c r="C216" s="92">
        <v>42708.929398148146</v>
      </c>
      <c r="D216" s="92">
        <v>42708.929537037038</v>
      </c>
      <c r="E216">
        <f t="shared" si="3"/>
        <v>12</v>
      </c>
    </row>
    <row r="217" spans="2:5">
      <c r="B217" s="92">
        <v>42707.348136574074</v>
      </c>
      <c r="C217" s="92">
        <v>42708.929537037038</v>
      </c>
      <c r="D217" s="92">
        <v>42708.929571759261</v>
      </c>
      <c r="E217">
        <f t="shared" si="3"/>
        <v>3</v>
      </c>
    </row>
    <row r="218" spans="2:5">
      <c r="B218" s="92">
        <v>42707.348483796297</v>
      </c>
      <c r="C218" s="92">
        <v>42708.929571759261</v>
      </c>
      <c r="D218" s="92">
        <v>42708.929618055554</v>
      </c>
      <c r="E218">
        <f t="shared" si="3"/>
        <v>4</v>
      </c>
    </row>
    <row r="219" spans="2:5">
      <c r="B219" s="92">
        <v>42707.34883101852</v>
      </c>
      <c r="C219" s="92">
        <v>42708.929618055554</v>
      </c>
      <c r="D219" s="92">
        <v>42708.9297337963</v>
      </c>
      <c r="E219">
        <f t="shared" si="3"/>
        <v>10</v>
      </c>
    </row>
    <row r="220" spans="2:5">
      <c r="B220" s="92">
        <v>42708.763067129628</v>
      </c>
      <c r="C220" s="92">
        <v>42708.9297337963</v>
      </c>
      <c r="D220" s="92">
        <v>42708.929745370369</v>
      </c>
      <c r="E220">
        <f t="shared" si="3"/>
        <v>1</v>
      </c>
    </row>
    <row r="221" spans="2:5">
      <c r="B221" s="92">
        <v>42707.349178240744</v>
      </c>
      <c r="C221" s="92">
        <v>42708.929745370369</v>
      </c>
      <c r="D221" s="92">
        <v>42708.929780092592</v>
      </c>
      <c r="E221">
        <f t="shared" si="3"/>
        <v>3</v>
      </c>
    </row>
    <row r="222" spans="2:5">
      <c r="B222" s="92">
        <v>42707.34952546296</v>
      </c>
      <c r="C222" s="92">
        <v>42708.929780092592</v>
      </c>
      <c r="D222" s="92">
        <v>42708.929826388892</v>
      </c>
      <c r="E222">
        <f t="shared" si="3"/>
        <v>4</v>
      </c>
    </row>
    <row r="223" spans="2:5">
      <c r="B223" s="92">
        <v>42707.349872685183</v>
      </c>
      <c r="C223" s="92">
        <v>42708.929826388892</v>
      </c>
      <c r="D223" s="92">
        <v>42708.929884259262</v>
      </c>
      <c r="E223">
        <f t="shared" si="3"/>
        <v>5</v>
      </c>
    </row>
    <row r="224" spans="2:5">
      <c r="B224" s="92">
        <v>42707.350219907406</v>
      </c>
      <c r="C224" s="92">
        <v>42708.929884259262</v>
      </c>
      <c r="D224" s="92">
        <v>42708.929918981485</v>
      </c>
      <c r="E224">
        <f t="shared" si="3"/>
        <v>3</v>
      </c>
    </row>
    <row r="225" spans="2:5">
      <c r="B225" s="92">
        <v>42707.35056712963</v>
      </c>
      <c r="C225" s="92">
        <v>42708.929918981485</v>
      </c>
      <c r="D225" s="92">
        <v>42708.929976851854</v>
      </c>
      <c r="E225">
        <f t="shared" si="3"/>
        <v>5</v>
      </c>
    </row>
    <row r="226" spans="2:5">
      <c r="B226" s="92">
        <v>42707.350914351853</v>
      </c>
      <c r="C226" s="92">
        <v>42708.929976851854</v>
      </c>
      <c r="D226" s="92">
        <v>42708.93</v>
      </c>
      <c r="E226">
        <f t="shared" si="3"/>
        <v>2</v>
      </c>
    </row>
    <row r="227" spans="2:5">
      <c r="B227" s="92">
        <v>42707.351261574076</v>
      </c>
      <c r="C227" s="92">
        <v>42708.93</v>
      </c>
      <c r="D227" s="92">
        <v>42708.930034722223</v>
      </c>
      <c r="E227">
        <f t="shared" si="3"/>
        <v>3</v>
      </c>
    </row>
    <row r="228" spans="2:5">
      <c r="B228" s="92">
        <v>42707.3516087963</v>
      </c>
      <c r="C228" s="92">
        <v>42708.930034722223</v>
      </c>
      <c r="D228" s="92">
        <v>42708.930081018516</v>
      </c>
      <c r="E228">
        <f t="shared" si="3"/>
        <v>4</v>
      </c>
    </row>
    <row r="229" spans="2:5">
      <c r="B229" s="92">
        <v>42708.763414351852</v>
      </c>
      <c r="C229" s="92">
        <v>42708.930081018516</v>
      </c>
      <c r="D229" s="92">
        <v>42708.930092592593</v>
      </c>
      <c r="E229">
        <f t="shared" si="3"/>
        <v>1</v>
      </c>
    </row>
    <row r="230" spans="2:5">
      <c r="B230" s="92">
        <v>42707.351956018516</v>
      </c>
      <c r="C230" s="92">
        <v>42708.930092592593</v>
      </c>
      <c r="D230" s="92">
        <v>42708.930196759262</v>
      </c>
      <c r="E230">
        <f t="shared" si="3"/>
        <v>9</v>
      </c>
    </row>
    <row r="231" spans="2:5">
      <c r="B231" s="92">
        <v>42707.352303240739</v>
      </c>
      <c r="C231" s="92">
        <v>42708.930196759262</v>
      </c>
      <c r="D231" s="92">
        <v>42708.930393518516</v>
      </c>
      <c r="E231">
        <f t="shared" si="3"/>
        <v>17</v>
      </c>
    </row>
    <row r="232" spans="2:5">
      <c r="B232" s="92">
        <v>42708.763761574075</v>
      </c>
      <c r="C232" s="92">
        <v>42708.930393518516</v>
      </c>
      <c r="D232" s="92">
        <v>42708.930428240739</v>
      </c>
      <c r="E232">
        <f t="shared" si="3"/>
        <v>3</v>
      </c>
    </row>
    <row r="233" spans="2:5">
      <c r="B233" s="92">
        <v>42707.352650462963</v>
      </c>
      <c r="C233" s="92">
        <v>42708.930428240739</v>
      </c>
      <c r="D233" s="92">
        <v>42708.930543981478</v>
      </c>
      <c r="E233">
        <f t="shared" si="3"/>
        <v>10</v>
      </c>
    </row>
    <row r="234" spans="2:5">
      <c r="B234" s="92">
        <v>42707.352997685186</v>
      </c>
      <c r="C234" s="92">
        <v>42708.930543981478</v>
      </c>
      <c r="D234" s="92">
        <v>42708.930590277778</v>
      </c>
      <c r="E234">
        <f t="shared" si="3"/>
        <v>4</v>
      </c>
    </row>
    <row r="235" spans="2:5">
      <c r="B235" s="92">
        <v>42707.353344907409</v>
      </c>
      <c r="C235" s="92">
        <v>42708.930590277778</v>
      </c>
      <c r="D235" s="92">
        <v>42708.930636574078</v>
      </c>
      <c r="E235">
        <f t="shared" si="3"/>
        <v>4</v>
      </c>
    </row>
    <row r="236" spans="2:5">
      <c r="B236" s="92">
        <v>42707.353692129633</v>
      </c>
      <c r="C236" s="92">
        <v>42708.930636574078</v>
      </c>
      <c r="D236" s="92">
        <v>42708.93074074074</v>
      </c>
      <c r="E236">
        <f t="shared" si="3"/>
        <v>9</v>
      </c>
    </row>
    <row r="237" spans="2:5">
      <c r="B237" s="92">
        <v>42708.764108796298</v>
      </c>
      <c r="C237" s="92">
        <v>42708.93074074074</v>
      </c>
      <c r="D237" s="92">
        <v>42708.930775462963</v>
      </c>
      <c r="E237">
        <f t="shared" si="3"/>
        <v>3</v>
      </c>
    </row>
    <row r="238" spans="2:5">
      <c r="B238" s="92">
        <v>42707.354386574072</v>
      </c>
      <c r="C238" s="92">
        <v>42708.84784722222</v>
      </c>
      <c r="D238" s="92">
        <v>42708.848194444443</v>
      </c>
      <c r="E238">
        <f t="shared" si="3"/>
        <v>30</v>
      </c>
    </row>
    <row r="239" spans="2:5">
      <c r="B239" s="92">
        <v>42707.354039351849</v>
      </c>
      <c r="C239" s="92">
        <v>42708.930775462963</v>
      </c>
      <c r="D239" s="92">
        <v>42708.930833333332</v>
      </c>
      <c r="E239">
        <f t="shared" si="3"/>
        <v>5</v>
      </c>
    </row>
    <row r="240" spans="2:5">
      <c r="B240" s="92">
        <v>42708.764456018522</v>
      </c>
      <c r="C240" s="92">
        <v>42708.931875000002</v>
      </c>
      <c r="D240" s="92">
        <v>42708.931886574072</v>
      </c>
      <c r="E240">
        <f t="shared" si="3"/>
        <v>1</v>
      </c>
    </row>
    <row r="241" spans="2:5">
      <c r="B241" s="92">
        <v>42708.764803240738</v>
      </c>
      <c r="C241" s="92">
        <v>42708.931886574072</v>
      </c>
      <c r="D241" s="92">
        <v>42708.931898148148</v>
      </c>
      <c r="E241">
        <f t="shared" si="3"/>
        <v>1</v>
      </c>
    </row>
    <row r="242" spans="2:5">
      <c r="B242" s="92">
        <v>42708.765150462961</v>
      </c>
      <c r="C242" s="92">
        <v>42708.931898148148</v>
      </c>
      <c r="D242" s="92">
        <v>42708.931909722225</v>
      </c>
      <c r="E242">
        <f t="shared" si="3"/>
        <v>1</v>
      </c>
    </row>
    <row r="243" spans="2:5">
      <c r="B243" s="92">
        <v>42707.354733796295</v>
      </c>
      <c r="C243" s="92">
        <v>42708.931909722225</v>
      </c>
      <c r="D243" s="92">
        <v>42708.932071759256</v>
      </c>
      <c r="E243">
        <f t="shared" si="3"/>
        <v>14</v>
      </c>
    </row>
    <row r="244" spans="2:5">
      <c r="B244" s="92">
        <v>42708.765497685185</v>
      </c>
      <c r="C244" s="92">
        <v>42708.932071759256</v>
      </c>
      <c r="D244" s="92">
        <v>42708.932164351849</v>
      </c>
      <c r="E244">
        <f t="shared" si="3"/>
        <v>8</v>
      </c>
    </row>
    <row r="245" spans="2:5">
      <c r="B245" s="92">
        <v>42707.355081018519</v>
      </c>
      <c r="C245" s="92">
        <v>42708.932164351849</v>
      </c>
      <c r="D245" s="92">
        <v>42708.932175925926</v>
      </c>
      <c r="E245">
        <f t="shared" si="3"/>
        <v>1</v>
      </c>
    </row>
    <row r="246" spans="2:5">
      <c r="B246" s="92">
        <v>42707.355428240742</v>
      </c>
      <c r="C246" s="92">
        <v>42708.932175925926</v>
      </c>
      <c r="D246" s="92">
        <v>42708.932291666664</v>
      </c>
      <c r="E246">
        <f t="shared" si="3"/>
        <v>10</v>
      </c>
    </row>
    <row r="247" spans="2:5">
      <c r="B247" s="92">
        <v>42707.355775462966</v>
      </c>
      <c r="C247" s="92">
        <v>42708.932291666664</v>
      </c>
      <c r="D247" s="92">
        <v>42708.93246527778</v>
      </c>
      <c r="E247">
        <f t="shared" si="3"/>
        <v>15</v>
      </c>
    </row>
    <row r="248" spans="2:5">
      <c r="B248" s="92">
        <v>42708.765844907408</v>
      </c>
      <c r="C248" s="92">
        <v>42708.93246527778</v>
      </c>
      <c r="D248" s="92">
        <v>42708.932523148149</v>
      </c>
      <c r="E248">
        <f t="shared" si="3"/>
        <v>5</v>
      </c>
    </row>
    <row r="249" spans="2:5">
      <c r="B249" s="92">
        <v>42707.356122685182</v>
      </c>
      <c r="C249" s="92">
        <v>42708.932523148149</v>
      </c>
      <c r="D249" s="92">
        <v>42708.932557870372</v>
      </c>
      <c r="E249">
        <f t="shared" si="3"/>
        <v>3</v>
      </c>
    </row>
    <row r="250" spans="2:5">
      <c r="B250" s="92">
        <v>42707.356469907405</v>
      </c>
      <c r="C250" s="92">
        <v>42708.932557870372</v>
      </c>
      <c r="D250" s="92">
        <v>42708.932650462964</v>
      </c>
      <c r="E250">
        <f t="shared" si="3"/>
        <v>8</v>
      </c>
    </row>
    <row r="251" spans="2:5">
      <c r="B251" s="92">
        <v>42707.356817129628</v>
      </c>
      <c r="C251" s="92">
        <v>42708.932650462964</v>
      </c>
      <c r="D251" s="92">
        <v>42708.932708333334</v>
      </c>
      <c r="E251">
        <f t="shared" si="3"/>
        <v>5</v>
      </c>
    </row>
    <row r="252" spans="2:5">
      <c r="B252" s="92">
        <v>42707.357164351852</v>
      </c>
      <c r="C252" s="92">
        <v>42708.932708333334</v>
      </c>
      <c r="D252" s="92">
        <v>42708.932743055557</v>
      </c>
      <c r="E252">
        <f t="shared" si="3"/>
        <v>3</v>
      </c>
    </row>
    <row r="253" spans="2:5">
      <c r="B253" s="92">
        <v>42707.357511574075</v>
      </c>
      <c r="C253" s="92">
        <v>42708.932743055557</v>
      </c>
      <c r="D253" s="92">
        <v>42708.93277777778</v>
      </c>
      <c r="E253">
        <f t="shared" si="3"/>
        <v>3</v>
      </c>
    </row>
    <row r="254" spans="2:5">
      <c r="B254" s="92">
        <v>42707.357858796298</v>
      </c>
      <c r="C254" s="92">
        <v>42708.93277777778</v>
      </c>
      <c r="D254" s="92">
        <v>42708.932858796295</v>
      </c>
      <c r="E254">
        <f t="shared" si="3"/>
        <v>7</v>
      </c>
    </row>
    <row r="255" spans="2:5">
      <c r="B255" s="92">
        <v>42708.766192129631</v>
      </c>
      <c r="C255" s="92">
        <v>42708.932858796295</v>
      </c>
      <c r="D255" s="92">
        <v>42708.932870370372</v>
      </c>
      <c r="E255">
        <f t="shared" si="3"/>
        <v>1</v>
      </c>
    </row>
    <row r="256" spans="2:5">
      <c r="B256" s="92">
        <v>42707.358206018522</v>
      </c>
      <c r="C256" s="92">
        <v>42708.932870370372</v>
      </c>
      <c r="D256" s="92">
        <v>42708.932986111111</v>
      </c>
      <c r="E256">
        <f t="shared" si="3"/>
        <v>10</v>
      </c>
    </row>
    <row r="257" spans="2:5">
      <c r="B257" s="92">
        <v>42708.766539351855</v>
      </c>
      <c r="C257" s="92">
        <v>42708.932986111111</v>
      </c>
      <c r="D257" s="92">
        <v>42708.933206018519</v>
      </c>
      <c r="E257">
        <f t="shared" si="3"/>
        <v>19</v>
      </c>
    </row>
    <row r="258" spans="2:5">
      <c r="B258" s="92">
        <v>42707.358553240738</v>
      </c>
      <c r="C258" s="92">
        <v>42708.933206018519</v>
      </c>
      <c r="D258" s="92">
        <v>42708.933217592596</v>
      </c>
      <c r="E258">
        <f t="shared" si="3"/>
        <v>1</v>
      </c>
    </row>
    <row r="259" spans="2:5">
      <c r="B259" s="92">
        <v>42707.358900462961</v>
      </c>
      <c r="C259" s="92">
        <v>42708.933217592596</v>
      </c>
      <c r="D259" s="92">
        <v>42708.933287037034</v>
      </c>
      <c r="E259">
        <f t="shared" si="3"/>
        <v>6</v>
      </c>
    </row>
    <row r="260" spans="2:5">
      <c r="B260" s="92">
        <v>42707.359247685185</v>
      </c>
      <c r="C260" s="92">
        <v>42708.933287037034</v>
      </c>
      <c r="D260" s="92">
        <v>42708.933449074073</v>
      </c>
      <c r="E260">
        <f t="shared" ref="E260:E323" si="4">ROUND((D260-C260)*24*60^2,1)</f>
        <v>14</v>
      </c>
    </row>
    <row r="261" spans="2:5">
      <c r="B261" s="92">
        <v>42708.766886574071</v>
      </c>
      <c r="C261" s="92">
        <v>42708.933449074073</v>
      </c>
      <c r="D261" s="92">
        <v>42708.933553240742</v>
      </c>
      <c r="E261">
        <f t="shared" si="4"/>
        <v>9</v>
      </c>
    </row>
    <row r="262" spans="2:5">
      <c r="B262" s="92">
        <v>42707.359594907408</v>
      </c>
      <c r="C262" s="92">
        <v>42708.933553240742</v>
      </c>
      <c r="D262" s="92">
        <v>42708.933564814812</v>
      </c>
      <c r="E262">
        <f t="shared" si="4"/>
        <v>1</v>
      </c>
    </row>
    <row r="263" spans="2:5">
      <c r="B263" s="92">
        <v>42707.359942129631</v>
      </c>
      <c r="C263" s="92">
        <v>42708.933564814812</v>
      </c>
      <c r="D263" s="92">
        <v>42708.933634259258</v>
      </c>
      <c r="E263">
        <f t="shared" si="4"/>
        <v>6</v>
      </c>
    </row>
    <row r="264" spans="2:5">
      <c r="B264" s="92">
        <v>42707.360289351855</v>
      </c>
      <c r="C264" s="92">
        <v>42708.933634259258</v>
      </c>
      <c r="D264" s="92">
        <v>42708.933715277781</v>
      </c>
      <c r="E264">
        <f t="shared" si="4"/>
        <v>7</v>
      </c>
    </row>
    <row r="265" spans="2:5">
      <c r="B265" s="92">
        <v>42708.767233796294</v>
      </c>
      <c r="C265" s="92">
        <v>42708.933715277781</v>
      </c>
      <c r="D265" s="92">
        <v>42708.933912037035</v>
      </c>
      <c r="E265">
        <f t="shared" si="4"/>
        <v>17</v>
      </c>
    </row>
    <row r="266" spans="2:5">
      <c r="B266" s="92">
        <v>42707.360636574071</v>
      </c>
      <c r="C266" s="92">
        <v>42708.933912037035</v>
      </c>
      <c r="D266" s="92">
        <v>42708.933946759258</v>
      </c>
      <c r="E266">
        <f t="shared" si="4"/>
        <v>3</v>
      </c>
    </row>
    <row r="267" spans="2:5">
      <c r="B267" s="92">
        <v>42707.360983796294</v>
      </c>
      <c r="C267" s="92">
        <v>42708.933946759258</v>
      </c>
      <c r="D267" s="92">
        <v>42708.934016203704</v>
      </c>
      <c r="E267">
        <f t="shared" si="4"/>
        <v>6</v>
      </c>
    </row>
    <row r="268" spans="2:5">
      <c r="B268" s="92">
        <v>42707.361331018517</v>
      </c>
      <c r="C268" s="92">
        <v>42708.934016203704</v>
      </c>
      <c r="D268" s="92">
        <v>42708.934050925927</v>
      </c>
      <c r="E268">
        <f t="shared" si="4"/>
        <v>3</v>
      </c>
    </row>
    <row r="269" spans="2:5">
      <c r="B269" s="92">
        <v>42707.361678240741</v>
      </c>
      <c r="C269" s="92">
        <v>42708.934050925927</v>
      </c>
      <c r="D269" s="92">
        <v>42708.934131944443</v>
      </c>
      <c r="E269">
        <f t="shared" si="4"/>
        <v>7</v>
      </c>
    </row>
    <row r="270" spans="2:5">
      <c r="B270" s="92">
        <v>42708.767581018517</v>
      </c>
      <c r="C270" s="92">
        <v>42708.934131944443</v>
      </c>
      <c r="D270" s="92">
        <v>42708.934247685182</v>
      </c>
      <c r="E270">
        <f t="shared" si="4"/>
        <v>10</v>
      </c>
    </row>
    <row r="271" spans="2:5">
      <c r="B271" s="92">
        <v>42707.362025462964</v>
      </c>
      <c r="C271" s="92">
        <v>42708.934247685182</v>
      </c>
      <c r="D271" s="92">
        <v>42708.934247685182</v>
      </c>
      <c r="E271">
        <f t="shared" si="4"/>
        <v>0</v>
      </c>
    </row>
    <row r="272" spans="2:5">
      <c r="B272" s="92">
        <v>42707.362372685187</v>
      </c>
      <c r="C272" s="92">
        <v>42708.934247685182</v>
      </c>
      <c r="D272" s="92">
        <v>42708.934340277781</v>
      </c>
      <c r="E272">
        <f t="shared" si="4"/>
        <v>8</v>
      </c>
    </row>
    <row r="273" spans="2:5">
      <c r="B273" s="92">
        <v>42707.362719907411</v>
      </c>
      <c r="C273" s="92">
        <v>42708.934340277781</v>
      </c>
      <c r="D273" s="92">
        <v>42708.934374999997</v>
      </c>
      <c r="E273">
        <f t="shared" si="4"/>
        <v>3</v>
      </c>
    </row>
    <row r="274" spans="2:5">
      <c r="B274" s="92">
        <v>42707.363067129627</v>
      </c>
      <c r="C274" s="92">
        <v>42708.934374999997</v>
      </c>
      <c r="D274" s="92">
        <v>42708.93440972222</v>
      </c>
      <c r="E274">
        <f t="shared" si="4"/>
        <v>3</v>
      </c>
    </row>
    <row r="275" spans="2:5">
      <c r="B275" s="92">
        <v>42707.36341435185</v>
      </c>
      <c r="C275" s="92">
        <v>42708.93440972222</v>
      </c>
      <c r="D275" s="92">
        <v>42708.934548611112</v>
      </c>
      <c r="E275">
        <f t="shared" si="4"/>
        <v>12</v>
      </c>
    </row>
    <row r="276" spans="2:5">
      <c r="B276" s="92">
        <v>42708.767928240741</v>
      </c>
      <c r="C276" s="92">
        <v>42708.934548611112</v>
      </c>
      <c r="D276" s="92">
        <v>42708.934594907405</v>
      </c>
      <c r="E276">
        <f t="shared" si="4"/>
        <v>4</v>
      </c>
    </row>
    <row r="277" spans="2:5">
      <c r="B277" s="92">
        <v>42707.363761574074</v>
      </c>
      <c r="C277" s="92">
        <v>42708.934594907405</v>
      </c>
      <c r="D277" s="92">
        <v>42708.934710648151</v>
      </c>
      <c r="E277">
        <f t="shared" si="4"/>
        <v>10</v>
      </c>
    </row>
    <row r="278" spans="2:5">
      <c r="B278" s="92">
        <v>42707.364108796297</v>
      </c>
      <c r="C278" s="92">
        <v>42708.934710648151</v>
      </c>
      <c r="D278" s="92">
        <v>42708.93478009259</v>
      </c>
      <c r="E278">
        <f t="shared" si="4"/>
        <v>6</v>
      </c>
    </row>
    <row r="279" spans="2:5">
      <c r="B279" s="92">
        <v>42707.36445601852</v>
      </c>
      <c r="C279" s="92">
        <v>42708.93478009259</v>
      </c>
      <c r="D279" s="92">
        <v>42708.934849537036</v>
      </c>
      <c r="E279">
        <f t="shared" si="4"/>
        <v>6</v>
      </c>
    </row>
    <row r="280" spans="2:5">
      <c r="B280" s="92">
        <v>42707.364803240744</v>
      </c>
      <c r="C280" s="92">
        <v>42708.934849537036</v>
      </c>
      <c r="D280" s="92">
        <v>42708.934942129628</v>
      </c>
      <c r="E280">
        <f t="shared" si="4"/>
        <v>8</v>
      </c>
    </row>
    <row r="281" spans="2:5">
      <c r="B281" s="92">
        <v>42708.768275462964</v>
      </c>
      <c r="C281" s="92">
        <v>42708.934942129628</v>
      </c>
      <c r="D281" s="92">
        <v>42708.934953703705</v>
      </c>
      <c r="E281">
        <f t="shared" si="4"/>
        <v>1</v>
      </c>
    </row>
    <row r="282" spans="2:5">
      <c r="B282" s="92">
        <v>42707.36515046296</v>
      </c>
      <c r="C282" s="92">
        <v>42708.934953703705</v>
      </c>
      <c r="D282" s="92">
        <v>42708.934976851851</v>
      </c>
      <c r="E282">
        <f t="shared" si="4"/>
        <v>2</v>
      </c>
    </row>
    <row r="283" spans="2:5">
      <c r="B283" s="92">
        <v>42707.365497685183</v>
      </c>
      <c r="C283" s="92">
        <v>42708.934976851851</v>
      </c>
      <c r="D283" s="92">
        <v>42708.935011574074</v>
      </c>
      <c r="E283">
        <f t="shared" si="4"/>
        <v>3</v>
      </c>
    </row>
    <row r="284" spans="2:5">
      <c r="B284" s="92">
        <v>42707.365844907406</v>
      </c>
      <c r="C284" s="92">
        <v>42708.935011574074</v>
      </c>
      <c r="D284" s="92">
        <v>42708.935057870367</v>
      </c>
      <c r="E284">
        <f t="shared" si="4"/>
        <v>4</v>
      </c>
    </row>
    <row r="285" spans="2:5">
      <c r="B285" s="92">
        <v>42707.36619212963</v>
      </c>
      <c r="C285" s="92">
        <v>42708.935057870367</v>
      </c>
      <c r="D285" s="92">
        <v>42708.93509259259</v>
      </c>
      <c r="E285">
        <f t="shared" si="4"/>
        <v>3</v>
      </c>
    </row>
    <row r="286" spans="2:5">
      <c r="B286" s="92">
        <v>42707.366539351853</v>
      </c>
      <c r="C286" s="92">
        <v>42708.93509259259</v>
      </c>
      <c r="D286" s="92">
        <v>42708.935127314813</v>
      </c>
      <c r="E286">
        <f t="shared" si="4"/>
        <v>3</v>
      </c>
    </row>
    <row r="287" spans="2:5">
      <c r="B287" s="92">
        <v>42707.366886574076</v>
      </c>
      <c r="C287" s="92">
        <v>42708.935127314813</v>
      </c>
      <c r="D287" s="92">
        <v>42708.935173611113</v>
      </c>
      <c r="E287">
        <f t="shared" si="4"/>
        <v>4</v>
      </c>
    </row>
    <row r="288" spans="2:5">
      <c r="B288" s="92">
        <v>42707.3672337963</v>
      </c>
      <c r="C288" s="92">
        <v>42708.935173611113</v>
      </c>
      <c r="D288" s="92">
        <v>42708.935208333336</v>
      </c>
      <c r="E288">
        <f t="shared" si="4"/>
        <v>3</v>
      </c>
    </row>
    <row r="289" spans="2:5">
      <c r="B289" s="92">
        <v>42708.768622685187</v>
      </c>
      <c r="C289" s="92">
        <v>42708.935208333336</v>
      </c>
      <c r="D289" s="92">
        <v>42708.935300925928</v>
      </c>
      <c r="E289">
        <f t="shared" si="4"/>
        <v>8</v>
      </c>
    </row>
    <row r="290" spans="2:5">
      <c r="B290" s="92">
        <v>42707.367581018516</v>
      </c>
      <c r="C290" s="92">
        <v>42708.935300925928</v>
      </c>
      <c r="D290" s="92">
        <v>42708.935428240744</v>
      </c>
      <c r="E290">
        <f t="shared" si="4"/>
        <v>11</v>
      </c>
    </row>
    <row r="291" spans="2:5">
      <c r="B291" s="92">
        <v>42707.367928240739</v>
      </c>
      <c r="C291" s="92">
        <v>42708.935428240744</v>
      </c>
      <c r="D291" s="92">
        <v>42708.935486111113</v>
      </c>
      <c r="E291">
        <f t="shared" si="4"/>
        <v>5</v>
      </c>
    </row>
    <row r="292" spans="2:5">
      <c r="B292" s="92">
        <v>42707.368275462963</v>
      </c>
      <c r="C292" s="92">
        <v>42708.935486111113</v>
      </c>
      <c r="D292" s="92">
        <v>42708.935543981483</v>
      </c>
      <c r="E292">
        <f t="shared" si="4"/>
        <v>5</v>
      </c>
    </row>
    <row r="293" spans="2:5">
      <c r="B293" s="92">
        <v>42708.768969907411</v>
      </c>
      <c r="C293" s="92">
        <v>42708.935543981483</v>
      </c>
      <c r="D293" s="92">
        <v>42708.935659722221</v>
      </c>
      <c r="E293">
        <f t="shared" si="4"/>
        <v>10</v>
      </c>
    </row>
    <row r="294" spans="2:5">
      <c r="B294" s="92">
        <v>42707.368622685186</v>
      </c>
      <c r="C294" s="92">
        <v>42708.935659722221</v>
      </c>
      <c r="D294" s="92">
        <v>42708.935706018521</v>
      </c>
      <c r="E294">
        <f t="shared" si="4"/>
        <v>4</v>
      </c>
    </row>
    <row r="295" spans="2:5">
      <c r="B295" s="92">
        <v>42707.368969907409</v>
      </c>
      <c r="C295" s="92">
        <v>42708.935706018521</v>
      </c>
      <c r="D295" s="92">
        <v>42708.935787037037</v>
      </c>
      <c r="E295">
        <f t="shared" si="4"/>
        <v>7</v>
      </c>
    </row>
    <row r="296" spans="2:5">
      <c r="B296" s="92">
        <v>42707.369317129633</v>
      </c>
      <c r="C296" s="92">
        <v>42708.935787037037</v>
      </c>
      <c r="D296" s="92">
        <v>42708.93582175926</v>
      </c>
      <c r="E296">
        <f t="shared" si="4"/>
        <v>3</v>
      </c>
    </row>
    <row r="297" spans="2:5">
      <c r="B297" s="92">
        <v>42707.369664351849</v>
      </c>
      <c r="C297" s="92">
        <v>42708.93582175926</v>
      </c>
      <c r="D297" s="92">
        <v>42708.935868055552</v>
      </c>
      <c r="E297">
        <f t="shared" si="4"/>
        <v>4</v>
      </c>
    </row>
    <row r="298" spans="2:5">
      <c r="B298" s="92">
        <v>42707.370011574072</v>
      </c>
      <c r="C298" s="92">
        <v>42708.935868055552</v>
      </c>
      <c r="D298" s="92">
        <v>42708.935891203706</v>
      </c>
      <c r="E298">
        <f t="shared" si="4"/>
        <v>2</v>
      </c>
    </row>
    <row r="299" spans="2:5">
      <c r="B299" s="92">
        <v>42707.370358796295</v>
      </c>
      <c r="C299" s="92">
        <v>42708.935891203706</v>
      </c>
      <c r="D299" s="92">
        <v>42708.935925925929</v>
      </c>
      <c r="E299">
        <f t="shared" si="4"/>
        <v>3</v>
      </c>
    </row>
    <row r="300" spans="2:5">
      <c r="B300" s="92">
        <v>42707.370706018519</v>
      </c>
      <c r="C300" s="92">
        <v>42708.935925925929</v>
      </c>
      <c r="D300" s="92">
        <v>42708.935983796298</v>
      </c>
      <c r="E300">
        <f t="shared" si="4"/>
        <v>5</v>
      </c>
    </row>
    <row r="301" spans="2:5">
      <c r="B301" s="92">
        <v>42708.769317129627</v>
      </c>
      <c r="C301" s="92">
        <v>42708.935983796298</v>
      </c>
      <c r="D301" s="92">
        <v>42708.935995370368</v>
      </c>
      <c r="E301">
        <f t="shared" si="4"/>
        <v>1</v>
      </c>
    </row>
    <row r="302" spans="2:5">
      <c r="B302" s="92">
        <v>42707.371053240742</v>
      </c>
      <c r="C302" s="92">
        <v>42708.935995370368</v>
      </c>
      <c r="D302" s="92">
        <v>42708.936030092591</v>
      </c>
      <c r="E302">
        <f t="shared" si="4"/>
        <v>3</v>
      </c>
    </row>
    <row r="303" spans="2:5">
      <c r="B303" s="92">
        <v>42707.371400462966</v>
      </c>
      <c r="C303" s="92">
        <v>42708.936030092591</v>
      </c>
      <c r="D303" s="92">
        <v>42708.936053240737</v>
      </c>
      <c r="E303">
        <f t="shared" si="4"/>
        <v>2</v>
      </c>
    </row>
    <row r="304" spans="2:5">
      <c r="B304" s="92">
        <v>42707.371747685182</v>
      </c>
      <c r="C304" s="92">
        <v>42708.936053240737</v>
      </c>
      <c r="D304" s="92">
        <v>42708.936099537037</v>
      </c>
      <c r="E304">
        <f t="shared" si="4"/>
        <v>4</v>
      </c>
    </row>
    <row r="305" spans="2:5">
      <c r="B305" s="92">
        <v>42707.372094907405</v>
      </c>
      <c r="C305" s="92">
        <v>42708.936099537037</v>
      </c>
      <c r="D305" s="92">
        <v>42708.936168981483</v>
      </c>
      <c r="E305">
        <f t="shared" si="4"/>
        <v>6</v>
      </c>
    </row>
    <row r="306" spans="2:5">
      <c r="B306" s="92">
        <v>42707.372442129628</v>
      </c>
      <c r="C306" s="92">
        <v>42708.936168981483</v>
      </c>
      <c r="D306" s="92">
        <v>42708.936249999999</v>
      </c>
      <c r="E306">
        <f t="shared" si="4"/>
        <v>7</v>
      </c>
    </row>
    <row r="307" spans="2:5">
      <c r="B307" s="92">
        <v>42707.372789351852</v>
      </c>
      <c r="C307" s="92">
        <v>42708.936249999999</v>
      </c>
      <c r="D307" s="92">
        <v>42708.936284722222</v>
      </c>
      <c r="E307">
        <f t="shared" si="4"/>
        <v>3</v>
      </c>
    </row>
    <row r="308" spans="2:5">
      <c r="B308" s="92">
        <v>42707.373136574075</v>
      </c>
      <c r="C308" s="92">
        <v>42708.936284722222</v>
      </c>
      <c r="D308" s="92">
        <v>42708.936331018522</v>
      </c>
      <c r="E308">
        <f t="shared" si="4"/>
        <v>4</v>
      </c>
    </row>
    <row r="309" spans="2:5">
      <c r="B309" s="92">
        <v>42708.76966435185</v>
      </c>
      <c r="C309" s="92">
        <v>42708.936331018522</v>
      </c>
      <c r="D309" s="92">
        <v>42708.936342592591</v>
      </c>
      <c r="E309">
        <f t="shared" si="4"/>
        <v>1</v>
      </c>
    </row>
    <row r="310" spans="2:5">
      <c r="B310" s="92">
        <v>42707.373483796298</v>
      </c>
      <c r="C310" s="92">
        <v>42708.936342592591</v>
      </c>
      <c r="D310" s="92">
        <v>42708.93644675926</v>
      </c>
      <c r="E310">
        <f t="shared" si="4"/>
        <v>9</v>
      </c>
    </row>
    <row r="311" spans="2:5">
      <c r="B311" s="92">
        <v>42707.373831018522</v>
      </c>
      <c r="C311" s="92">
        <v>42708.93644675926</v>
      </c>
      <c r="D311" s="92">
        <v>42708.93650462963</v>
      </c>
      <c r="E311">
        <f t="shared" si="4"/>
        <v>5</v>
      </c>
    </row>
    <row r="312" spans="2:5">
      <c r="B312" s="92">
        <v>42707.374178240738</v>
      </c>
      <c r="C312" s="92">
        <v>42708.93650462963</v>
      </c>
      <c r="D312" s="92">
        <v>42708.936620370368</v>
      </c>
      <c r="E312">
        <f t="shared" si="4"/>
        <v>10</v>
      </c>
    </row>
    <row r="313" spans="2:5">
      <c r="B313" s="92">
        <v>42708.770011574074</v>
      </c>
      <c r="C313" s="92">
        <v>42708.936620370368</v>
      </c>
      <c r="D313" s="92">
        <v>42708.936689814815</v>
      </c>
      <c r="E313">
        <f t="shared" si="4"/>
        <v>6</v>
      </c>
    </row>
    <row r="314" spans="2:5">
      <c r="B314" s="92">
        <v>42707.374525462961</v>
      </c>
      <c r="C314" s="92">
        <v>42708.936689814815</v>
      </c>
      <c r="D314" s="92">
        <v>42708.936793981484</v>
      </c>
      <c r="E314">
        <f t="shared" si="4"/>
        <v>9</v>
      </c>
    </row>
    <row r="315" spans="2:5">
      <c r="B315" s="92">
        <v>42707.374872685185</v>
      </c>
      <c r="C315" s="92">
        <v>42708.936793981484</v>
      </c>
      <c r="D315" s="92">
        <v>42708.936863425923</v>
      </c>
      <c r="E315">
        <f t="shared" si="4"/>
        <v>6</v>
      </c>
    </row>
    <row r="316" spans="2:5">
      <c r="B316" s="92">
        <v>42707.375219907408</v>
      </c>
      <c r="C316" s="92">
        <v>42708.936863425923</v>
      </c>
      <c r="D316" s="92">
        <v>42708.936909722222</v>
      </c>
      <c r="E316">
        <f t="shared" si="4"/>
        <v>4</v>
      </c>
    </row>
    <row r="317" spans="2:5">
      <c r="B317" s="92">
        <v>42707.375567129631</v>
      </c>
      <c r="C317" s="92">
        <v>42708.936909722222</v>
      </c>
      <c r="D317" s="92">
        <v>42708.936979166669</v>
      </c>
      <c r="E317">
        <f t="shared" si="4"/>
        <v>6</v>
      </c>
    </row>
    <row r="318" spans="2:5">
      <c r="B318" s="92">
        <v>42707.375914351855</v>
      </c>
      <c r="C318" s="92">
        <v>42708.936979166669</v>
      </c>
      <c r="D318" s="92">
        <v>42708.937025462961</v>
      </c>
      <c r="E318">
        <f t="shared" si="4"/>
        <v>4</v>
      </c>
    </row>
    <row r="319" spans="2:5">
      <c r="B319" s="92">
        <v>42708.770358796297</v>
      </c>
      <c r="C319" s="92">
        <v>42708.937025462961</v>
      </c>
      <c r="D319" s="92">
        <v>42708.937037037038</v>
      </c>
      <c r="E319">
        <f t="shared" si="4"/>
        <v>1</v>
      </c>
    </row>
    <row r="320" spans="2:5">
      <c r="B320" s="92">
        <v>42707.376261574071</v>
      </c>
      <c r="C320" s="92">
        <v>42708.937037037038</v>
      </c>
      <c r="D320" s="92">
        <v>42708.937083333331</v>
      </c>
      <c r="E320">
        <f t="shared" si="4"/>
        <v>4</v>
      </c>
    </row>
    <row r="321" spans="2:5">
      <c r="B321" s="92">
        <v>42707.376608796294</v>
      </c>
      <c r="C321" s="92">
        <v>42708.937083333331</v>
      </c>
      <c r="D321" s="92">
        <v>42708.937106481484</v>
      </c>
      <c r="E321">
        <f t="shared" si="4"/>
        <v>2</v>
      </c>
    </row>
    <row r="322" spans="2:5">
      <c r="B322" s="92">
        <v>42707.376956018517</v>
      </c>
      <c r="C322" s="92">
        <v>42708.937106481484</v>
      </c>
      <c r="D322" s="92">
        <v>42708.937210648146</v>
      </c>
      <c r="E322">
        <f t="shared" si="4"/>
        <v>9</v>
      </c>
    </row>
    <row r="323" spans="2:5">
      <c r="B323" s="92">
        <v>42707.377303240741</v>
      </c>
      <c r="C323" s="92">
        <v>42708.937210648146</v>
      </c>
      <c r="D323" s="92">
        <v>42708.937256944446</v>
      </c>
      <c r="E323">
        <f t="shared" si="4"/>
        <v>4</v>
      </c>
    </row>
    <row r="324" spans="2:5">
      <c r="B324" s="92">
        <v>42707.377650462964</v>
      </c>
      <c r="C324" s="92">
        <v>42708.937256944446</v>
      </c>
      <c r="D324" s="92">
        <v>42708.937303240738</v>
      </c>
      <c r="E324">
        <f t="shared" ref="E324:E387" si="5">ROUND((D324-C324)*24*60^2,1)</f>
        <v>4</v>
      </c>
    </row>
    <row r="325" spans="2:5">
      <c r="B325" s="92">
        <v>42707.377997685187</v>
      </c>
      <c r="C325" s="92">
        <v>42708.937303240738</v>
      </c>
      <c r="D325" s="92">
        <v>42708.937337962961</v>
      </c>
      <c r="E325">
        <f t="shared" si="5"/>
        <v>3</v>
      </c>
    </row>
    <row r="326" spans="2:5">
      <c r="B326" s="92">
        <v>42708.77070601852</v>
      </c>
      <c r="C326" s="92">
        <v>42708.937337962961</v>
      </c>
      <c r="D326" s="92">
        <v>42708.937372685185</v>
      </c>
      <c r="E326">
        <f t="shared" si="5"/>
        <v>3</v>
      </c>
    </row>
    <row r="327" spans="2:5">
      <c r="B327" s="92">
        <v>42707.378344907411</v>
      </c>
      <c r="C327" s="92">
        <v>42708.937372685185</v>
      </c>
      <c r="D327" s="92">
        <v>42708.937418981484</v>
      </c>
      <c r="E327">
        <f t="shared" si="5"/>
        <v>4</v>
      </c>
    </row>
    <row r="328" spans="2:5">
      <c r="B328" s="92">
        <v>42707.378692129627</v>
      </c>
      <c r="C328" s="92">
        <v>42708.937418981484</v>
      </c>
      <c r="D328" s="92">
        <v>42708.937442129631</v>
      </c>
      <c r="E328">
        <f t="shared" si="5"/>
        <v>2</v>
      </c>
    </row>
    <row r="329" spans="2:5">
      <c r="B329" s="92">
        <v>42707.37903935185</v>
      </c>
      <c r="C329" s="92">
        <v>42708.937442129631</v>
      </c>
      <c r="D329" s="92">
        <v>42708.937488425923</v>
      </c>
      <c r="E329">
        <f t="shared" si="5"/>
        <v>4</v>
      </c>
    </row>
    <row r="330" spans="2:5">
      <c r="B330" s="92">
        <v>42707.379386574074</v>
      </c>
      <c r="C330" s="92">
        <v>42708.937488425923</v>
      </c>
      <c r="D330" s="92">
        <v>42708.937534722223</v>
      </c>
      <c r="E330">
        <f t="shared" si="5"/>
        <v>4</v>
      </c>
    </row>
    <row r="331" spans="2:5">
      <c r="B331" s="92">
        <v>42707.379733796297</v>
      </c>
      <c r="C331" s="92">
        <v>42708.937534722223</v>
      </c>
      <c r="D331" s="92">
        <v>42708.937581018516</v>
      </c>
      <c r="E331">
        <f t="shared" si="5"/>
        <v>4</v>
      </c>
    </row>
    <row r="332" spans="2:5">
      <c r="B332" s="92">
        <v>42707.38008101852</v>
      </c>
      <c r="C332" s="92">
        <v>42708.937581018516</v>
      </c>
      <c r="D332" s="92">
        <v>42708.937615740739</v>
      </c>
      <c r="E332">
        <f t="shared" si="5"/>
        <v>3</v>
      </c>
    </row>
    <row r="333" spans="2:5">
      <c r="B333" s="92">
        <v>42707.380428240744</v>
      </c>
      <c r="C333" s="92">
        <v>42708.937615740739</v>
      </c>
      <c r="D333" s="92">
        <v>42708.937662037039</v>
      </c>
      <c r="E333">
        <f t="shared" si="5"/>
        <v>4</v>
      </c>
    </row>
    <row r="334" spans="2:5">
      <c r="B334" s="92">
        <v>42708.771053240744</v>
      </c>
      <c r="C334" s="92">
        <v>42708.937662037039</v>
      </c>
      <c r="D334" s="92">
        <v>42708.937731481485</v>
      </c>
      <c r="E334">
        <f t="shared" si="5"/>
        <v>6</v>
      </c>
    </row>
    <row r="335" spans="2:5">
      <c r="B335" s="92">
        <v>42707.38077546296</v>
      </c>
      <c r="C335" s="92">
        <v>42708.937731481485</v>
      </c>
      <c r="D335" s="92">
        <v>42708.937731481485</v>
      </c>
      <c r="E335">
        <f t="shared" si="5"/>
        <v>0</v>
      </c>
    </row>
    <row r="336" spans="2:5">
      <c r="B336" s="92">
        <v>42707.381122685183</v>
      </c>
      <c r="C336" s="92">
        <v>42708.937731481485</v>
      </c>
      <c r="D336" s="92">
        <v>42708.9377662037</v>
      </c>
      <c r="E336">
        <f t="shared" si="5"/>
        <v>3</v>
      </c>
    </row>
    <row r="337" spans="2:5">
      <c r="B337" s="92">
        <v>42707.381469907406</v>
      </c>
      <c r="C337" s="92">
        <v>42708.9377662037</v>
      </c>
      <c r="D337" s="92">
        <v>42708.937858796293</v>
      </c>
      <c r="E337">
        <f t="shared" si="5"/>
        <v>8</v>
      </c>
    </row>
    <row r="338" spans="2:5">
      <c r="B338" s="92">
        <v>42707.38181712963</v>
      </c>
      <c r="C338" s="92">
        <v>42708.937858796293</v>
      </c>
      <c r="D338" s="92">
        <v>42708.937974537039</v>
      </c>
      <c r="E338">
        <f t="shared" si="5"/>
        <v>10</v>
      </c>
    </row>
    <row r="339" spans="2:5">
      <c r="B339" s="92">
        <v>42707.382164351853</v>
      </c>
      <c r="C339" s="92">
        <v>42708.937974537039</v>
      </c>
      <c r="D339" s="92">
        <v>42708.938009259262</v>
      </c>
      <c r="E339">
        <f t="shared" si="5"/>
        <v>3</v>
      </c>
    </row>
    <row r="340" spans="2:5">
      <c r="B340" s="92">
        <v>42707.382511574076</v>
      </c>
      <c r="C340" s="92">
        <v>42708.938009259262</v>
      </c>
      <c r="D340" s="92">
        <v>42708.938067129631</v>
      </c>
      <c r="E340">
        <f t="shared" si="5"/>
        <v>5</v>
      </c>
    </row>
    <row r="341" spans="2:5">
      <c r="B341" s="92">
        <v>42708.77140046296</v>
      </c>
      <c r="C341" s="92">
        <v>42708.938067129631</v>
      </c>
      <c r="D341" s="92">
        <v>42708.938078703701</v>
      </c>
      <c r="E341">
        <f t="shared" si="5"/>
        <v>1</v>
      </c>
    </row>
    <row r="342" spans="2:5">
      <c r="B342" s="92">
        <v>42707.3828587963</v>
      </c>
      <c r="C342" s="92">
        <v>42708.938078703701</v>
      </c>
      <c r="D342" s="92">
        <v>42708.938113425924</v>
      </c>
      <c r="E342">
        <f t="shared" si="5"/>
        <v>3</v>
      </c>
    </row>
    <row r="343" spans="2:5">
      <c r="B343" s="92">
        <v>42707.383206018516</v>
      </c>
      <c r="C343" s="92">
        <v>42708.938113425924</v>
      </c>
      <c r="D343" s="92">
        <v>42708.938298611109</v>
      </c>
      <c r="E343">
        <f t="shared" si="5"/>
        <v>16</v>
      </c>
    </row>
    <row r="344" spans="2:5">
      <c r="B344" s="92">
        <v>42707.383553240739</v>
      </c>
      <c r="C344" s="92">
        <v>42708.938298611109</v>
      </c>
      <c r="D344" s="92">
        <v>42708.938368055555</v>
      </c>
      <c r="E344">
        <f t="shared" si="5"/>
        <v>6</v>
      </c>
    </row>
    <row r="345" spans="2:5">
      <c r="B345" s="92">
        <v>42708.771747685183</v>
      </c>
      <c r="C345" s="92">
        <v>42708.938368055555</v>
      </c>
      <c r="D345" s="92">
        <v>42708.938449074078</v>
      </c>
      <c r="E345">
        <f t="shared" si="5"/>
        <v>7</v>
      </c>
    </row>
    <row r="346" spans="2:5">
      <c r="B346" s="92">
        <v>42707.383900462963</v>
      </c>
      <c r="C346" s="92">
        <v>42708.938449074078</v>
      </c>
      <c r="D346" s="92">
        <v>42708.938530092593</v>
      </c>
      <c r="E346">
        <f t="shared" si="5"/>
        <v>7</v>
      </c>
    </row>
    <row r="347" spans="2:5">
      <c r="B347" s="92">
        <v>42707.384247685186</v>
      </c>
      <c r="C347" s="92">
        <v>42708.938530092593</v>
      </c>
      <c r="D347" s="92">
        <v>42708.938611111109</v>
      </c>
      <c r="E347">
        <f t="shared" si="5"/>
        <v>7</v>
      </c>
    </row>
    <row r="348" spans="2:5">
      <c r="B348" s="92">
        <v>42707.384594907409</v>
      </c>
      <c r="C348" s="92">
        <v>42708.938611111109</v>
      </c>
      <c r="D348" s="92">
        <v>42708.938761574071</v>
      </c>
      <c r="E348">
        <f t="shared" si="5"/>
        <v>13</v>
      </c>
    </row>
    <row r="349" spans="2:5">
      <c r="B349" s="92">
        <v>42708.772094907406</v>
      </c>
      <c r="C349" s="92">
        <v>42708.938761574071</v>
      </c>
      <c r="D349" s="92">
        <v>42708.938773148147</v>
      </c>
      <c r="E349">
        <f t="shared" si="5"/>
        <v>1</v>
      </c>
    </row>
    <row r="350" spans="2:5">
      <c r="B350" s="92">
        <v>42707.384942129633</v>
      </c>
      <c r="C350" s="92">
        <v>42708.938773148147</v>
      </c>
      <c r="D350" s="92">
        <v>42708.938842592594</v>
      </c>
      <c r="E350">
        <f t="shared" si="5"/>
        <v>6</v>
      </c>
    </row>
    <row r="351" spans="2:5">
      <c r="B351" s="92">
        <v>42707.385289351849</v>
      </c>
      <c r="C351" s="92">
        <v>42708.938842592594</v>
      </c>
      <c r="D351" s="92">
        <v>42708.938900462963</v>
      </c>
      <c r="E351">
        <f t="shared" si="5"/>
        <v>5</v>
      </c>
    </row>
    <row r="352" spans="2:5">
      <c r="B352" s="92">
        <v>42707.385636574072</v>
      </c>
      <c r="C352" s="92">
        <v>42708.938900462963</v>
      </c>
      <c r="D352" s="92">
        <v>42708.938993055555</v>
      </c>
      <c r="E352">
        <f t="shared" si="5"/>
        <v>8</v>
      </c>
    </row>
    <row r="353" spans="2:5">
      <c r="B353" s="92">
        <v>42707.385983796295</v>
      </c>
      <c r="C353" s="92">
        <v>42708.938993055555</v>
      </c>
      <c r="D353" s="92">
        <v>42708.939027777778</v>
      </c>
      <c r="E353">
        <f t="shared" si="5"/>
        <v>3</v>
      </c>
    </row>
    <row r="354" spans="2:5">
      <c r="B354" s="92">
        <v>42708.77244212963</v>
      </c>
      <c r="C354" s="92">
        <v>42708.939027777778</v>
      </c>
      <c r="D354" s="92">
        <v>42708.939120370371</v>
      </c>
      <c r="E354">
        <f t="shared" si="5"/>
        <v>8</v>
      </c>
    </row>
    <row r="355" spans="2:5">
      <c r="B355" s="92">
        <v>42707.386331018519</v>
      </c>
      <c r="C355" s="92">
        <v>42708.939120370371</v>
      </c>
      <c r="D355" s="92">
        <v>42708.939155092594</v>
      </c>
      <c r="E355">
        <f t="shared" si="5"/>
        <v>3</v>
      </c>
    </row>
    <row r="356" spans="2:5">
      <c r="B356" s="92">
        <v>42707.386678240742</v>
      </c>
      <c r="C356" s="92">
        <v>42708.939155092594</v>
      </c>
      <c r="D356" s="92">
        <v>42708.93922453704</v>
      </c>
      <c r="E356">
        <f t="shared" si="5"/>
        <v>6</v>
      </c>
    </row>
    <row r="357" spans="2:5">
      <c r="B357" s="92">
        <v>42707.387025462966</v>
      </c>
      <c r="C357" s="92">
        <v>42708.93922453704</v>
      </c>
      <c r="D357" s="92">
        <v>42708.939259259256</v>
      </c>
      <c r="E357">
        <f t="shared" si="5"/>
        <v>3</v>
      </c>
    </row>
    <row r="358" spans="2:5">
      <c r="B358" s="92">
        <v>42707.387372685182</v>
      </c>
      <c r="C358" s="92">
        <v>42708.939259259256</v>
      </c>
      <c r="D358" s="92">
        <v>42708.939305555556</v>
      </c>
      <c r="E358">
        <f t="shared" si="5"/>
        <v>4</v>
      </c>
    </row>
    <row r="359" spans="2:5">
      <c r="B359" s="92">
        <v>42707.387719907405</v>
      </c>
      <c r="C359" s="92">
        <v>42708.939305555556</v>
      </c>
      <c r="D359" s="92">
        <v>42708.939375000002</v>
      </c>
      <c r="E359">
        <f t="shared" si="5"/>
        <v>6</v>
      </c>
    </row>
    <row r="360" spans="2:5">
      <c r="B360" s="92">
        <v>42708.772789351853</v>
      </c>
      <c r="C360" s="92">
        <v>42708.939375000002</v>
      </c>
      <c r="D360" s="92">
        <v>42708.939467592594</v>
      </c>
      <c r="E360">
        <f t="shared" si="5"/>
        <v>8</v>
      </c>
    </row>
    <row r="361" spans="2:5">
      <c r="B361" s="92">
        <v>42707.388067129628</v>
      </c>
      <c r="C361" s="92">
        <v>42708.939467592594</v>
      </c>
      <c r="D361" s="92">
        <v>42708.939502314817</v>
      </c>
      <c r="E361">
        <f t="shared" si="5"/>
        <v>3</v>
      </c>
    </row>
    <row r="362" spans="2:5">
      <c r="B362" s="92">
        <v>42707.388414351852</v>
      </c>
      <c r="C362" s="92">
        <v>42708.939502314817</v>
      </c>
      <c r="D362" s="92">
        <v>42708.939629629633</v>
      </c>
      <c r="E362">
        <f t="shared" si="5"/>
        <v>11</v>
      </c>
    </row>
    <row r="363" spans="2:5">
      <c r="B363" s="92">
        <v>42707.388761574075</v>
      </c>
      <c r="C363" s="92">
        <v>42708.939629629633</v>
      </c>
      <c r="D363" s="92">
        <v>42708.939756944441</v>
      </c>
      <c r="E363">
        <f t="shared" si="5"/>
        <v>11</v>
      </c>
    </row>
    <row r="364" spans="2:5">
      <c r="B364" s="92">
        <v>42708.773136574076</v>
      </c>
      <c r="C364" s="92">
        <v>42708.939756944441</v>
      </c>
      <c r="D364" s="92">
        <v>42708.939814814818</v>
      </c>
      <c r="E364">
        <f t="shared" si="5"/>
        <v>5</v>
      </c>
    </row>
    <row r="365" spans="2:5">
      <c r="B365" s="92">
        <v>42707.389108796298</v>
      </c>
      <c r="C365" s="92">
        <v>42708.939814814818</v>
      </c>
      <c r="D365" s="92">
        <v>42708.939837962964</v>
      </c>
      <c r="E365">
        <f t="shared" si="5"/>
        <v>2</v>
      </c>
    </row>
    <row r="366" spans="2:5">
      <c r="B366" s="92">
        <v>42707.389456018522</v>
      </c>
      <c r="C366" s="92">
        <v>42708.939837962964</v>
      </c>
      <c r="D366" s="92">
        <v>42708.939942129633</v>
      </c>
      <c r="E366">
        <f t="shared" si="5"/>
        <v>9</v>
      </c>
    </row>
    <row r="367" spans="2:5">
      <c r="B367" s="92">
        <v>42707.389803240738</v>
      </c>
      <c r="C367" s="92">
        <v>42708.939942129633</v>
      </c>
      <c r="D367" s="92">
        <v>42708.939988425926</v>
      </c>
      <c r="E367">
        <f t="shared" si="5"/>
        <v>4</v>
      </c>
    </row>
    <row r="368" spans="2:5">
      <c r="B368" s="92">
        <v>42707.390150462961</v>
      </c>
      <c r="C368" s="92">
        <v>42708.939988425926</v>
      </c>
      <c r="D368" s="92">
        <v>42708.940104166664</v>
      </c>
      <c r="E368">
        <f t="shared" si="5"/>
        <v>10</v>
      </c>
    </row>
    <row r="369" spans="2:5">
      <c r="B369" s="92">
        <v>42708.7734837963</v>
      </c>
      <c r="C369" s="92">
        <v>42708.940104166664</v>
      </c>
      <c r="D369" s="92">
        <v>42708.940150462964</v>
      </c>
      <c r="E369">
        <f t="shared" si="5"/>
        <v>4</v>
      </c>
    </row>
    <row r="370" spans="2:5">
      <c r="B370" s="92">
        <v>42707.390497685185</v>
      </c>
      <c r="C370" s="92">
        <v>42708.940150462964</v>
      </c>
      <c r="D370" s="92">
        <v>42708.940196759257</v>
      </c>
      <c r="E370">
        <f t="shared" si="5"/>
        <v>4</v>
      </c>
    </row>
    <row r="371" spans="2:5">
      <c r="B371" s="92">
        <v>42707.390844907408</v>
      </c>
      <c r="C371" s="92">
        <v>42708.940196759257</v>
      </c>
      <c r="D371" s="92">
        <v>42708.940266203703</v>
      </c>
      <c r="E371">
        <f t="shared" si="5"/>
        <v>6</v>
      </c>
    </row>
    <row r="372" spans="2:5">
      <c r="B372" s="92">
        <v>42707.391192129631</v>
      </c>
      <c r="C372" s="92">
        <v>42708.940266203703</v>
      </c>
      <c r="D372" s="92">
        <v>42708.940393518518</v>
      </c>
      <c r="E372">
        <f t="shared" si="5"/>
        <v>11</v>
      </c>
    </row>
    <row r="373" spans="2:5">
      <c r="B373" s="92">
        <v>42707.391539351855</v>
      </c>
      <c r="C373" s="92">
        <v>42708.940393518518</v>
      </c>
      <c r="D373" s="92">
        <v>42708.940474537034</v>
      </c>
      <c r="E373">
        <f t="shared" si="5"/>
        <v>7</v>
      </c>
    </row>
    <row r="374" spans="2:5">
      <c r="B374" s="92">
        <v>42708.773831018516</v>
      </c>
      <c r="C374" s="92">
        <v>42708.940474537034</v>
      </c>
      <c r="D374" s="92">
        <v>42708.940497685187</v>
      </c>
      <c r="E374">
        <f t="shared" si="5"/>
        <v>2</v>
      </c>
    </row>
    <row r="375" spans="2:5">
      <c r="B375" s="92">
        <v>42707.391886574071</v>
      </c>
      <c r="C375" s="92">
        <v>42708.940497685187</v>
      </c>
      <c r="D375" s="92">
        <v>42708.940555555557</v>
      </c>
      <c r="E375">
        <f t="shared" si="5"/>
        <v>5</v>
      </c>
    </row>
    <row r="376" spans="2:5">
      <c r="B376" s="92">
        <v>42707.392233796294</v>
      </c>
      <c r="C376" s="92">
        <v>42708.940555555557</v>
      </c>
      <c r="D376" s="92">
        <v>42708.940648148149</v>
      </c>
      <c r="E376">
        <f t="shared" si="5"/>
        <v>8</v>
      </c>
    </row>
    <row r="377" spans="2:5">
      <c r="B377" s="92">
        <v>42707.392581018517</v>
      </c>
      <c r="C377" s="92">
        <v>42708.940648148149</v>
      </c>
      <c r="D377" s="92">
        <v>42708.940729166665</v>
      </c>
      <c r="E377">
        <f t="shared" si="5"/>
        <v>7</v>
      </c>
    </row>
    <row r="378" spans="2:5">
      <c r="B378" s="92">
        <v>42707.392928240741</v>
      </c>
      <c r="C378" s="92">
        <v>42708.940729166665</v>
      </c>
      <c r="D378" s="92">
        <v>42708.940787037034</v>
      </c>
      <c r="E378">
        <f t="shared" si="5"/>
        <v>5</v>
      </c>
    </row>
    <row r="379" spans="2:5">
      <c r="B379" s="92">
        <v>42708.774178240739</v>
      </c>
      <c r="C379" s="92">
        <v>42708.940787037034</v>
      </c>
      <c r="D379" s="92">
        <v>42708.94085648148</v>
      </c>
      <c r="E379">
        <f t="shared" si="5"/>
        <v>6</v>
      </c>
    </row>
    <row r="380" spans="2:5">
      <c r="B380" s="92">
        <v>42707.393275462964</v>
      </c>
      <c r="C380" s="92">
        <v>42708.94085648148</v>
      </c>
      <c r="D380" s="92">
        <v>42708.940891203703</v>
      </c>
      <c r="E380">
        <f t="shared" si="5"/>
        <v>3</v>
      </c>
    </row>
    <row r="381" spans="2:5">
      <c r="B381" s="92">
        <v>42707.393622685187</v>
      </c>
      <c r="C381" s="92">
        <v>42708.940891203703</v>
      </c>
      <c r="D381" s="92">
        <v>42708.940960648149</v>
      </c>
      <c r="E381">
        <f t="shared" si="5"/>
        <v>6</v>
      </c>
    </row>
    <row r="382" spans="2:5">
      <c r="B382" s="92">
        <v>42707.393969907411</v>
      </c>
      <c r="C382" s="92">
        <v>42708.940960648149</v>
      </c>
      <c r="D382" s="92">
        <v>42708.941030092596</v>
      </c>
      <c r="E382">
        <f t="shared" si="5"/>
        <v>6</v>
      </c>
    </row>
    <row r="383" spans="2:5">
      <c r="B383" s="92">
        <v>42707.394317129627</v>
      </c>
      <c r="C383" s="92">
        <v>42708.941030092596</v>
      </c>
      <c r="D383" s="92">
        <v>42708.941111111111</v>
      </c>
      <c r="E383">
        <f t="shared" si="5"/>
        <v>7</v>
      </c>
    </row>
    <row r="384" spans="2:5">
      <c r="B384" s="92">
        <v>42708.774525462963</v>
      </c>
      <c r="C384" s="92">
        <v>42708.941111111111</v>
      </c>
      <c r="D384" s="92">
        <v>42708.94122685185</v>
      </c>
      <c r="E384">
        <f t="shared" si="5"/>
        <v>10</v>
      </c>
    </row>
    <row r="385" spans="2:5">
      <c r="B385" s="92">
        <v>42707.39466435185</v>
      </c>
      <c r="C385" s="92">
        <v>42708.94122685185</v>
      </c>
      <c r="D385" s="92">
        <v>42708.941307870373</v>
      </c>
      <c r="E385">
        <f t="shared" si="5"/>
        <v>7</v>
      </c>
    </row>
    <row r="386" spans="2:5">
      <c r="B386" s="92">
        <v>42708.774872685186</v>
      </c>
      <c r="C386" s="92">
        <v>42708.941307870373</v>
      </c>
      <c r="D386" s="92">
        <v>42708.94153935185</v>
      </c>
      <c r="E386">
        <f t="shared" si="5"/>
        <v>20</v>
      </c>
    </row>
    <row r="387" spans="2:5">
      <c r="B387" s="92">
        <v>42707.395011574074</v>
      </c>
      <c r="C387" s="92">
        <v>42708.94153935185</v>
      </c>
      <c r="D387" s="92">
        <v>42708.941550925927</v>
      </c>
      <c r="E387">
        <f t="shared" si="5"/>
        <v>1</v>
      </c>
    </row>
    <row r="388" spans="2:5">
      <c r="B388" s="92">
        <v>42707.395358796297</v>
      </c>
      <c r="C388" s="92">
        <v>42708.941550925927</v>
      </c>
      <c r="D388" s="92">
        <v>42708.941689814812</v>
      </c>
      <c r="E388">
        <f t="shared" ref="E388:E451" si="6">ROUND((D388-C388)*24*60^2,1)</f>
        <v>12</v>
      </c>
    </row>
    <row r="389" spans="2:5">
      <c r="B389" s="92">
        <v>42707.39570601852</v>
      </c>
      <c r="C389" s="92">
        <v>42708.941689814812</v>
      </c>
      <c r="D389" s="92">
        <v>42708.941805555558</v>
      </c>
      <c r="E389">
        <f t="shared" si="6"/>
        <v>10</v>
      </c>
    </row>
    <row r="390" spans="2:5">
      <c r="B390" s="92">
        <v>42708.775219907409</v>
      </c>
      <c r="C390" s="92">
        <v>42708.941805555558</v>
      </c>
      <c r="D390" s="92">
        <v>42708.94189814815</v>
      </c>
      <c r="E390">
        <f t="shared" si="6"/>
        <v>8</v>
      </c>
    </row>
    <row r="391" spans="2:5">
      <c r="B391" s="92">
        <v>42707.396053240744</v>
      </c>
      <c r="C391" s="92">
        <v>42708.94189814815</v>
      </c>
      <c r="D391" s="92">
        <v>42708.94189814815</v>
      </c>
      <c r="E391">
        <f t="shared" si="6"/>
        <v>0</v>
      </c>
    </row>
    <row r="392" spans="2:5">
      <c r="B392" s="92">
        <v>42707.39640046296</v>
      </c>
      <c r="C392" s="92">
        <v>42708.94189814815</v>
      </c>
      <c r="D392" s="92">
        <v>42708.941967592589</v>
      </c>
      <c r="E392">
        <f t="shared" si="6"/>
        <v>6</v>
      </c>
    </row>
    <row r="393" spans="2:5">
      <c r="B393" s="92">
        <v>42707.396747685183</v>
      </c>
      <c r="C393" s="92">
        <v>42708.941967592589</v>
      </c>
      <c r="D393" s="92">
        <v>42708.942037037035</v>
      </c>
      <c r="E393">
        <f t="shared" si="6"/>
        <v>6</v>
      </c>
    </row>
    <row r="394" spans="2:5">
      <c r="B394" s="92">
        <v>42707.397094907406</v>
      </c>
      <c r="C394" s="92">
        <v>42708.942037037035</v>
      </c>
      <c r="D394" s="92">
        <v>42708.942118055558</v>
      </c>
      <c r="E394">
        <f t="shared" si="6"/>
        <v>7</v>
      </c>
    </row>
    <row r="395" spans="2:5">
      <c r="B395" s="92">
        <v>42707.39744212963</v>
      </c>
      <c r="C395" s="92">
        <v>42708.942118055558</v>
      </c>
      <c r="D395" s="92">
        <v>42708.942187499997</v>
      </c>
      <c r="E395">
        <f t="shared" si="6"/>
        <v>6</v>
      </c>
    </row>
    <row r="396" spans="2:5">
      <c r="B396" s="92">
        <v>42708.775567129633</v>
      </c>
      <c r="C396" s="92">
        <v>42708.942187499997</v>
      </c>
      <c r="D396" s="92">
        <v>42708.942233796297</v>
      </c>
      <c r="E396">
        <f t="shared" si="6"/>
        <v>4</v>
      </c>
    </row>
    <row r="397" spans="2:5">
      <c r="B397" s="92">
        <v>42707.397789351853</v>
      </c>
      <c r="C397" s="92">
        <v>42708.942233796297</v>
      </c>
      <c r="D397" s="92">
        <v>42708.942280092589</v>
      </c>
      <c r="E397">
        <f t="shared" si="6"/>
        <v>4</v>
      </c>
    </row>
    <row r="398" spans="2:5">
      <c r="B398" s="92">
        <v>42707.398136574076</v>
      </c>
      <c r="C398" s="92">
        <v>42708.942280092589</v>
      </c>
      <c r="D398" s="92">
        <v>42708.942326388889</v>
      </c>
      <c r="E398">
        <f t="shared" si="6"/>
        <v>4</v>
      </c>
    </row>
    <row r="399" spans="2:5">
      <c r="B399" s="92">
        <v>42707.3984837963</v>
      </c>
      <c r="C399" s="92">
        <v>42708.942326388889</v>
      </c>
      <c r="D399" s="92">
        <v>42708.942499999997</v>
      </c>
      <c r="E399">
        <f t="shared" si="6"/>
        <v>15</v>
      </c>
    </row>
    <row r="400" spans="2:5">
      <c r="B400" s="92">
        <v>42708.775914351849</v>
      </c>
      <c r="C400" s="92">
        <v>42708.942499999997</v>
      </c>
      <c r="D400" s="92">
        <v>42708.94258101852</v>
      </c>
      <c r="E400">
        <f t="shared" si="6"/>
        <v>7</v>
      </c>
    </row>
    <row r="401" spans="2:5">
      <c r="B401" s="92">
        <v>42707.398831018516</v>
      </c>
      <c r="C401" s="92">
        <v>42708.94258101852</v>
      </c>
      <c r="D401" s="92">
        <v>42708.94259259259</v>
      </c>
      <c r="E401">
        <f t="shared" si="6"/>
        <v>1</v>
      </c>
    </row>
    <row r="402" spans="2:5">
      <c r="B402" s="92">
        <v>42707.399178240739</v>
      </c>
      <c r="C402" s="92">
        <v>42708.94259259259</v>
      </c>
      <c r="D402" s="92">
        <v>42708.942662037036</v>
      </c>
      <c r="E402">
        <f t="shared" si="6"/>
        <v>6</v>
      </c>
    </row>
    <row r="403" spans="2:5">
      <c r="B403" s="92">
        <v>42707.399525462963</v>
      </c>
      <c r="C403" s="92">
        <v>42708.942662037036</v>
      </c>
      <c r="D403" s="92">
        <v>42708.942731481482</v>
      </c>
      <c r="E403">
        <f t="shared" si="6"/>
        <v>6</v>
      </c>
    </row>
    <row r="404" spans="2:5">
      <c r="B404" s="92">
        <v>42707.399872685186</v>
      </c>
      <c r="C404" s="92">
        <v>42708.942731481482</v>
      </c>
      <c r="D404" s="92">
        <v>42708.942835648151</v>
      </c>
      <c r="E404">
        <f t="shared" si="6"/>
        <v>9</v>
      </c>
    </row>
    <row r="405" spans="2:5">
      <c r="B405" s="92">
        <v>42707.400219907409</v>
      </c>
      <c r="C405" s="92">
        <v>42708.942835648151</v>
      </c>
      <c r="D405" s="92">
        <v>42708.942928240744</v>
      </c>
      <c r="E405">
        <f t="shared" si="6"/>
        <v>8</v>
      </c>
    </row>
    <row r="406" spans="2:5">
      <c r="B406" s="92">
        <v>42708.776261574072</v>
      </c>
      <c r="C406" s="92">
        <v>42708.942928240744</v>
      </c>
      <c r="D406" s="92">
        <v>42708.94295138889</v>
      </c>
      <c r="E406">
        <f t="shared" si="6"/>
        <v>2</v>
      </c>
    </row>
    <row r="407" spans="2:5">
      <c r="B407" s="92">
        <v>42707.400567129633</v>
      </c>
      <c r="C407" s="92">
        <v>42708.94295138889</v>
      </c>
      <c r="D407" s="92">
        <v>42708.942997685182</v>
      </c>
      <c r="E407">
        <f t="shared" si="6"/>
        <v>4</v>
      </c>
    </row>
    <row r="408" spans="2:5">
      <c r="B408" s="92">
        <v>42707.400914351849</v>
      </c>
      <c r="C408" s="92">
        <v>42708.942997685182</v>
      </c>
      <c r="D408" s="92">
        <v>42708.943078703705</v>
      </c>
      <c r="E408">
        <f t="shared" si="6"/>
        <v>7</v>
      </c>
    </row>
    <row r="409" spans="2:5">
      <c r="B409" s="92">
        <v>42707.401261574072</v>
      </c>
      <c r="C409" s="92">
        <v>42708.943078703705</v>
      </c>
      <c r="D409" s="92">
        <v>42708.943159722221</v>
      </c>
      <c r="E409">
        <f t="shared" si="6"/>
        <v>7</v>
      </c>
    </row>
    <row r="410" spans="2:5">
      <c r="B410" s="92">
        <v>42707.401608796295</v>
      </c>
      <c r="C410" s="92">
        <v>42708.943159722221</v>
      </c>
      <c r="D410" s="92">
        <v>42708.943229166667</v>
      </c>
      <c r="E410">
        <f t="shared" si="6"/>
        <v>6</v>
      </c>
    </row>
    <row r="411" spans="2:5">
      <c r="B411" s="92">
        <v>42708.776608796295</v>
      </c>
      <c r="C411" s="92">
        <v>42708.943229166667</v>
      </c>
      <c r="D411" s="92">
        <v>42708.943287037036</v>
      </c>
      <c r="E411">
        <f t="shared" si="6"/>
        <v>5</v>
      </c>
    </row>
    <row r="412" spans="2:5">
      <c r="B412" s="92">
        <v>42707.401956018519</v>
      </c>
      <c r="C412" s="92">
        <v>42708.943287037036</v>
      </c>
      <c r="D412" s="92">
        <v>42708.943356481483</v>
      </c>
      <c r="E412">
        <f t="shared" si="6"/>
        <v>6</v>
      </c>
    </row>
    <row r="413" spans="2:5">
      <c r="B413" s="92">
        <v>42707.402303240742</v>
      </c>
      <c r="C413" s="92">
        <v>42708.943356481483</v>
      </c>
      <c r="D413" s="92">
        <v>42708.943483796298</v>
      </c>
      <c r="E413">
        <f t="shared" si="6"/>
        <v>11</v>
      </c>
    </row>
    <row r="414" spans="2:5">
      <c r="B414" s="92">
        <v>42707.402650462966</v>
      </c>
      <c r="C414" s="92">
        <v>42708.943483796298</v>
      </c>
      <c r="D414" s="92">
        <v>42708.943657407406</v>
      </c>
      <c r="E414">
        <f t="shared" si="6"/>
        <v>15</v>
      </c>
    </row>
    <row r="415" spans="2:5">
      <c r="B415" s="92">
        <v>42708.776956018519</v>
      </c>
      <c r="C415" s="92">
        <v>42708.943657407406</v>
      </c>
      <c r="D415" s="92">
        <v>42708.943680555552</v>
      </c>
      <c r="E415">
        <f t="shared" si="6"/>
        <v>2</v>
      </c>
    </row>
    <row r="416" spans="2:5">
      <c r="B416" s="92">
        <v>42707.402997685182</v>
      </c>
      <c r="C416" s="92">
        <v>42708.943680555552</v>
      </c>
      <c r="D416" s="92">
        <v>42708.943831018521</v>
      </c>
      <c r="E416">
        <f t="shared" si="6"/>
        <v>13</v>
      </c>
    </row>
    <row r="417" spans="2:5">
      <c r="B417" s="92">
        <v>42707.403344907405</v>
      </c>
      <c r="C417" s="92">
        <v>42708.943831018521</v>
      </c>
      <c r="D417" s="92">
        <v>42708.943923611114</v>
      </c>
      <c r="E417">
        <f t="shared" si="6"/>
        <v>8</v>
      </c>
    </row>
    <row r="418" spans="2:5">
      <c r="B418" s="92">
        <v>42708.777303240742</v>
      </c>
      <c r="C418" s="92">
        <v>42708.943923611114</v>
      </c>
      <c r="D418" s="92">
        <v>42708.943993055553</v>
      </c>
      <c r="E418">
        <f t="shared" si="6"/>
        <v>6</v>
      </c>
    </row>
    <row r="419" spans="2:5">
      <c r="B419" s="92">
        <v>42707.403692129628</v>
      </c>
      <c r="C419" s="92">
        <v>42708.943993055553</v>
      </c>
      <c r="D419" s="92">
        <v>42708.944016203706</v>
      </c>
      <c r="E419">
        <f t="shared" si="6"/>
        <v>2</v>
      </c>
    </row>
    <row r="420" spans="2:5">
      <c r="B420" s="92">
        <v>42707.404039351852</v>
      </c>
      <c r="C420" s="92">
        <v>42708.944016203706</v>
      </c>
      <c r="D420" s="92">
        <v>42708.944097222222</v>
      </c>
      <c r="E420">
        <f t="shared" si="6"/>
        <v>7</v>
      </c>
    </row>
    <row r="421" spans="2:5">
      <c r="B421" s="92">
        <v>42707.404386574075</v>
      </c>
      <c r="C421" s="92">
        <v>42708.944097222222</v>
      </c>
      <c r="D421" s="92">
        <v>42708.944201388891</v>
      </c>
      <c r="E421">
        <f t="shared" si="6"/>
        <v>9</v>
      </c>
    </row>
    <row r="422" spans="2:5">
      <c r="B422" s="92">
        <v>42708.777650462966</v>
      </c>
      <c r="C422" s="92">
        <v>42708.944201388891</v>
      </c>
      <c r="D422" s="92">
        <v>42708.944340277776</v>
      </c>
      <c r="E422">
        <f t="shared" si="6"/>
        <v>12</v>
      </c>
    </row>
    <row r="423" spans="2:5">
      <c r="B423" s="92">
        <v>42707.404733796298</v>
      </c>
      <c r="C423" s="92">
        <v>42708.944340277776</v>
      </c>
      <c r="D423" s="92">
        <v>42708.944363425922</v>
      </c>
      <c r="E423">
        <f t="shared" si="6"/>
        <v>2</v>
      </c>
    </row>
    <row r="424" spans="2:5">
      <c r="B424" s="92">
        <v>42707.405428240738</v>
      </c>
      <c r="C424" s="92">
        <v>42708.861458333333</v>
      </c>
      <c r="D424" s="92">
        <v>42708.861643518518</v>
      </c>
      <c r="E424">
        <f t="shared" si="6"/>
        <v>16</v>
      </c>
    </row>
    <row r="425" spans="2:5">
      <c r="B425" s="92">
        <v>42707.405081018522</v>
      </c>
      <c r="C425" s="92">
        <v>42708.944363425922</v>
      </c>
      <c r="D425" s="92">
        <v>42708.944444444445</v>
      </c>
      <c r="E425">
        <f t="shared" si="6"/>
        <v>7</v>
      </c>
    </row>
    <row r="426" spans="2:5">
      <c r="B426" s="92">
        <v>42708.777997685182</v>
      </c>
      <c r="C426" s="92">
        <v>42708.944444444445</v>
      </c>
      <c r="D426" s="92">
        <v>42708.944976851853</v>
      </c>
      <c r="E426">
        <f t="shared" si="6"/>
        <v>46</v>
      </c>
    </row>
    <row r="427" spans="2:5">
      <c r="B427" s="92">
        <v>42708.778344907405</v>
      </c>
      <c r="C427" s="92">
        <v>42708.945439814815</v>
      </c>
      <c r="D427" s="92">
        <v>42708.945474537039</v>
      </c>
      <c r="E427">
        <f t="shared" si="6"/>
        <v>3</v>
      </c>
    </row>
    <row r="428" spans="2:5">
      <c r="B428" s="92">
        <v>42708.778692129628</v>
      </c>
      <c r="C428" s="92">
        <v>42708.945474537039</v>
      </c>
      <c r="D428" s="92">
        <v>42708.945497685185</v>
      </c>
      <c r="E428">
        <f t="shared" si="6"/>
        <v>2</v>
      </c>
    </row>
    <row r="429" spans="2:5">
      <c r="B429" s="92">
        <v>42707.405775462961</v>
      </c>
      <c r="C429" s="92">
        <v>42708.945497685185</v>
      </c>
      <c r="D429" s="92">
        <v>42708.945509259262</v>
      </c>
      <c r="E429">
        <f t="shared" si="6"/>
        <v>1</v>
      </c>
    </row>
    <row r="430" spans="2:5">
      <c r="B430" s="92">
        <v>42707.406122685185</v>
      </c>
      <c r="C430" s="92">
        <v>42708.945509259262</v>
      </c>
      <c r="D430" s="92">
        <v>42708.945601851854</v>
      </c>
      <c r="E430">
        <f t="shared" si="6"/>
        <v>8</v>
      </c>
    </row>
    <row r="431" spans="2:5">
      <c r="B431" s="92">
        <v>42707.406469907408</v>
      </c>
      <c r="C431" s="92">
        <v>42708.945601851854</v>
      </c>
      <c r="D431" s="92">
        <v>42708.94568287037</v>
      </c>
      <c r="E431">
        <f t="shared" si="6"/>
        <v>7</v>
      </c>
    </row>
    <row r="432" spans="2:5">
      <c r="B432" s="92">
        <v>42708.779039351852</v>
      </c>
      <c r="C432" s="92">
        <v>42708.94568287037</v>
      </c>
      <c r="D432" s="92">
        <v>42708.945706018516</v>
      </c>
      <c r="E432">
        <f t="shared" si="6"/>
        <v>2</v>
      </c>
    </row>
    <row r="433" spans="2:5">
      <c r="B433" s="92">
        <v>42707.406817129631</v>
      </c>
      <c r="C433" s="92">
        <v>42708.945706018516</v>
      </c>
      <c r="D433" s="92">
        <v>42708.945798611108</v>
      </c>
      <c r="E433">
        <f t="shared" si="6"/>
        <v>8</v>
      </c>
    </row>
    <row r="434" spans="2:5">
      <c r="B434" s="92">
        <v>42707.407164351855</v>
      </c>
      <c r="C434" s="92">
        <v>42708.945798611108</v>
      </c>
      <c r="D434" s="92">
        <v>42708.945949074077</v>
      </c>
      <c r="E434">
        <f t="shared" si="6"/>
        <v>13</v>
      </c>
    </row>
    <row r="435" spans="2:5">
      <c r="B435" s="92">
        <v>42707.407511574071</v>
      </c>
      <c r="C435" s="92">
        <v>42708.945949074077</v>
      </c>
      <c r="D435" s="92">
        <v>42708.94604166667</v>
      </c>
      <c r="E435">
        <f t="shared" si="6"/>
        <v>8</v>
      </c>
    </row>
    <row r="436" spans="2:5">
      <c r="B436" s="92">
        <v>42708.779386574075</v>
      </c>
      <c r="C436" s="92">
        <v>42708.94604166667</v>
      </c>
      <c r="D436" s="92">
        <v>42708.946053240739</v>
      </c>
      <c r="E436">
        <f t="shared" si="6"/>
        <v>1</v>
      </c>
    </row>
    <row r="437" spans="2:5">
      <c r="B437" s="92">
        <v>42707.407858796294</v>
      </c>
      <c r="C437" s="92">
        <v>42708.946053240739</v>
      </c>
      <c r="D437" s="92">
        <v>42708.946134259262</v>
      </c>
      <c r="E437">
        <f t="shared" si="6"/>
        <v>7</v>
      </c>
    </row>
    <row r="438" spans="2:5">
      <c r="B438" s="92">
        <v>42707.408206018517</v>
      </c>
      <c r="C438" s="92">
        <v>42708.946134259262</v>
      </c>
      <c r="D438" s="92">
        <v>42708.946215277778</v>
      </c>
      <c r="E438">
        <f t="shared" si="6"/>
        <v>7</v>
      </c>
    </row>
    <row r="439" spans="2:5">
      <c r="B439" s="92">
        <v>42707.408553240741</v>
      </c>
      <c r="C439" s="92">
        <v>42708.946215277778</v>
      </c>
      <c r="D439" s="92">
        <v>42708.946331018517</v>
      </c>
      <c r="E439">
        <f t="shared" si="6"/>
        <v>10</v>
      </c>
    </row>
    <row r="440" spans="2:5">
      <c r="B440" s="92">
        <v>42708.779733796298</v>
      </c>
      <c r="C440" s="92">
        <v>42708.946331018517</v>
      </c>
      <c r="D440" s="92">
        <v>42708.946400462963</v>
      </c>
      <c r="E440">
        <f t="shared" si="6"/>
        <v>6</v>
      </c>
    </row>
    <row r="441" spans="2:5">
      <c r="B441" s="92">
        <v>42707.408900462964</v>
      </c>
      <c r="C441" s="92">
        <v>42708.946400462963</v>
      </c>
      <c r="D441" s="92">
        <v>42708.946423611109</v>
      </c>
      <c r="E441">
        <f t="shared" si="6"/>
        <v>2</v>
      </c>
    </row>
    <row r="442" spans="2:5">
      <c r="B442" s="92">
        <v>42707.409247685187</v>
      </c>
      <c r="C442" s="92">
        <v>42708.946423611109</v>
      </c>
      <c r="D442" s="92">
        <v>42708.946608796294</v>
      </c>
      <c r="E442">
        <f t="shared" si="6"/>
        <v>16</v>
      </c>
    </row>
    <row r="443" spans="2:5">
      <c r="B443" s="92">
        <v>42707.409594907411</v>
      </c>
      <c r="C443" s="92">
        <v>42708.946608796294</v>
      </c>
      <c r="D443" s="92">
        <v>42708.946747685186</v>
      </c>
      <c r="E443">
        <f t="shared" si="6"/>
        <v>12</v>
      </c>
    </row>
    <row r="444" spans="2:5">
      <c r="B444" s="92">
        <v>42708.780081018522</v>
      </c>
      <c r="C444" s="92">
        <v>42708.946747685186</v>
      </c>
      <c r="D444" s="92">
        <v>42708.946759259263</v>
      </c>
      <c r="E444">
        <f t="shared" si="6"/>
        <v>1</v>
      </c>
    </row>
    <row r="445" spans="2:5">
      <c r="B445" s="92">
        <v>42707.409942129627</v>
      </c>
      <c r="C445" s="92">
        <v>42708.946759259263</v>
      </c>
      <c r="D445" s="92">
        <v>42708.946898148148</v>
      </c>
      <c r="E445">
        <f t="shared" si="6"/>
        <v>12</v>
      </c>
    </row>
    <row r="446" spans="2:5">
      <c r="B446" s="92">
        <v>42708.780428240738</v>
      </c>
      <c r="C446" s="92">
        <v>42708.946898148148</v>
      </c>
      <c r="D446" s="92">
        <v>42708.947106481479</v>
      </c>
      <c r="E446">
        <f t="shared" si="6"/>
        <v>18</v>
      </c>
    </row>
    <row r="447" spans="2:5">
      <c r="B447" s="92">
        <v>42707.41028935185</v>
      </c>
      <c r="C447" s="92">
        <v>42708.947106481479</v>
      </c>
      <c r="D447" s="92">
        <v>42708.947118055556</v>
      </c>
      <c r="E447">
        <f t="shared" si="6"/>
        <v>1</v>
      </c>
    </row>
    <row r="448" spans="2:5">
      <c r="B448" s="92">
        <v>42707.410636574074</v>
      </c>
      <c r="C448" s="92">
        <v>42708.947118055556</v>
      </c>
      <c r="D448" s="92">
        <v>42708.947210648148</v>
      </c>
      <c r="E448">
        <f t="shared" si="6"/>
        <v>8</v>
      </c>
    </row>
    <row r="449" spans="2:5">
      <c r="B449" s="92">
        <v>42707.410983796297</v>
      </c>
      <c r="C449" s="92">
        <v>42708.947210648148</v>
      </c>
      <c r="D449" s="92">
        <v>42708.947337962964</v>
      </c>
      <c r="E449">
        <f t="shared" si="6"/>
        <v>11</v>
      </c>
    </row>
    <row r="450" spans="2:5">
      <c r="B450" s="92">
        <v>42708.780775462961</v>
      </c>
      <c r="C450" s="92">
        <v>42708.947337962964</v>
      </c>
      <c r="D450" s="92">
        <v>42708.947476851848</v>
      </c>
      <c r="E450">
        <f t="shared" si="6"/>
        <v>12</v>
      </c>
    </row>
    <row r="451" spans="2:5">
      <c r="B451" s="92">
        <v>42707.41133101852</v>
      </c>
      <c r="C451" s="92">
        <v>42708.947476851848</v>
      </c>
      <c r="D451" s="92">
        <v>42708.947523148148</v>
      </c>
      <c r="E451">
        <f t="shared" si="6"/>
        <v>4</v>
      </c>
    </row>
    <row r="452" spans="2:5">
      <c r="B452" s="92">
        <v>42707.411678240744</v>
      </c>
      <c r="C452" s="92">
        <v>42708.947523148148</v>
      </c>
      <c r="D452" s="92">
        <v>42708.947615740741</v>
      </c>
      <c r="E452">
        <f t="shared" ref="E452:E515" si="7">ROUND((D452-C452)*24*60^2,1)</f>
        <v>8</v>
      </c>
    </row>
    <row r="453" spans="2:5">
      <c r="B453" s="92">
        <v>42707.41202546296</v>
      </c>
      <c r="C453" s="92">
        <v>42708.947615740741</v>
      </c>
      <c r="D453" s="92">
        <v>42708.947731481479</v>
      </c>
      <c r="E453">
        <f t="shared" si="7"/>
        <v>10</v>
      </c>
    </row>
    <row r="454" spans="2:5">
      <c r="B454" s="92">
        <v>42708.781122685185</v>
      </c>
      <c r="C454" s="92">
        <v>42708.947731481479</v>
      </c>
      <c r="D454" s="92">
        <v>42708.947835648149</v>
      </c>
      <c r="E454">
        <f t="shared" si="7"/>
        <v>9</v>
      </c>
    </row>
    <row r="455" spans="2:5">
      <c r="B455" s="92">
        <v>42707.412372685183</v>
      </c>
      <c r="C455" s="92">
        <v>42708.947835648149</v>
      </c>
      <c r="D455" s="92">
        <v>42708.947905092595</v>
      </c>
      <c r="E455">
        <f t="shared" si="7"/>
        <v>6</v>
      </c>
    </row>
    <row r="456" spans="2:5">
      <c r="B456" s="92">
        <v>42707.412719907406</v>
      </c>
      <c r="C456" s="92">
        <v>42708.947905092595</v>
      </c>
      <c r="D456" s="92">
        <v>42708.948159722226</v>
      </c>
      <c r="E456">
        <f t="shared" si="7"/>
        <v>22</v>
      </c>
    </row>
    <row r="457" spans="2:5">
      <c r="B457" s="92">
        <v>42708.781469907408</v>
      </c>
      <c r="C457" s="92">
        <v>42708.948159722226</v>
      </c>
      <c r="D457" s="92">
        <v>42708.948252314818</v>
      </c>
      <c r="E457">
        <f t="shared" si="7"/>
        <v>8</v>
      </c>
    </row>
    <row r="458" spans="2:5">
      <c r="B458" s="92">
        <v>42707.41306712963</v>
      </c>
      <c r="C458" s="92">
        <v>42708.948252314818</v>
      </c>
      <c r="D458" s="92">
        <v>42708.948333333334</v>
      </c>
      <c r="E458">
        <f t="shared" si="7"/>
        <v>7</v>
      </c>
    </row>
    <row r="459" spans="2:5">
      <c r="B459" s="92">
        <v>42708.781817129631</v>
      </c>
      <c r="C459" s="92">
        <v>42708.948333333334</v>
      </c>
      <c r="D459" s="92">
        <v>42708.948483796295</v>
      </c>
      <c r="E459">
        <f t="shared" si="7"/>
        <v>13</v>
      </c>
    </row>
    <row r="460" spans="2:5">
      <c r="B460" s="92">
        <v>42707.413414351853</v>
      </c>
      <c r="C460" s="92">
        <v>42708.948483796295</v>
      </c>
      <c r="D460" s="92">
        <v>42708.948506944442</v>
      </c>
      <c r="E460">
        <f t="shared" si="7"/>
        <v>2</v>
      </c>
    </row>
    <row r="461" spans="2:5">
      <c r="B461" s="92">
        <v>42707.413761574076</v>
      </c>
      <c r="C461" s="92">
        <v>42708.948506944442</v>
      </c>
      <c r="D461" s="92">
        <v>42708.948611111111</v>
      </c>
      <c r="E461">
        <f t="shared" si="7"/>
        <v>9</v>
      </c>
    </row>
    <row r="462" spans="2:5">
      <c r="B462" s="92">
        <v>42707.4141087963</v>
      </c>
      <c r="C462" s="92">
        <v>42708.948611111111</v>
      </c>
      <c r="D462" s="92">
        <v>42708.94872685185</v>
      </c>
      <c r="E462">
        <f t="shared" si="7"/>
        <v>10</v>
      </c>
    </row>
    <row r="463" spans="2:5">
      <c r="B463" s="92">
        <v>42707.414456018516</v>
      </c>
      <c r="C463" s="92">
        <v>42708.94872685185</v>
      </c>
      <c r="D463" s="92">
        <v>42708.948842592596</v>
      </c>
      <c r="E463">
        <f t="shared" si="7"/>
        <v>10</v>
      </c>
    </row>
    <row r="464" spans="2:5">
      <c r="B464" s="92">
        <v>42708.782164351855</v>
      </c>
      <c r="C464" s="92">
        <v>42708.948842592596</v>
      </c>
      <c r="D464" s="92">
        <v>42708.948888888888</v>
      </c>
      <c r="E464">
        <f t="shared" si="7"/>
        <v>4</v>
      </c>
    </row>
    <row r="465" spans="2:5">
      <c r="B465" s="92">
        <v>42707.414803240739</v>
      </c>
      <c r="C465" s="92">
        <v>42708.948888888888</v>
      </c>
      <c r="D465" s="92">
        <v>42708.949004629627</v>
      </c>
      <c r="E465">
        <f t="shared" si="7"/>
        <v>10</v>
      </c>
    </row>
    <row r="466" spans="2:5">
      <c r="B466" s="92">
        <v>42708.782511574071</v>
      </c>
      <c r="C466" s="92">
        <v>42708.949004629627</v>
      </c>
      <c r="D466" s="92">
        <v>42708.949224537035</v>
      </c>
      <c r="E466">
        <f t="shared" si="7"/>
        <v>19</v>
      </c>
    </row>
    <row r="467" spans="2:5">
      <c r="B467" s="92">
        <v>42707.415150462963</v>
      </c>
      <c r="C467" s="92">
        <v>42708.949224537035</v>
      </c>
      <c r="D467" s="92">
        <v>42708.949270833335</v>
      </c>
      <c r="E467">
        <f t="shared" si="7"/>
        <v>4</v>
      </c>
    </row>
    <row r="468" spans="2:5">
      <c r="B468" s="92">
        <v>42707.415497685186</v>
      </c>
      <c r="C468" s="92">
        <v>42708.949270833335</v>
      </c>
      <c r="D468" s="92">
        <v>42708.949456018519</v>
      </c>
      <c r="E468">
        <f t="shared" si="7"/>
        <v>16</v>
      </c>
    </row>
    <row r="469" spans="2:5">
      <c r="B469" s="92">
        <v>42708.782858796294</v>
      </c>
      <c r="C469" s="92">
        <v>42708.949456018519</v>
      </c>
      <c r="D469" s="92">
        <v>42708.949537037035</v>
      </c>
      <c r="E469">
        <f t="shared" si="7"/>
        <v>7</v>
      </c>
    </row>
    <row r="470" spans="2:5">
      <c r="B470" s="92">
        <v>42707.415844907409</v>
      </c>
      <c r="C470" s="92">
        <v>42708.949537037035</v>
      </c>
      <c r="D470" s="92">
        <v>42708.949594907404</v>
      </c>
      <c r="E470">
        <f t="shared" si="7"/>
        <v>5</v>
      </c>
    </row>
    <row r="471" spans="2:5">
      <c r="B471" s="92">
        <v>42707.416192129633</v>
      </c>
      <c r="C471" s="92">
        <v>42708.949594907404</v>
      </c>
      <c r="D471" s="92">
        <v>42708.949849537035</v>
      </c>
      <c r="E471">
        <f t="shared" si="7"/>
        <v>22</v>
      </c>
    </row>
    <row r="472" spans="2:5">
      <c r="B472" s="92">
        <v>42708.783206018517</v>
      </c>
      <c r="C472" s="92">
        <v>42708.949849537035</v>
      </c>
      <c r="D472" s="92">
        <v>42708.949872685182</v>
      </c>
      <c r="E472">
        <f t="shared" si="7"/>
        <v>2</v>
      </c>
    </row>
    <row r="473" spans="2:5">
      <c r="B473" s="92">
        <v>42707.416539351849</v>
      </c>
      <c r="C473" s="92">
        <v>42708.949872685182</v>
      </c>
      <c r="D473" s="92">
        <v>42708.950057870374</v>
      </c>
      <c r="E473">
        <f t="shared" si="7"/>
        <v>16</v>
      </c>
    </row>
    <row r="474" spans="2:5">
      <c r="B474" s="92">
        <v>42707.416886574072</v>
      </c>
      <c r="C474" s="92">
        <v>42708.950057870374</v>
      </c>
      <c r="D474" s="92">
        <v>42708.950150462966</v>
      </c>
      <c r="E474">
        <f t="shared" si="7"/>
        <v>8</v>
      </c>
    </row>
    <row r="475" spans="2:5">
      <c r="B475" s="92">
        <v>42708.783553240741</v>
      </c>
      <c r="C475" s="92">
        <v>42708.950150462966</v>
      </c>
      <c r="D475" s="92">
        <v>42708.950219907405</v>
      </c>
      <c r="E475">
        <f t="shared" si="7"/>
        <v>6</v>
      </c>
    </row>
    <row r="476" spans="2:5">
      <c r="B476" s="92">
        <v>42707.417233796295</v>
      </c>
      <c r="C476" s="92">
        <v>42708.950219907405</v>
      </c>
      <c r="D476" s="92">
        <v>42708.950231481482</v>
      </c>
      <c r="E476">
        <f t="shared" si="7"/>
        <v>1</v>
      </c>
    </row>
    <row r="477" spans="2:5">
      <c r="B477" s="92">
        <v>42707.417581018519</v>
      </c>
      <c r="C477" s="92">
        <v>42708.950231481482</v>
      </c>
      <c r="D477" s="92">
        <v>42708.950335648151</v>
      </c>
      <c r="E477">
        <f t="shared" si="7"/>
        <v>9</v>
      </c>
    </row>
    <row r="478" spans="2:5">
      <c r="B478" s="92">
        <v>42707.417928240742</v>
      </c>
      <c r="C478" s="92">
        <v>42708.950335648151</v>
      </c>
      <c r="D478" s="92">
        <v>42708.950416666667</v>
      </c>
      <c r="E478">
        <f t="shared" si="7"/>
        <v>7</v>
      </c>
    </row>
    <row r="479" spans="2:5">
      <c r="B479" s="92">
        <v>42707.418622685182</v>
      </c>
      <c r="C479" s="92">
        <v>42708.867534722223</v>
      </c>
      <c r="D479" s="92">
        <v>42708.867696759262</v>
      </c>
      <c r="E479">
        <f t="shared" si="7"/>
        <v>14</v>
      </c>
    </row>
    <row r="480" spans="2:5">
      <c r="B480" s="92">
        <v>42707.418275462966</v>
      </c>
      <c r="C480" s="92">
        <v>42708.950416666667</v>
      </c>
      <c r="D480" s="92">
        <v>42708.950520833336</v>
      </c>
      <c r="E480">
        <f t="shared" si="7"/>
        <v>9</v>
      </c>
    </row>
    <row r="481" spans="2:5">
      <c r="B481" s="92">
        <v>42708.783900462964</v>
      </c>
      <c r="C481" s="92">
        <v>42708.950520833336</v>
      </c>
      <c r="D481" s="92">
        <v>42708.95103009259</v>
      </c>
      <c r="E481">
        <f t="shared" si="7"/>
        <v>44</v>
      </c>
    </row>
    <row r="482" spans="2:5">
      <c r="B482" s="92">
        <v>42708.784247685187</v>
      </c>
      <c r="C482" s="92">
        <v>42708.95103009259</v>
      </c>
      <c r="D482" s="92">
        <v>42708.951041666667</v>
      </c>
      <c r="E482">
        <f t="shared" si="7"/>
        <v>1</v>
      </c>
    </row>
    <row r="483" spans="2:5">
      <c r="B483" s="92">
        <v>42707.418969907405</v>
      </c>
      <c r="C483" s="92">
        <v>42708.95107638889</v>
      </c>
      <c r="D483" s="92">
        <v>42708.951180555552</v>
      </c>
      <c r="E483">
        <f t="shared" si="7"/>
        <v>9</v>
      </c>
    </row>
    <row r="484" spans="2:5">
      <c r="B484" s="92">
        <v>42708.784594907411</v>
      </c>
      <c r="C484" s="92">
        <v>42708.951180555552</v>
      </c>
      <c r="D484" s="92">
        <v>42708.951273148145</v>
      </c>
      <c r="E484">
        <f t="shared" si="7"/>
        <v>8</v>
      </c>
    </row>
    <row r="485" spans="2:5">
      <c r="B485" s="92">
        <v>42707.419317129628</v>
      </c>
      <c r="C485" s="92">
        <v>42708.951273148145</v>
      </c>
      <c r="D485" s="92">
        <v>42708.951296296298</v>
      </c>
      <c r="E485">
        <f t="shared" si="7"/>
        <v>2</v>
      </c>
    </row>
    <row r="486" spans="2:5">
      <c r="B486" s="92">
        <v>42707.419664351852</v>
      </c>
      <c r="C486" s="92">
        <v>42708.951296296298</v>
      </c>
      <c r="D486" s="92">
        <v>42708.951388888891</v>
      </c>
      <c r="E486">
        <f t="shared" si="7"/>
        <v>8</v>
      </c>
    </row>
    <row r="487" spans="2:5">
      <c r="B487" s="92">
        <v>42707.420011574075</v>
      </c>
      <c r="C487" s="92">
        <v>42708.951388888891</v>
      </c>
      <c r="D487" s="92">
        <v>42708.951493055552</v>
      </c>
      <c r="E487">
        <f t="shared" si="7"/>
        <v>9</v>
      </c>
    </row>
    <row r="488" spans="2:5">
      <c r="B488" s="92">
        <v>42707.420358796298</v>
      </c>
      <c r="C488" s="92">
        <v>42708.951493055552</v>
      </c>
      <c r="D488" s="92">
        <v>42708.951597222222</v>
      </c>
      <c r="E488">
        <f t="shared" si="7"/>
        <v>9</v>
      </c>
    </row>
    <row r="489" spans="2:5">
      <c r="B489" s="92">
        <v>42708.784942129627</v>
      </c>
      <c r="C489" s="92">
        <v>42708.951597222222</v>
      </c>
      <c r="D489" s="92">
        <v>42708.951643518521</v>
      </c>
      <c r="E489">
        <f t="shared" si="7"/>
        <v>4</v>
      </c>
    </row>
    <row r="490" spans="2:5">
      <c r="B490" s="92">
        <v>42707.420706018522</v>
      </c>
      <c r="C490" s="92">
        <v>42708.951643518521</v>
      </c>
      <c r="D490" s="92">
        <v>42708.95171296296</v>
      </c>
      <c r="E490">
        <f t="shared" si="7"/>
        <v>6</v>
      </c>
    </row>
    <row r="491" spans="2:5">
      <c r="B491" s="92">
        <v>42707.421053240738</v>
      </c>
      <c r="C491" s="92">
        <v>42708.95171296296</v>
      </c>
      <c r="D491" s="92">
        <v>42708.951782407406</v>
      </c>
      <c r="E491">
        <f t="shared" si="7"/>
        <v>6</v>
      </c>
    </row>
    <row r="492" spans="2:5">
      <c r="B492" s="92">
        <v>42707.421400462961</v>
      </c>
      <c r="C492" s="92">
        <v>42708.951782407406</v>
      </c>
      <c r="D492" s="92">
        <v>42708.951967592591</v>
      </c>
      <c r="E492">
        <f t="shared" si="7"/>
        <v>16</v>
      </c>
    </row>
    <row r="493" spans="2:5">
      <c r="B493" s="92">
        <v>42708.78528935185</v>
      </c>
      <c r="C493" s="92">
        <v>42708.951967592591</v>
      </c>
      <c r="D493" s="92">
        <v>42708.951967592591</v>
      </c>
      <c r="E493">
        <f t="shared" si="7"/>
        <v>0</v>
      </c>
    </row>
    <row r="494" spans="2:5">
      <c r="B494" s="92">
        <v>42707.421747685185</v>
      </c>
      <c r="C494" s="92">
        <v>42708.951967592591</v>
      </c>
      <c r="D494" s="92">
        <v>42708.95208333333</v>
      </c>
      <c r="E494">
        <f t="shared" si="7"/>
        <v>10</v>
      </c>
    </row>
    <row r="495" spans="2:5">
      <c r="B495" s="92">
        <v>42707.422094907408</v>
      </c>
      <c r="C495" s="92">
        <v>42708.95208333333</v>
      </c>
      <c r="D495" s="92">
        <v>42708.952187499999</v>
      </c>
      <c r="E495">
        <f t="shared" si="7"/>
        <v>9</v>
      </c>
    </row>
    <row r="496" spans="2:5">
      <c r="B496" s="92">
        <v>42707.422442129631</v>
      </c>
      <c r="C496" s="92">
        <v>42708.952187499999</v>
      </c>
      <c r="D496" s="92">
        <v>42708.952268518522</v>
      </c>
      <c r="E496">
        <f t="shared" si="7"/>
        <v>7</v>
      </c>
    </row>
    <row r="497" spans="2:5">
      <c r="B497" s="92">
        <v>42708.785636574074</v>
      </c>
      <c r="C497" s="92">
        <v>42708.952268518522</v>
      </c>
      <c r="D497" s="92">
        <v>42708.952314814815</v>
      </c>
      <c r="E497">
        <f t="shared" si="7"/>
        <v>4</v>
      </c>
    </row>
    <row r="498" spans="2:5">
      <c r="B498" s="92">
        <v>42707.422789351855</v>
      </c>
      <c r="C498" s="92">
        <v>42708.952314814815</v>
      </c>
      <c r="D498" s="92">
        <v>42708.952361111114</v>
      </c>
      <c r="E498">
        <f t="shared" si="7"/>
        <v>4</v>
      </c>
    </row>
    <row r="499" spans="2:5">
      <c r="B499" s="92">
        <v>42707.423136574071</v>
      </c>
      <c r="C499" s="92">
        <v>42708.952361111114</v>
      </c>
      <c r="D499" s="92">
        <v>42708.952569444446</v>
      </c>
      <c r="E499">
        <f t="shared" si="7"/>
        <v>18</v>
      </c>
    </row>
    <row r="500" spans="2:5">
      <c r="B500" s="92">
        <v>42708.785983796297</v>
      </c>
      <c r="C500" s="92">
        <v>42708.952569444446</v>
      </c>
      <c r="D500" s="92">
        <v>42708.952662037038</v>
      </c>
      <c r="E500">
        <f t="shared" si="7"/>
        <v>8</v>
      </c>
    </row>
    <row r="501" spans="2:5">
      <c r="B501" s="92">
        <v>42707.423483796294</v>
      </c>
      <c r="C501" s="92">
        <v>42708.952662037038</v>
      </c>
      <c r="D501" s="92">
        <v>42708.952743055554</v>
      </c>
      <c r="E501">
        <f t="shared" si="7"/>
        <v>7</v>
      </c>
    </row>
    <row r="502" spans="2:5">
      <c r="B502" s="92">
        <v>42707.423831018517</v>
      </c>
      <c r="C502" s="92">
        <v>42708.952743055554</v>
      </c>
      <c r="D502" s="92">
        <v>42708.952824074076</v>
      </c>
      <c r="E502">
        <f t="shared" si="7"/>
        <v>7</v>
      </c>
    </row>
    <row r="503" spans="2:5">
      <c r="B503" s="92">
        <v>42707.424178240741</v>
      </c>
      <c r="C503" s="92">
        <v>42708.952824074076</v>
      </c>
      <c r="D503" s="92">
        <v>42708.952893518515</v>
      </c>
      <c r="E503">
        <f t="shared" si="7"/>
        <v>6</v>
      </c>
    </row>
    <row r="504" spans="2:5">
      <c r="B504" s="92">
        <v>42707.424525462964</v>
      </c>
      <c r="C504" s="92">
        <v>42708.952893518515</v>
      </c>
      <c r="D504" s="92">
        <v>42708.953020833331</v>
      </c>
      <c r="E504">
        <f t="shared" si="7"/>
        <v>11</v>
      </c>
    </row>
    <row r="505" spans="2:5">
      <c r="B505" s="92">
        <v>42708.78633101852</v>
      </c>
      <c r="C505" s="92">
        <v>42708.953020833331</v>
      </c>
      <c r="D505" s="92">
        <v>42708.953020833331</v>
      </c>
      <c r="E505">
        <f t="shared" si="7"/>
        <v>0</v>
      </c>
    </row>
    <row r="506" spans="2:5">
      <c r="B506" s="92">
        <v>42707.424872685187</v>
      </c>
      <c r="C506" s="92">
        <v>42708.953020833331</v>
      </c>
      <c r="D506" s="92">
        <v>42708.953240740739</v>
      </c>
      <c r="E506">
        <f t="shared" si="7"/>
        <v>19</v>
      </c>
    </row>
    <row r="507" spans="2:5">
      <c r="B507" s="92">
        <v>42707.425219907411</v>
      </c>
      <c r="C507" s="92">
        <v>42708.953240740739</v>
      </c>
      <c r="D507" s="92">
        <v>42708.953298611108</v>
      </c>
      <c r="E507">
        <f t="shared" si="7"/>
        <v>5</v>
      </c>
    </row>
    <row r="508" spans="2:5">
      <c r="B508" s="92">
        <v>42708.786678240744</v>
      </c>
      <c r="C508" s="92">
        <v>42708.953298611108</v>
      </c>
      <c r="D508" s="92">
        <v>42708.953368055554</v>
      </c>
      <c r="E508">
        <f t="shared" si="7"/>
        <v>6</v>
      </c>
    </row>
    <row r="509" spans="2:5">
      <c r="B509" s="92">
        <v>42707.425567129627</v>
      </c>
      <c r="C509" s="92">
        <v>42708.953368055554</v>
      </c>
      <c r="D509" s="92">
        <v>42708.953483796293</v>
      </c>
      <c r="E509">
        <f t="shared" si="7"/>
        <v>10</v>
      </c>
    </row>
    <row r="510" spans="2:5">
      <c r="B510" s="92">
        <v>42707.42591435185</v>
      </c>
      <c r="C510" s="92">
        <v>42708.953483796293</v>
      </c>
      <c r="D510" s="92">
        <v>42708.953576388885</v>
      </c>
      <c r="E510">
        <f t="shared" si="7"/>
        <v>8</v>
      </c>
    </row>
    <row r="511" spans="2:5">
      <c r="B511" s="92">
        <v>42707.426261574074</v>
      </c>
      <c r="C511" s="92">
        <v>42708.953576388885</v>
      </c>
      <c r="D511" s="92">
        <v>42708.953726851854</v>
      </c>
      <c r="E511">
        <f t="shared" si="7"/>
        <v>13</v>
      </c>
    </row>
    <row r="512" spans="2:5">
      <c r="B512" s="92">
        <v>42708.78702546296</v>
      </c>
      <c r="C512" s="92">
        <v>42708.953726851854</v>
      </c>
      <c r="D512" s="92">
        <v>42708.953750000001</v>
      </c>
      <c r="E512">
        <f t="shared" si="7"/>
        <v>2</v>
      </c>
    </row>
    <row r="513" spans="2:5">
      <c r="B513" s="92">
        <v>42707.426608796297</v>
      </c>
      <c r="C513" s="92">
        <v>42708.953750000001</v>
      </c>
      <c r="D513" s="92">
        <v>42708.953819444447</v>
      </c>
      <c r="E513">
        <f t="shared" si="7"/>
        <v>6</v>
      </c>
    </row>
    <row r="514" spans="2:5">
      <c r="B514" s="92">
        <v>42707.42695601852</v>
      </c>
      <c r="C514" s="92">
        <v>42708.953819444447</v>
      </c>
      <c r="D514" s="92">
        <v>42708.953923611109</v>
      </c>
      <c r="E514">
        <f t="shared" si="7"/>
        <v>9</v>
      </c>
    </row>
    <row r="515" spans="2:5">
      <c r="B515" s="92">
        <v>42707.427303240744</v>
      </c>
      <c r="C515" s="92">
        <v>42708.953923611109</v>
      </c>
      <c r="D515" s="92">
        <v>42708.953969907408</v>
      </c>
      <c r="E515">
        <f t="shared" si="7"/>
        <v>4</v>
      </c>
    </row>
    <row r="516" spans="2:5">
      <c r="B516" s="92">
        <v>42707.42765046296</v>
      </c>
      <c r="C516" s="92">
        <v>42708.953969907408</v>
      </c>
      <c r="D516" s="92">
        <v>42708.954050925924</v>
      </c>
      <c r="E516">
        <f t="shared" ref="E516:E579" si="8">ROUND((D516-C516)*24*60^2,1)</f>
        <v>7</v>
      </c>
    </row>
    <row r="517" spans="2:5">
      <c r="B517" s="92">
        <v>42708.787372685183</v>
      </c>
      <c r="C517" s="92">
        <v>42708.954050925924</v>
      </c>
      <c r="D517" s="92">
        <v>42708.954062500001</v>
      </c>
      <c r="E517">
        <f t="shared" si="8"/>
        <v>1</v>
      </c>
    </row>
    <row r="518" spans="2:5">
      <c r="B518" s="92">
        <v>42707.427997685183</v>
      </c>
      <c r="C518" s="92">
        <v>42708.954062500001</v>
      </c>
      <c r="D518" s="92">
        <v>42708.954097222224</v>
      </c>
      <c r="E518">
        <f t="shared" si="8"/>
        <v>3</v>
      </c>
    </row>
    <row r="519" spans="2:5">
      <c r="B519" s="92">
        <v>42707.428344907406</v>
      </c>
      <c r="C519" s="92">
        <v>42708.954097222224</v>
      </c>
      <c r="D519" s="92">
        <v>42708.954212962963</v>
      </c>
      <c r="E519">
        <f t="shared" si="8"/>
        <v>10</v>
      </c>
    </row>
    <row r="520" spans="2:5">
      <c r="B520" s="92">
        <v>42707.42869212963</v>
      </c>
      <c r="C520" s="92">
        <v>42708.954212962963</v>
      </c>
      <c r="D520" s="92">
        <v>42708.954317129632</v>
      </c>
      <c r="E520">
        <f t="shared" si="8"/>
        <v>9</v>
      </c>
    </row>
    <row r="521" spans="2:5">
      <c r="B521" s="92">
        <v>42707.429039351853</v>
      </c>
      <c r="C521" s="92">
        <v>42708.954317129632</v>
      </c>
      <c r="D521" s="92">
        <v>42708.954363425924</v>
      </c>
      <c r="E521">
        <f t="shared" si="8"/>
        <v>4</v>
      </c>
    </row>
    <row r="522" spans="2:5">
      <c r="B522" s="92">
        <v>42708.787719907406</v>
      </c>
      <c r="C522" s="92">
        <v>42708.954363425924</v>
      </c>
      <c r="D522" s="92">
        <v>42708.954386574071</v>
      </c>
      <c r="E522">
        <f t="shared" si="8"/>
        <v>2</v>
      </c>
    </row>
    <row r="523" spans="2:5">
      <c r="B523" s="92">
        <v>42707.429386574076</v>
      </c>
      <c r="C523" s="92">
        <v>42708.954386574071</v>
      </c>
      <c r="D523" s="92">
        <v>42708.954421296294</v>
      </c>
      <c r="E523">
        <f t="shared" si="8"/>
        <v>3</v>
      </c>
    </row>
    <row r="524" spans="2:5">
      <c r="B524" s="92">
        <v>42707.4297337963</v>
      </c>
      <c r="C524" s="92">
        <v>42708.954421296294</v>
      </c>
      <c r="D524" s="92">
        <v>42708.95449074074</v>
      </c>
      <c r="E524">
        <f t="shared" si="8"/>
        <v>6</v>
      </c>
    </row>
    <row r="525" spans="2:5">
      <c r="B525" s="92">
        <v>42707.430081018516</v>
      </c>
      <c r="C525" s="92">
        <v>42708.95449074074</v>
      </c>
      <c r="D525" s="92">
        <v>42708.954618055555</v>
      </c>
      <c r="E525">
        <f t="shared" si="8"/>
        <v>11</v>
      </c>
    </row>
    <row r="526" spans="2:5">
      <c r="B526" s="92">
        <v>42708.78806712963</v>
      </c>
      <c r="C526" s="92">
        <v>42708.954618055555</v>
      </c>
      <c r="D526" s="92">
        <v>42708.954780092594</v>
      </c>
      <c r="E526">
        <f t="shared" si="8"/>
        <v>14</v>
      </c>
    </row>
    <row r="527" spans="2:5">
      <c r="B527" s="92">
        <v>42707.430428240739</v>
      </c>
      <c r="C527" s="92">
        <v>42708.954780092594</v>
      </c>
      <c r="D527" s="92">
        <v>42708.954918981479</v>
      </c>
      <c r="E527">
        <f t="shared" si="8"/>
        <v>12</v>
      </c>
    </row>
    <row r="528" spans="2:5">
      <c r="B528" s="92">
        <v>42708.788414351853</v>
      </c>
      <c r="C528" s="92">
        <v>42708.954918981479</v>
      </c>
      <c r="D528" s="92">
        <v>42708.955092592594</v>
      </c>
      <c r="E528">
        <f t="shared" si="8"/>
        <v>15</v>
      </c>
    </row>
    <row r="529" spans="2:5">
      <c r="B529" s="92">
        <v>42707.430775462963</v>
      </c>
      <c r="C529" s="92">
        <v>42708.955092592594</v>
      </c>
      <c r="D529" s="92">
        <v>42708.955138888887</v>
      </c>
      <c r="E529">
        <f t="shared" si="8"/>
        <v>4</v>
      </c>
    </row>
    <row r="530" spans="2:5">
      <c r="B530" s="92">
        <v>42707.431122685186</v>
      </c>
      <c r="C530" s="92">
        <v>42708.955138888887</v>
      </c>
      <c r="D530" s="92">
        <v>42708.955254629633</v>
      </c>
      <c r="E530">
        <f t="shared" si="8"/>
        <v>10</v>
      </c>
    </row>
    <row r="531" spans="2:5">
      <c r="B531" s="92">
        <v>42707.431469907409</v>
      </c>
      <c r="C531" s="92">
        <v>42708.955254629633</v>
      </c>
      <c r="D531" s="92">
        <v>42708.955312500002</v>
      </c>
      <c r="E531">
        <f t="shared" si="8"/>
        <v>5</v>
      </c>
    </row>
    <row r="532" spans="2:5">
      <c r="B532" s="92">
        <v>42707.431817129633</v>
      </c>
      <c r="C532" s="92">
        <v>42708.955312500002</v>
      </c>
      <c r="D532" s="92">
        <v>42708.955358796295</v>
      </c>
      <c r="E532">
        <f t="shared" si="8"/>
        <v>4</v>
      </c>
    </row>
    <row r="533" spans="2:5">
      <c r="B533" s="92">
        <v>42707.432164351849</v>
      </c>
      <c r="C533" s="92">
        <v>42708.955358796295</v>
      </c>
      <c r="D533" s="92">
        <v>42708.955393518518</v>
      </c>
      <c r="E533">
        <f t="shared" si="8"/>
        <v>3</v>
      </c>
    </row>
    <row r="534" spans="2:5">
      <c r="B534" s="92">
        <v>42708.788761574076</v>
      </c>
      <c r="C534" s="92">
        <v>42708.955393518518</v>
      </c>
      <c r="D534" s="92">
        <v>42708.955439814818</v>
      </c>
      <c r="E534">
        <f t="shared" si="8"/>
        <v>4</v>
      </c>
    </row>
    <row r="535" spans="2:5">
      <c r="B535" s="92">
        <v>42707.432511574072</v>
      </c>
      <c r="C535" s="92">
        <v>42708.955439814818</v>
      </c>
      <c r="D535" s="92">
        <v>42708.955451388887</v>
      </c>
      <c r="E535">
        <f t="shared" si="8"/>
        <v>1</v>
      </c>
    </row>
    <row r="536" spans="2:5">
      <c r="B536" s="92">
        <v>42707.432858796295</v>
      </c>
      <c r="C536" s="92">
        <v>42708.955451388887</v>
      </c>
      <c r="D536" s="92">
        <v>42708.955497685187</v>
      </c>
      <c r="E536">
        <f t="shared" si="8"/>
        <v>4</v>
      </c>
    </row>
    <row r="537" spans="2:5">
      <c r="B537" s="92">
        <v>42707.433206018519</v>
      </c>
      <c r="C537" s="92">
        <v>42708.955497685187</v>
      </c>
      <c r="D537" s="92">
        <v>42708.955590277779</v>
      </c>
      <c r="E537">
        <f t="shared" si="8"/>
        <v>8</v>
      </c>
    </row>
    <row r="538" spans="2:5">
      <c r="B538" s="92">
        <v>42707.433553240742</v>
      </c>
      <c r="C538" s="92">
        <v>42708.955590277779</v>
      </c>
      <c r="D538" s="92">
        <v>42708.955625000002</v>
      </c>
      <c r="E538">
        <f t="shared" si="8"/>
        <v>3</v>
      </c>
    </row>
    <row r="539" spans="2:5">
      <c r="B539" s="92">
        <v>42707.433900462966</v>
      </c>
      <c r="C539" s="92">
        <v>42708.955625000002</v>
      </c>
      <c r="D539" s="92">
        <v>42708.955810185187</v>
      </c>
      <c r="E539">
        <f t="shared" si="8"/>
        <v>16</v>
      </c>
    </row>
    <row r="540" spans="2:5">
      <c r="B540" s="92">
        <v>42708.7891087963</v>
      </c>
      <c r="C540" s="92">
        <v>42708.955810185187</v>
      </c>
      <c r="D540" s="92">
        <v>42708.95584490741</v>
      </c>
      <c r="E540">
        <f t="shared" si="8"/>
        <v>3</v>
      </c>
    </row>
    <row r="541" spans="2:5">
      <c r="B541" s="92">
        <v>42707.434247685182</v>
      </c>
      <c r="C541" s="92">
        <v>42708.95584490741</v>
      </c>
      <c r="D541" s="92">
        <v>42708.955879629626</v>
      </c>
      <c r="E541">
        <f t="shared" si="8"/>
        <v>3</v>
      </c>
    </row>
    <row r="542" spans="2:5">
      <c r="B542" s="92">
        <v>42707.434594907405</v>
      </c>
      <c r="C542" s="92">
        <v>42708.955879629626</v>
      </c>
      <c r="D542" s="92">
        <v>42708.956018518518</v>
      </c>
      <c r="E542">
        <f t="shared" si="8"/>
        <v>12</v>
      </c>
    </row>
    <row r="543" spans="2:5">
      <c r="B543" s="92">
        <v>42707.434942129628</v>
      </c>
      <c r="C543" s="92">
        <v>42708.956018518518</v>
      </c>
      <c r="D543" s="92">
        <v>42708.956087962964</v>
      </c>
      <c r="E543">
        <f t="shared" si="8"/>
        <v>6</v>
      </c>
    </row>
    <row r="544" spans="2:5">
      <c r="B544" s="92">
        <v>42708.789803240739</v>
      </c>
      <c r="C544" s="92">
        <v>42708.873159722221</v>
      </c>
      <c r="D544" s="92">
        <v>42708.873171296298</v>
      </c>
      <c r="E544">
        <f t="shared" si="8"/>
        <v>1</v>
      </c>
    </row>
    <row r="545" spans="2:5">
      <c r="B545" s="92">
        <v>42708.789456018516</v>
      </c>
      <c r="C545" s="92">
        <v>42708.956087962964</v>
      </c>
      <c r="D545" s="92">
        <v>42708.956145833334</v>
      </c>
      <c r="E545">
        <f t="shared" si="8"/>
        <v>5</v>
      </c>
    </row>
    <row r="546" spans="2:5">
      <c r="B546" s="92">
        <v>42707.435289351852</v>
      </c>
      <c r="C546" s="92">
        <v>42708.956145833334</v>
      </c>
      <c r="D546" s="92">
        <v>42708.956504629627</v>
      </c>
      <c r="E546">
        <f t="shared" si="8"/>
        <v>31</v>
      </c>
    </row>
    <row r="547" spans="2:5">
      <c r="B547" s="92">
        <v>42707.435636574075</v>
      </c>
      <c r="C547" s="92">
        <v>42708.956643518519</v>
      </c>
      <c r="D547" s="92">
        <v>42708.956678240742</v>
      </c>
      <c r="E547">
        <f t="shared" si="8"/>
        <v>3</v>
      </c>
    </row>
    <row r="548" spans="2:5">
      <c r="B548" s="92">
        <v>42707.435983796298</v>
      </c>
      <c r="C548" s="92">
        <v>42708.956678240742</v>
      </c>
      <c r="D548" s="92">
        <v>42708.956736111111</v>
      </c>
      <c r="E548">
        <f t="shared" si="8"/>
        <v>5</v>
      </c>
    </row>
    <row r="549" spans="2:5">
      <c r="B549" s="92">
        <v>42707.436331018522</v>
      </c>
      <c r="C549" s="92">
        <v>42708.956736111111</v>
      </c>
      <c r="D549" s="92">
        <v>42708.956770833334</v>
      </c>
      <c r="E549">
        <f t="shared" si="8"/>
        <v>3</v>
      </c>
    </row>
    <row r="550" spans="2:5">
      <c r="B550" s="92">
        <v>42708.790150462963</v>
      </c>
      <c r="C550" s="92">
        <v>42708.956770833334</v>
      </c>
      <c r="D550" s="92">
        <v>42708.956817129627</v>
      </c>
      <c r="E550">
        <f t="shared" si="8"/>
        <v>4</v>
      </c>
    </row>
    <row r="551" spans="2:5">
      <c r="B551" s="92">
        <v>42707.436678240738</v>
      </c>
      <c r="C551" s="92">
        <v>42708.956817129627</v>
      </c>
      <c r="D551" s="92">
        <v>42708.95685185185</v>
      </c>
      <c r="E551">
        <f t="shared" si="8"/>
        <v>3</v>
      </c>
    </row>
    <row r="552" spans="2:5">
      <c r="B552" s="92">
        <v>42707.437025462961</v>
      </c>
      <c r="C552" s="92">
        <v>42708.95685185185</v>
      </c>
      <c r="D552" s="92">
        <v>42708.957094907404</v>
      </c>
      <c r="E552">
        <f t="shared" si="8"/>
        <v>21</v>
      </c>
    </row>
    <row r="553" spans="2:5">
      <c r="B553" s="92">
        <v>42708.790497685186</v>
      </c>
      <c r="C553" s="92">
        <v>42708.957094907404</v>
      </c>
      <c r="D553" s="92">
        <v>42708.95722222222</v>
      </c>
      <c r="E553">
        <f t="shared" si="8"/>
        <v>11</v>
      </c>
    </row>
    <row r="554" spans="2:5">
      <c r="B554" s="92">
        <v>42708.791192129633</v>
      </c>
      <c r="C554" s="92">
        <v>42708.95722222222</v>
      </c>
      <c r="D554" s="92">
        <v>42708.958275462966</v>
      </c>
      <c r="E554">
        <f t="shared" si="8"/>
        <v>91</v>
      </c>
    </row>
    <row r="555" spans="2:5">
      <c r="B555" s="92">
        <v>42708.790844907409</v>
      </c>
      <c r="C555" s="92">
        <v>42708.958275462966</v>
      </c>
      <c r="D555" s="92">
        <v>42708.958287037036</v>
      </c>
      <c r="E555">
        <f t="shared" si="8"/>
        <v>1</v>
      </c>
    </row>
    <row r="556" spans="2:5">
      <c r="B556" s="92">
        <v>42708.791539351849</v>
      </c>
      <c r="C556" s="92">
        <v>42708.958287037036</v>
      </c>
      <c r="D556" s="92">
        <v>42708.958298611113</v>
      </c>
      <c r="E556">
        <f t="shared" si="8"/>
        <v>1</v>
      </c>
    </row>
    <row r="557" spans="2:5">
      <c r="B557" s="92">
        <v>42707.437719907408</v>
      </c>
      <c r="C557" s="92">
        <v>42708.875462962962</v>
      </c>
      <c r="D557" s="92">
        <v>42708.875810185185</v>
      </c>
      <c r="E557">
        <f t="shared" si="8"/>
        <v>30</v>
      </c>
    </row>
    <row r="558" spans="2:5">
      <c r="B558" s="92">
        <v>42707.437372685185</v>
      </c>
      <c r="C558" s="92">
        <v>42708.958298611113</v>
      </c>
      <c r="D558" s="92">
        <v>42708.958449074074</v>
      </c>
      <c r="E558">
        <f t="shared" si="8"/>
        <v>13</v>
      </c>
    </row>
    <row r="559" spans="2:5">
      <c r="B559" s="92">
        <v>42708.791886574072</v>
      </c>
      <c r="C559" s="92">
        <v>42708.960729166669</v>
      </c>
      <c r="D559" s="92">
        <v>42708.960763888892</v>
      </c>
      <c r="E559">
        <f t="shared" si="8"/>
        <v>3</v>
      </c>
    </row>
    <row r="560" spans="2:5">
      <c r="B560" s="92">
        <v>42708.792233796295</v>
      </c>
      <c r="C560" s="92">
        <v>42708.960763888892</v>
      </c>
      <c r="D560" s="92">
        <v>42708.960775462961</v>
      </c>
      <c r="E560">
        <f t="shared" si="8"/>
        <v>1</v>
      </c>
    </row>
    <row r="561" spans="2:5">
      <c r="B561" s="92">
        <v>42708.792581018519</v>
      </c>
      <c r="C561" s="92">
        <v>42708.960775462961</v>
      </c>
      <c r="D561" s="92">
        <v>42708.960775462961</v>
      </c>
      <c r="E561">
        <f t="shared" si="8"/>
        <v>0</v>
      </c>
    </row>
    <row r="562" spans="2:5">
      <c r="B562" s="92">
        <v>42708.793275462966</v>
      </c>
      <c r="C562" s="92">
        <v>42708.960775462961</v>
      </c>
      <c r="D562" s="92">
        <v>42708.960787037038</v>
      </c>
      <c r="E562">
        <f t="shared" si="8"/>
        <v>1</v>
      </c>
    </row>
    <row r="563" spans="2:5">
      <c r="B563" s="92">
        <v>42708.793622685182</v>
      </c>
      <c r="C563" s="92">
        <v>42708.960787037038</v>
      </c>
      <c r="D563" s="92">
        <v>42708.960798611108</v>
      </c>
      <c r="E563">
        <f t="shared" si="8"/>
        <v>1</v>
      </c>
    </row>
    <row r="564" spans="2:5">
      <c r="B564" s="92">
        <v>42708.792928240742</v>
      </c>
      <c r="C564" s="92">
        <v>42708.960798611108</v>
      </c>
      <c r="D564" s="92">
        <v>42708.960798611108</v>
      </c>
      <c r="E564">
        <f t="shared" si="8"/>
        <v>0</v>
      </c>
    </row>
    <row r="565" spans="2:5">
      <c r="B565" s="92">
        <v>42708.793969907405</v>
      </c>
      <c r="C565" s="92">
        <v>42708.960798611108</v>
      </c>
      <c r="D565" s="92">
        <v>42708.960833333331</v>
      </c>
      <c r="E565">
        <f t="shared" si="8"/>
        <v>3</v>
      </c>
    </row>
    <row r="566" spans="2:5">
      <c r="B566" s="92">
        <v>42707.438067129631</v>
      </c>
      <c r="C566" s="92">
        <v>42708.960833333331</v>
      </c>
      <c r="D566" s="92">
        <v>42708.9609375</v>
      </c>
      <c r="E566">
        <f t="shared" si="8"/>
        <v>9</v>
      </c>
    </row>
    <row r="567" spans="2:5">
      <c r="B567" s="92">
        <v>42708.794317129628</v>
      </c>
      <c r="C567" s="92">
        <v>42708.9609375</v>
      </c>
      <c r="D567" s="92">
        <v>42708.961041666669</v>
      </c>
      <c r="E567">
        <f t="shared" si="8"/>
        <v>9</v>
      </c>
    </row>
    <row r="568" spans="2:5">
      <c r="B568" s="92">
        <v>42707.438414351855</v>
      </c>
      <c r="C568" s="92">
        <v>42708.961041666669</v>
      </c>
      <c r="D568" s="92">
        <v>42708.961064814815</v>
      </c>
      <c r="E568">
        <f t="shared" si="8"/>
        <v>2</v>
      </c>
    </row>
    <row r="569" spans="2:5">
      <c r="B569" s="92">
        <v>42707.438761574071</v>
      </c>
      <c r="C569" s="92">
        <v>42708.961064814815</v>
      </c>
      <c r="D569" s="92">
        <v>42708.961111111108</v>
      </c>
      <c r="E569">
        <f t="shared" si="8"/>
        <v>4</v>
      </c>
    </row>
    <row r="570" spans="2:5">
      <c r="B570" s="92">
        <v>42707.439108796294</v>
      </c>
      <c r="C570" s="92">
        <v>42708.961111111108</v>
      </c>
      <c r="D570" s="92">
        <v>42708.961215277777</v>
      </c>
      <c r="E570">
        <f t="shared" si="8"/>
        <v>9</v>
      </c>
    </row>
    <row r="571" spans="2:5">
      <c r="B571" s="92">
        <v>42708.794664351852</v>
      </c>
      <c r="C571" s="92">
        <v>42708.961215277777</v>
      </c>
      <c r="D571" s="92">
        <v>42708.961354166669</v>
      </c>
      <c r="E571">
        <f t="shared" si="8"/>
        <v>12</v>
      </c>
    </row>
    <row r="572" spans="2:5">
      <c r="B572" s="92">
        <v>42707.439456018517</v>
      </c>
      <c r="C572" s="92">
        <v>42708.961354166669</v>
      </c>
      <c r="D572" s="92">
        <v>42708.961400462962</v>
      </c>
      <c r="E572">
        <f t="shared" si="8"/>
        <v>4</v>
      </c>
    </row>
    <row r="573" spans="2:5">
      <c r="B573" s="92">
        <v>42707.439803240741</v>
      </c>
      <c r="C573" s="92">
        <v>42708.961400462962</v>
      </c>
      <c r="D573" s="92">
        <v>42708.961493055554</v>
      </c>
      <c r="E573">
        <f t="shared" si="8"/>
        <v>8</v>
      </c>
    </row>
    <row r="574" spans="2:5">
      <c r="B574" s="92">
        <v>42707.440150462964</v>
      </c>
      <c r="C574" s="92">
        <v>42708.961493055554</v>
      </c>
      <c r="D574" s="92">
        <v>42708.961585648147</v>
      </c>
      <c r="E574">
        <f t="shared" si="8"/>
        <v>8</v>
      </c>
    </row>
    <row r="575" spans="2:5">
      <c r="B575" s="92">
        <v>42708.795011574075</v>
      </c>
      <c r="C575" s="92">
        <v>42708.961585648147</v>
      </c>
      <c r="D575" s="92">
        <v>42708.961701388886</v>
      </c>
      <c r="E575">
        <f t="shared" si="8"/>
        <v>10</v>
      </c>
    </row>
    <row r="576" spans="2:5">
      <c r="B576" s="92">
        <v>42707.440497685187</v>
      </c>
      <c r="C576" s="92">
        <v>42708.961701388886</v>
      </c>
      <c r="D576" s="92">
        <v>42708.961828703701</v>
      </c>
      <c r="E576">
        <f t="shared" si="8"/>
        <v>11</v>
      </c>
    </row>
    <row r="577" spans="2:5">
      <c r="B577" s="92">
        <v>42707.440844907411</v>
      </c>
      <c r="C577" s="92">
        <v>42708.961828703701</v>
      </c>
      <c r="D577" s="92">
        <v>42708.96193287037</v>
      </c>
      <c r="E577">
        <f t="shared" si="8"/>
        <v>9</v>
      </c>
    </row>
    <row r="578" spans="2:5">
      <c r="B578" s="92">
        <v>42707.441192129627</v>
      </c>
      <c r="C578" s="92">
        <v>42708.96193287037</v>
      </c>
      <c r="D578" s="92">
        <v>42708.961967592593</v>
      </c>
      <c r="E578">
        <f t="shared" si="8"/>
        <v>3</v>
      </c>
    </row>
    <row r="579" spans="2:5">
      <c r="B579" s="92">
        <v>42707.44153935185</v>
      </c>
      <c r="C579" s="92">
        <v>42708.961967592593</v>
      </c>
      <c r="D579" s="92">
        <v>42708.962013888886</v>
      </c>
      <c r="E579">
        <f t="shared" si="8"/>
        <v>4</v>
      </c>
    </row>
    <row r="580" spans="2:5">
      <c r="B580" s="92">
        <v>42708.795358796298</v>
      </c>
      <c r="C580" s="92">
        <v>42708.962013888886</v>
      </c>
      <c r="D580" s="92">
        <v>42708.962037037039</v>
      </c>
      <c r="E580">
        <f t="shared" ref="E580:E643" si="9">ROUND((D580-C580)*24*60^2,1)</f>
        <v>2</v>
      </c>
    </row>
    <row r="581" spans="2:5">
      <c r="B581" s="92">
        <v>42707.441886574074</v>
      </c>
      <c r="C581" s="92">
        <v>42708.962037037039</v>
      </c>
      <c r="D581" s="92">
        <v>42708.962060185186</v>
      </c>
      <c r="E581">
        <f t="shared" si="9"/>
        <v>2</v>
      </c>
    </row>
    <row r="582" spans="2:5">
      <c r="B582" s="92">
        <v>42707.442233796297</v>
      </c>
      <c r="C582" s="92">
        <v>42708.962060185186</v>
      </c>
      <c r="D582" s="92">
        <v>42708.962106481478</v>
      </c>
      <c r="E582">
        <f t="shared" si="9"/>
        <v>4</v>
      </c>
    </row>
    <row r="583" spans="2:5">
      <c r="B583" s="92">
        <v>42707.44258101852</v>
      </c>
      <c r="C583" s="92">
        <v>42708.962106481478</v>
      </c>
      <c r="D583" s="92">
        <v>42708.962141203701</v>
      </c>
      <c r="E583">
        <f t="shared" si="9"/>
        <v>3</v>
      </c>
    </row>
    <row r="584" spans="2:5">
      <c r="B584" s="92">
        <v>42707.442928240744</v>
      </c>
      <c r="C584" s="92">
        <v>42708.962141203701</v>
      </c>
      <c r="D584" s="92">
        <v>42708.962187500001</v>
      </c>
      <c r="E584">
        <f t="shared" si="9"/>
        <v>4</v>
      </c>
    </row>
    <row r="585" spans="2:5">
      <c r="B585" s="92">
        <v>42707.44327546296</v>
      </c>
      <c r="C585" s="92">
        <v>42708.962187500001</v>
      </c>
      <c r="D585" s="92">
        <v>42708.962256944447</v>
      </c>
      <c r="E585">
        <f t="shared" si="9"/>
        <v>6</v>
      </c>
    </row>
    <row r="586" spans="2:5">
      <c r="B586" s="92">
        <v>42707.443622685183</v>
      </c>
      <c r="C586" s="92">
        <v>42708.962256944447</v>
      </c>
      <c r="D586" s="92">
        <v>42708.962291666663</v>
      </c>
      <c r="E586">
        <f t="shared" si="9"/>
        <v>3</v>
      </c>
    </row>
    <row r="587" spans="2:5">
      <c r="B587" s="92">
        <v>42708.795706018522</v>
      </c>
      <c r="C587" s="92">
        <v>42708.962291666663</v>
      </c>
      <c r="D587" s="92">
        <v>42708.962407407409</v>
      </c>
      <c r="E587">
        <f t="shared" si="9"/>
        <v>10</v>
      </c>
    </row>
    <row r="588" spans="2:5">
      <c r="B588" s="92">
        <v>42707.443969907406</v>
      </c>
      <c r="C588" s="92">
        <v>42708.962407407409</v>
      </c>
      <c r="D588" s="92">
        <v>42708.962453703702</v>
      </c>
      <c r="E588">
        <f t="shared" si="9"/>
        <v>4</v>
      </c>
    </row>
    <row r="589" spans="2:5">
      <c r="B589" s="92">
        <v>42707.44431712963</v>
      </c>
      <c r="C589" s="92">
        <v>42708.962453703702</v>
      </c>
      <c r="D589" s="92">
        <v>42708.965902777774</v>
      </c>
      <c r="E589">
        <f t="shared" si="9"/>
        <v>298</v>
      </c>
    </row>
    <row r="590" spans="2:5">
      <c r="B590" s="92">
        <v>42707.444664351853</v>
      </c>
      <c r="C590" s="92">
        <v>42708.966122685182</v>
      </c>
      <c r="D590" s="92">
        <v>42708.968101851853</v>
      </c>
      <c r="E590">
        <f t="shared" si="9"/>
        <v>171</v>
      </c>
    </row>
    <row r="591" spans="2:5">
      <c r="B591" s="92">
        <v>42708.799872685187</v>
      </c>
      <c r="C591" s="92">
        <v>42708.968101851853</v>
      </c>
      <c r="D591" s="92">
        <v>42708.968136574076</v>
      </c>
      <c r="E591">
        <f t="shared" si="9"/>
        <v>3</v>
      </c>
    </row>
    <row r="592" spans="2:5">
      <c r="B592" s="92">
        <v>42708.800219907411</v>
      </c>
      <c r="C592" s="92">
        <v>42708.968136574076</v>
      </c>
      <c r="D592" s="92">
        <v>42708.968182870369</v>
      </c>
      <c r="E592">
        <f t="shared" si="9"/>
        <v>4</v>
      </c>
    </row>
    <row r="593" spans="2:5">
      <c r="B593" s="92">
        <v>42708.800567129627</v>
      </c>
      <c r="C593" s="92">
        <v>42708.968182870369</v>
      </c>
      <c r="D593" s="92">
        <v>42708.968182870369</v>
      </c>
      <c r="E593">
        <f t="shared" si="9"/>
        <v>0</v>
      </c>
    </row>
    <row r="594" spans="2:5">
      <c r="B594" s="92">
        <v>42708.801261574074</v>
      </c>
      <c r="C594" s="92">
        <v>42708.968182870369</v>
      </c>
      <c r="D594" s="92">
        <v>42708.968194444446</v>
      </c>
      <c r="E594">
        <f t="shared" si="9"/>
        <v>1</v>
      </c>
    </row>
    <row r="595" spans="2:5">
      <c r="B595" s="92">
        <v>42708.80091435185</v>
      </c>
      <c r="C595" s="92">
        <v>42708.968194444446</v>
      </c>
      <c r="D595" s="92">
        <v>42708.968194444446</v>
      </c>
      <c r="E595">
        <f t="shared" si="9"/>
        <v>0</v>
      </c>
    </row>
    <row r="596" spans="2:5">
      <c r="B596" s="92">
        <v>42707.445011574076</v>
      </c>
      <c r="C596" s="92">
        <v>42708.968194444446</v>
      </c>
      <c r="D596" s="92">
        <v>42708.968240740738</v>
      </c>
      <c r="E596">
        <f t="shared" si="9"/>
        <v>4</v>
      </c>
    </row>
    <row r="597" spans="2:5">
      <c r="B597" s="92">
        <v>42708.801608796297</v>
      </c>
      <c r="C597" s="92">
        <v>42708.968240740738</v>
      </c>
      <c r="D597" s="92">
        <v>42708.968287037038</v>
      </c>
      <c r="E597">
        <f t="shared" si="9"/>
        <v>4</v>
      </c>
    </row>
    <row r="598" spans="2:5">
      <c r="B598" s="92">
        <v>42707.4453587963</v>
      </c>
      <c r="C598" s="92">
        <v>42708.968287037038</v>
      </c>
      <c r="D598" s="92">
        <v>42708.968298611115</v>
      </c>
      <c r="E598">
        <f t="shared" si="9"/>
        <v>1</v>
      </c>
    </row>
    <row r="599" spans="2:5">
      <c r="B599" s="92">
        <v>42707.445706018516</v>
      </c>
      <c r="C599" s="92">
        <v>42708.968298611115</v>
      </c>
      <c r="D599" s="92">
        <v>42708.968344907407</v>
      </c>
      <c r="E599">
        <f t="shared" si="9"/>
        <v>4</v>
      </c>
    </row>
    <row r="600" spans="2:5">
      <c r="B600" s="92">
        <v>42707.446053240739</v>
      </c>
      <c r="C600" s="92">
        <v>42708.968344907407</v>
      </c>
      <c r="D600" s="92">
        <v>42708.968414351853</v>
      </c>
      <c r="E600">
        <f t="shared" si="9"/>
        <v>6</v>
      </c>
    </row>
    <row r="601" spans="2:5">
      <c r="B601" s="92">
        <v>42708.80195601852</v>
      </c>
      <c r="C601" s="92">
        <v>42708.970173611109</v>
      </c>
      <c r="D601" s="92">
        <v>42708.970243055555</v>
      </c>
      <c r="E601">
        <f t="shared" si="9"/>
        <v>6</v>
      </c>
    </row>
    <row r="602" spans="2:5">
      <c r="B602" s="92">
        <v>42708.802303240744</v>
      </c>
      <c r="C602" s="92">
        <v>42708.970243055555</v>
      </c>
      <c r="D602" s="92">
        <v>42708.970266203702</v>
      </c>
      <c r="E602">
        <f t="shared" si="9"/>
        <v>2</v>
      </c>
    </row>
    <row r="603" spans="2:5">
      <c r="B603" s="92">
        <v>42708.80265046296</v>
      </c>
      <c r="C603" s="92">
        <v>42708.970266203702</v>
      </c>
      <c r="D603" s="92">
        <v>42708.970277777778</v>
      </c>
      <c r="E603">
        <f t="shared" si="9"/>
        <v>1</v>
      </c>
    </row>
    <row r="604" spans="2:5">
      <c r="B604" s="92">
        <v>42708.802997685183</v>
      </c>
      <c r="C604" s="92">
        <v>42708.970277777778</v>
      </c>
      <c r="D604" s="92">
        <v>42708.970289351855</v>
      </c>
      <c r="E604">
        <f t="shared" si="9"/>
        <v>1</v>
      </c>
    </row>
    <row r="605" spans="2:5">
      <c r="B605" s="92">
        <v>42708.803344907406</v>
      </c>
      <c r="C605" s="92">
        <v>42708.970289351855</v>
      </c>
      <c r="D605" s="92">
        <v>42708.970300925925</v>
      </c>
      <c r="E605">
        <f t="shared" si="9"/>
        <v>1</v>
      </c>
    </row>
    <row r="606" spans="2:5">
      <c r="B606" s="92">
        <v>42708.80369212963</v>
      </c>
      <c r="C606" s="92">
        <v>42708.970300925925</v>
      </c>
      <c r="D606" s="92">
        <v>42708.97042824074</v>
      </c>
      <c r="E606">
        <f t="shared" si="9"/>
        <v>11</v>
      </c>
    </row>
    <row r="607" spans="2:5">
      <c r="B607" s="92">
        <v>42707.446400462963</v>
      </c>
      <c r="C607" s="92">
        <v>42708.97042824074</v>
      </c>
      <c r="D607" s="92">
        <v>42708.97042824074</v>
      </c>
      <c r="E607">
        <f t="shared" si="9"/>
        <v>0</v>
      </c>
    </row>
    <row r="608" spans="2:5">
      <c r="B608" s="92">
        <v>42707.446747685186</v>
      </c>
      <c r="C608" s="92">
        <v>42708.97042824074</v>
      </c>
      <c r="D608" s="92">
        <v>42708.970486111109</v>
      </c>
      <c r="E608">
        <f t="shared" si="9"/>
        <v>5</v>
      </c>
    </row>
    <row r="609" spans="2:5">
      <c r="B609" s="92">
        <v>42707.447094907409</v>
      </c>
      <c r="C609" s="92">
        <v>42708.970486111109</v>
      </c>
      <c r="D609" s="92">
        <v>42708.970543981479</v>
      </c>
      <c r="E609">
        <f t="shared" si="9"/>
        <v>5</v>
      </c>
    </row>
    <row r="610" spans="2:5">
      <c r="B610" s="92">
        <v>42707.447442129633</v>
      </c>
      <c r="C610" s="92">
        <v>42708.970543981479</v>
      </c>
      <c r="D610" s="92">
        <v>42708.970590277779</v>
      </c>
      <c r="E610">
        <f t="shared" si="9"/>
        <v>4</v>
      </c>
    </row>
    <row r="611" spans="2:5">
      <c r="B611" s="92">
        <v>42707.447789351849</v>
      </c>
      <c r="C611" s="92">
        <v>42708.970590277779</v>
      </c>
      <c r="D611" s="92">
        <v>42708.970706018517</v>
      </c>
      <c r="E611">
        <f t="shared" si="9"/>
        <v>10</v>
      </c>
    </row>
    <row r="612" spans="2:5">
      <c r="B612" s="92">
        <v>42708.804039351853</v>
      </c>
      <c r="C612" s="92">
        <v>42708.970706018517</v>
      </c>
      <c r="D612" s="92">
        <v>42708.970729166664</v>
      </c>
      <c r="E612">
        <f t="shared" si="9"/>
        <v>2</v>
      </c>
    </row>
    <row r="613" spans="2:5">
      <c r="B613" s="92">
        <v>42707.448136574072</v>
      </c>
      <c r="C613" s="92">
        <v>42708.970729166664</v>
      </c>
      <c r="D613" s="92">
        <v>42708.970752314817</v>
      </c>
      <c r="E613">
        <f t="shared" si="9"/>
        <v>2</v>
      </c>
    </row>
    <row r="614" spans="2:5">
      <c r="B614" s="92">
        <v>42707.448483796295</v>
      </c>
      <c r="C614" s="92">
        <v>42708.970752314817</v>
      </c>
      <c r="D614" s="92">
        <v>42708.97078703704</v>
      </c>
      <c r="E614">
        <f t="shared" si="9"/>
        <v>3</v>
      </c>
    </row>
    <row r="615" spans="2:5">
      <c r="B615" s="92">
        <v>42707.448831018519</v>
      </c>
      <c r="C615" s="92">
        <v>42708.97078703704</v>
      </c>
      <c r="D615" s="92">
        <v>42708.970821759256</v>
      </c>
      <c r="E615">
        <f t="shared" si="9"/>
        <v>3</v>
      </c>
    </row>
    <row r="616" spans="2:5">
      <c r="B616" s="92">
        <v>42707.449178240742</v>
      </c>
      <c r="C616" s="92">
        <v>42708.970821759256</v>
      </c>
      <c r="D616" s="92">
        <v>42708.970914351848</v>
      </c>
      <c r="E616">
        <f t="shared" si="9"/>
        <v>8</v>
      </c>
    </row>
    <row r="617" spans="2:5">
      <c r="B617" s="92">
        <v>42707.449525462966</v>
      </c>
      <c r="C617" s="92">
        <v>42708.970914351848</v>
      </c>
      <c r="D617" s="92">
        <v>42708.970972222225</v>
      </c>
      <c r="E617">
        <f t="shared" si="9"/>
        <v>5</v>
      </c>
    </row>
    <row r="618" spans="2:5">
      <c r="B618" s="92">
        <v>42707.449872685182</v>
      </c>
      <c r="C618" s="92">
        <v>42708.970972222225</v>
      </c>
      <c r="D618" s="92">
        <v>42708.971018518518</v>
      </c>
      <c r="E618">
        <f t="shared" si="9"/>
        <v>4</v>
      </c>
    </row>
    <row r="619" spans="2:5">
      <c r="B619" s="92">
        <v>42708.804386574076</v>
      </c>
      <c r="C619" s="92">
        <v>42708.971018518518</v>
      </c>
      <c r="D619" s="92">
        <v>42708.971053240741</v>
      </c>
      <c r="E619">
        <f t="shared" si="9"/>
        <v>3</v>
      </c>
    </row>
    <row r="620" spans="2:5">
      <c r="B620" s="92">
        <v>42707.450219907405</v>
      </c>
      <c r="C620" s="92">
        <v>42708.971053240741</v>
      </c>
      <c r="D620" s="92">
        <v>42708.971064814818</v>
      </c>
      <c r="E620">
        <f t="shared" si="9"/>
        <v>1</v>
      </c>
    </row>
    <row r="621" spans="2:5">
      <c r="B621" s="92">
        <v>42707.450567129628</v>
      </c>
      <c r="C621" s="92">
        <v>42708.971064814818</v>
      </c>
      <c r="D621" s="92">
        <v>42708.97111111111</v>
      </c>
      <c r="E621">
        <f t="shared" si="9"/>
        <v>4</v>
      </c>
    </row>
    <row r="622" spans="2:5">
      <c r="B622" s="92">
        <v>42708.8047337963</v>
      </c>
      <c r="C622" s="92">
        <v>42708.971562500003</v>
      </c>
      <c r="D622" s="92">
        <v>42708.971585648149</v>
      </c>
      <c r="E622">
        <f t="shared" si="9"/>
        <v>2</v>
      </c>
    </row>
    <row r="623" spans="2:5">
      <c r="B623" s="92">
        <v>42707.294849537036</v>
      </c>
      <c r="C623" s="92">
        <v>42708.910509259258</v>
      </c>
      <c r="D623" s="92">
        <v>42708.910509259258</v>
      </c>
      <c r="E623">
        <f t="shared" si="9"/>
        <v>0</v>
      </c>
    </row>
    <row r="624" spans="2:5">
      <c r="B624" s="92">
        <v>42707.915335648147</v>
      </c>
      <c r="C624" s="92">
        <v>42708.910937499997</v>
      </c>
      <c r="D624" s="92">
        <v>42708.911087962966</v>
      </c>
      <c r="E624">
        <f t="shared" si="9"/>
        <v>13</v>
      </c>
    </row>
    <row r="625" spans="2:5">
      <c r="B625" s="92">
        <v>42708.742071759261</v>
      </c>
      <c r="C625" s="92">
        <v>42708.911087962966</v>
      </c>
      <c r="D625" s="92">
        <v>42708.911307870374</v>
      </c>
      <c r="E625">
        <f t="shared" si="9"/>
        <v>19</v>
      </c>
    </row>
    <row r="626" spans="2:5">
      <c r="B626" s="92">
        <v>42708.742766203701</v>
      </c>
      <c r="C626" s="92">
        <v>42708.911307870374</v>
      </c>
      <c r="D626" s="92">
        <v>42708.911307870374</v>
      </c>
      <c r="E626">
        <f t="shared" si="9"/>
        <v>0</v>
      </c>
    </row>
    <row r="627" spans="2:5">
      <c r="B627" s="92">
        <v>42708.743113425924</v>
      </c>
      <c r="C627" s="92">
        <v>42708.911307870374</v>
      </c>
      <c r="D627" s="92">
        <v>42708.911307870374</v>
      </c>
      <c r="E627">
        <f t="shared" si="9"/>
        <v>0</v>
      </c>
    </row>
    <row r="628" spans="2:5">
      <c r="B628" s="92">
        <v>42708.742418981485</v>
      </c>
      <c r="C628" s="92">
        <v>42708.911307870374</v>
      </c>
      <c r="D628" s="92">
        <v>42708.911307870374</v>
      </c>
      <c r="E628">
        <f t="shared" si="9"/>
        <v>0</v>
      </c>
    </row>
    <row r="629" spans="2:5">
      <c r="B629" s="92">
        <v>42708.743460648147</v>
      </c>
      <c r="C629" s="92">
        <v>42708.911307870374</v>
      </c>
      <c r="D629" s="92">
        <v>42708.911307870374</v>
      </c>
      <c r="E629">
        <f t="shared" si="9"/>
        <v>0</v>
      </c>
    </row>
    <row r="630" spans="2:5">
      <c r="B630" s="92">
        <v>42708.744502314818</v>
      </c>
      <c r="C630" s="92">
        <v>42708.911307870374</v>
      </c>
      <c r="D630" s="92">
        <v>42708.91133101852</v>
      </c>
      <c r="E630">
        <f t="shared" si="9"/>
        <v>2</v>
      </c>
    </row>
    <row r="631" spans="2:5">
      <c r="B631" s="92">
        <v>42708.744155092594</v>
      </c>
      <c r="C631" s="92">
        <v>42708.91133101852</v>
      </c>
      <c r="D631" s="92">
        <v>42708.91134259259</v>
      </c>
      <c r="E631">
        <f t="shared" si="9"/>
        <v>1</v>
      </c>
    </row>
    <row r="632" spans="2:5">
      <c r="B632" s="92">
        <v>42708.744849537034</v>
      </c>
      <c r="C632" s="92">
        <v>42708.91134259259</v>
      </c>
      <c r="D632" s="92">
        <v>42708.911377314813</v>
      </c>
      <c r="E632">
        <f t="shared" si="9"/>
        <v>3</v>
      </c>
    </row>
    <row r="633" spans="2:5">
      <c r="B633" s="92">
        <v>42707.29519675926</v>
      </c>
      <c r="C633" s="92">
        <v>42708.911377314813</v>
      </c>
      <c r="D633" s="92">
        <v>42708.91138888889</v>
      </c>
      <c r="E633">
        <f t="shared" si="9"/>
        <v>1</v>
      </c>
    </row>
    <row r="634" spans="2:5">
      <c r="B634" s="92">
        <v>42708.74554398148</v>
      </c>
      <c r="C634" s="92">
        <v>42708.912916666668</v>
      </c>
      <c r="D634" s="92">
        <v>42708.913252314815</v>
      </c>
      <c r="E634">
        <f t="shared" si="9"/>
        <v>29</v>
      </c>
    </row>
    <row r="635" spans="2:5">
      <c r="B635" s="92">
        <v>42708.745891203704</v>
      </c>
      <c r="C635" s="92">
        <v>42708.913252314815</v>
      </c>
      <c r="D635" s="92">
        <v>42708.913252314815</v>
      </c>
      <c r="E635">
        <f t="shared" si="9"/>
        <v>0</v>
      </c>
    </row>
    <row r="636" spans="2:5">
      <c r="B636" s="92">
        <v>42708.745196759257</v>
      </c>
      <c r="C636" s="92">
        <v>42708.913252314815</v>
      </c>
      <c r="D636" s="92">
        <v>42708.913252314815</v>
      </c>
      <c r="E636">
        <f t="shared" si="9"/>
        <v>0</v>
      </c>
    </row>
    <row r="637" spans="2:5">
      <c r="B637" s="92">
        <v>42707.295543981483</v>
      </c>
      <c r="C637" s="92">
        <v>42708.913252314815</v>
      </c>
      <c r="D637" s="92">
        <v>42708.91333333333</v>
      </c>
      <c r="E637">
        <f t="shared" si="9"/>
        <v>7</v>
      </c>
    </row>
    <row r="638" spans="2:5">
      <c r="B638" s="92">
        <v>42708.746238425927</v>
      </c>
      <c r="C638" s="92">
        <v>42708.91333333333</v>
      </c>
      <c r="D638" s="92">
        <v>42708.913368055553</v>
      </c>
      <c r="E638">
        <f t="shared" si="9"/>
        <v>3</v>
      </c>
    </row>
    <row r="639" spans="2:5">
      <c r="B639" s="92">
        <v>42708.74658564815</v>
      </c>
      <c r="C639" s="92">
        <v>42708.913368055553</v>
      </c>
      <c r="D639" s="92">
        <v>42708.91337962963</v>
      </c>
      <c r="E639">
        <f t="shared" si="9"/>
        <v>1</v>
      </c>
    </row>
    <row r="640" spans="2:5">
      <c r="B640" s="92">
        <v>42708.746932870374</v>
      </c>
      <c r="C640" s="92">
        <v>42708.915243055555</v>
      </c>
      <c r="D640" s="92">
        <v>42708.915254629632</v>
      </c>
      <c r="E640">
        <f t="shared" si="9"/>
        <v>1</v>
      </c>
    </row>
    <row r="641" spans="2:5">
      <c r="B641" s="92">
        <v>42708.74728009259</v>
      </c>
      <c r="C641" s="92">
        <v>42708.915254629632</v>
      </c>
      <c r="D641" s="92">
        <v>42708.915300925924</v>
      </c>
      <c r="E641">
        <f t="shared" si="9"/>
        <v>4</v>
      </c>
    </row>
    <row r="642" spans="2:5">
      <c r="B642" s="92">
        <v>42708.747974537036</v>
      </c>
      <c r="C642" s="92">
        <v>42708.915300925924</v>
      </c>
      <c r="D642" s="92">
        <v>42708.915312500001</v>
      </c>
      <c r="E642">
        <f t="shared" si="9"/>
        <v>1</v>
      </c>
    </row>
    <row r="643" spans="2:5">
      <c r="B643" s="92">
        <v>42708.747627314813</v>
      </c>
      <c r="C643" s="92">
        <v>42708.915312500001</v>
      </c>
      <c r="D643" s="92">
        <v>42708.915312500001</v>
      </c>
      <c r="E643">
        <f t="shared" si="9"/>
        <v>0</v>
      </c>
    </row>
    <row r="644" spans="2:5">
      <c r="B644" s="92">
        <v>42708.749016203707</v>
      </c>
      <c r="C644" s="92">
        <v>42708.915312500001</v>
      </c>
      <c r="D644" s="92">
        <v>42708.915324074071</v>
      </c>
      <c r="E644">
        <f t="shared" ref="E644:E707" si="10">ROUND((D644-C644)*24*60^2,1)</f>
        <v>1</v>
      </c>
    </row>
    <row r="645" spans="2:5">
      <c r="B645" s="92">
        <v>42708.74832175926</v>
      </c>
      <c r="C645" s="92">
        <v>42708.915324074071</v>
      </c>
      <c r="D645" s="92">
        <v>42708.915324074071</v>
      </c>
      <c r="E645">
        <f t="shared" si="10"/>
        <v>0</v>
      </c>
    </row>
    <row r="646" spans="2:5">
      <c r="B646" s="92">
        <v>42708.748668981483</v>
      </c>
      <c r="C646" s="92">
        <v>42708.915324074071</v>
      </c>
      <c r="D646" s="92">
        <v>42708.915324074071</v>
      </c>
      <c r="E646">
        <f t="shared" si="10"/>
        <v>0</v>
      </c>
    </row>
    <row r="647" spans="2:5">
      <c r="B647" s="92">
        <v>42707.295891203707</v>
      </c>
      <c r="C647" s="92">
        <v>42708.915324074071</v>
      </c>
      <c r="D647" s="92">
        <v>42708.915335648147</v>
      </c>
      <c r="E647">
        <f t="shared" si="10"/>
        <v>1</v>
      </c>
    </row>
    <row r="648" spans="2:5">
      <c r="B648" s="92">
        <v>42707.296238425923</v>
      </c>
      <c r="C648" s="92">
        <v>42708.915335648147</v>
      </c>
      <c r="D648" s="92">
        <v>42708.915370370371</v>
      </c>
      <c r="E648">
        <f t="shared" si="10"/>
        <v>3</v>
      </c>
    </row>
    <row r="649" spans="2:5">
      <c r="B649" s="92">
        <v>42707.296585648146</v>
      </c>
      <c r="C649" s="92">
        <v>42708.915370370371</v>
      </c>
      <c r="D649" s="92">
        <v>42708.915405092594</v>
      </c>
      <c r="E649">
        <f t="shared" si="10"/>
        <v>3</v>
      </c>
    </row>
    <row r="650" spans="2:5">
      <c r="B650" s="92">
        <v>42707.296932870369</v>
      </c>
      <c r="C650" s="92">
        <v>42708.915405092594</v>
      </c>
      <c r="D650" s="92">
        <v>42708.915439814817</v>
      </c>
      <c r="E650">
        <f t="shared" si="10"/>
        <v>3</v>
      </c>
    </row>
    <row r="651" spans="2:5">
      <c r="B651" s="92">
        <v>42707.297280092593</v>
      </c>
      <c r="C651" s="92">
        <v>42708.915439814817</v>
      </c>
      <c r="D651" s="92">
        <v>42708.915520833332</v>
      </c>
      <c r="E651">
        <f t="shared" si="10"/>
        <v>7</v>
      </c>
    </row>
    <row r="652" spans="2:5">
      <c r="B652" s="92">
        <v>42707.297627314816</v>
      </c>
      <c r="C652" s="92">
        <v>42708.915520833332</v>
      </c>
      <c r="D652" s="92">
        <v>42708.915567129632</v>
      </c>
      <c r="E652">
        <f t="shared" si="10"/>
        <v>4</v>
      </c>
    </row>
    <row r="653" spans="2:5">
      <c r="B653" s="92">
        <v>42708.749363425923</v>
      </c>
      <c r="C653" s="92">
        <v>42708.915567129632</v>
      </c>
      <c r="D653" s="92">
        <v>42708.915601851855</v>
      </c>
      <c r="E653">
        <f t="shared" si="10"/>
        <v>3</v>
      </c>
    </row>
    <row r="654" spans="2:5">
      <c r="B654" s="92">
        <v>42707.297974537039</v>
      </c>
      <c r="C654" s="92">
        <v>42708.915601851855</v>
      </c>
      <c r="D654" s="92">
        <v>42708.915752314817</v>
      </c>
      <c r="E654">
        <f t="shared" si="10"/>
        <v>13</v>
      </c>
    </row>
    <row r="655" spans="2:5">
      <c r="B655" s="92">
        <v>42708.749710648146</v>
      </c>
      <c r="C655" s="92">
        <v>42708.916203703702</v>
      </c>
      <c r="D655" s="92">
        <v>42708.916226851848</v>
      </c>
      <c r="E655">
        <f t="shared" si="10"/>
        <v>2</v>
      </c>
    </row>
    <row r="656" spans="2:5">
      <c r="B656" s="92">
        <v>42708.750057870369</v>
      </c>
      <c r="C656" s="92">
        <v>42708.916226851848</v>
      </c>
      <c r="D656" s="92">
        <v>42708.916296296295</v>
      </c>
      <c r="E656">
        <f t="shared" si="10"/>
        <v>6</v>
      </c>
    </row>
    <row r="657" spans="2:5">
      <c r="B657" s="92">
        <v>42707.298321759263</v>
      </c>
      <c r="C657" s="92">
        <v>42708.916296296295</v>
      </c>
      <c r="D657" s="92">
        <v>42708.916331018518</v>
      </c>
      <c r="E657">
        <f t="shared" si="10"/>
        <v>3</v>
      </c>
    </row>
    <row r="658" spans="2:5">
      <c r="B658" s="92">
        <v>42707.298668981479</v>
      </c>
      <c r="C658" s="92">
        <v>42708.916331018518</v>
      </c>
      <c r="D658" s="92">
        <v>42708.916412037041</v>
      </c>
      <c r="E658">
        <f t="shared" si="10"/>
        <v>7</v>
      </c>
    </row>
    <row r="659" spans="2:5">
      <c r="B659" s="92">
        <v>42707.299016203702</v>
      </c>
      <c r="C659" s="92">
        <v>42708.916412037041</v>
      </c>
      <c r="D659" s="92">
        <v>42708.916458333333</v>
      </c>
      <c r="E659">
        <f t="shared" si="10"/>
        <v>4</v>
      </c>
    </row>
    <row r="660" spans="2:5">
      <c r="B660" s="92">
        <v>42707.299363425926</v>
      </c>
      <c r="C660" s="92">
        <v>42708.916458333333</v>
      </c>
      <c r="D660" s="92">
        <v>42708.916493055556</v>
      </c>
      <c r="E660">
        <f t="shared" si="10"/>
        <v>3</v>
      </c>
    </row>
    <row r="661" spans="2:5">
      <c r="B661" s="92">
        <v>42707.299710648149</v>
      </c>
      <c r="C661" s="92">
        <v>42708.916493055556</v>
      </c>
      <c r="D661" s="92">
        <v>42708.916539351849</v>
      </c>
      <c r="E661">
        <f t="shared" si="10"/>
        <v>4</v>
      </c>
    </row>
    <row r="662" spans="2:5">
      <c r="B662" s="92">
        <v>42707.300057870372</v>
      </c>
      <c r="C662" s="92">
        <v>42708.916539351849</v>
      </c>
      <c r="D662" s="92">
        <v>42708.916574074072</v>
      </c>
      <c r="E662">
        <f t="shared" si="10"/>
        <v>3</v>
      </c>
    </row>
    <row r="663" spans="2:5">
      <c r="B663" s="92">
        <v>42707.300405092596</v>
      </c>
      <c r="C663" s="92">
        <v>42708.916574074072</v>
      </c>
      <c r="D663" s="92">
        <v>42708.916631944441</v>
      </c>
      <c r="E663">
        <f t="shared" si="10"/>
        <v>5</v>
      </c>
    </row>
    <row r="664" spans="2:5">
      <c r="B664" s="92">
        <v>42708.750405092593</v>
      </c>
      <c r="C664" s="92">
        <v>42708.916631944441</v>
      </c>
      <c r="D664" s="92">
        <v>42708.916655092595</v>
      </c>
      <c r="E664">
        <f t="shared" si="10"/>
        <v>2</v>
      </c>
    </row>
    <row r="665" spans="2:5">
      <c r="B665" s="92">
        <v>42707.300752314812</v>
      </c>
      <c r="C665" s="92">
        <v>42708.916655092595</v>
      </c>
      <c r="D665" s="92">
        <v>42708.916689814818</v>
      </c>
      <c r="E665">
        <f t="shared" si="10"/>
        <v>3</v>
      </c>
    </row>
    <row r="666" spans="2:5">
      <c r="B666" s="92">
        <v>42707.301099537035</v>
      </c>
      <c r="C666" s="92">
        <v>42708.916689814818</v>
      </c>
      <c r="D666" s="92">
        <v>42708.916759259257</v>
      </c>
      <c r="E666">
        <f t="shared" si="10"/>
        <v>6</v>
      </c>
    </row>
    <row r="667" spans="2:5">
      <c r="B667" s="92">
        <v>42707.301446759258</v>
      </c>
      <c r="C667" s="92">
        <v>42708.916759259257</v>
      </c>
      <c r="D667" s="92">
        <v>42708.916851851849</v>
      </c>
      <c r="E667">
        <f t="shared" si="10"/>
        <v>8</v>
      </c>
    </row>
    <row r="668" spans="2:5">
      <c r="B668" s="92">
        <v>42708.750752314816</v>
      </c>
      <c r="C668" s="92">
        <v>42708.917280092595</v>
      </c>
      <c r="D668" s="92">
        <v>42708.917337962965</v>
      </c>
      <c r="E668">
        <f t="shared" si="10"/>
        <v>5</v>
      </c>
    </row>
    <row r="669" spans="2:5">
      <c r="B669" s="92">
        <v>42708.751099537039</v>
      </c>
      <c r="C669" s="92">
        <v>42708.917337962965</v>
      </c>
      <c r="D669" s="92">
        <v>42708.917337962965</v>
      </c>
      <c r="E669">
        <f t="shared" si="10"/>
        <v>0</v>
      </c>
    </row>
    <row r="670" spans="2:5">
      <c r="B670" s="92">
        <v>42707.301793981482</v>
      </c>
      <c r="C670" s="92">
        <v>42708.917337962965</v>
      </c>
      <c r="D670" s="92">
        <v>42708.917442129627</v>
      </c>
      <c r="E670">
        <f t="shared" si="10"/>
        <v>9</v>
      </c>
    </row>
    <row r="671" spans="2:5">
      <c r="B671" s="92">
        <v>42707.302141203705</v>
      </c>
      <c r="C671" s="92">
        <v>42708.917442129627</v>
      </c>
      <c r="D671" s="92">
        <v>42708.917557870373</v>
      </c>
      <c r="E671">
        <f t="shared" si="10"/>
        <v>10</v>
      </c>
    </row>
    <row r="672" spans="2:5">
      <c r="B672" s="92">
        <v>42707.302488425928</v>
      </c>
      <c r="C672" s="92">
        <v>42708.917557870373</v>
      </c>
      <c r="D672" s="92">
        <v>42708.917627314811</v>
      </c>
      <c r="E672">
        <f t="shared" si="10"/>
        <v>6</v>
      </c>
    </row>
    <row r="673" spans="2:5">
      <c r="B673" s="92">
        <v>42708.751793981479</v>
      </c>
      <c r="C673" s="92">
        <v>42708.91810185185</v>
      </c>
      <c r="D673" s="92">
        <v>42708.918182870373</v>
      </c>
      <c r="E673">
        <f t="shared" si="10"/>
        <v>7</v>
      </c>
    </row>
    <row r="674" spans="2:5">
      <c r="B674" s="92">
        <v>42708.751446759263</v>
      </c>
      <c r="C674" s="92">
        <v>42708.918182870373</v>
      </c>
      <c r="D674" s="92">
        <v>42708.918182870373</v>
      </c>
      <c r="E674">
        <f t="shared" si="10"/>
        <v>0</v>
      </c>
    </row>
    <row r="675" spans="2:5">
      <c r="B675" s="92">
        <v>42707.302835648145</v>
      </c>
      <c r="C675" s="92">
        <v>42708.918182870373</v>
      </c>
      <c r="D675" s="92">
        <v>42708.918298611112</v>
      </c>
      <c r="E675">
        <f t="shared" si="10"/>
        <v>10</v>
      </c>
    </row>
    <row r="676" spans="2:5">
      <c r="B676" s="92">
        <v>42708.752488425926</v>
      </c>
      <c r="C676" s="92">
        <v>42708.918668981481</v>
      </c>
      <c r="D676" s="92">
        <v>42708.918738425928</v>
      </c>
      <c r="E676">
        <f t="shared" si="10"/>
        <v>6</v>
      </c>
    </row>
    <row r="677" spans="2:5">
      <c r="B677" s="92">
        <v>42708.752141203702</v>
      </c>
      <c r="C677" s="92">
        <v>42708.918738425928</v>
      </c>
      <c r="D677" s="92">
        <v>42708.918738425928</v>
      </c>
      <c r="E677">
        <f t="shared" si="10"/>
        <v>0</v>
      </c>
    </row>
    <row r="678" spans="2:5">
      <c r="B678" s="92">
        <v>42707.303182870368</v>
      </c>
      <c r="C678" s="92">
        <v>42708.918738425928</v>
      </c>
      <c r="D678" s="92">
        <v>42708.918819444443</v>
      </c>
      <c r="E678">
        <f t="shared" si="10"/>
        <v>7</v>
      </c>
    </row>
    <row r="679" spans="2:5">
      <c r="B679" s="92">
        <v>42707.303530092591</v>
      </c>
      <c r="C679" s="92">
        <v>42708.918819444443</v>
      </c>
      <c r="D679" s="92">
        <v>42708.918993055559</v>
      </c>
      <c r="E679">
        <f t="shared" si="10"/>
        <v>15</v>
      </c>
    </row>
    <row r="680" spans="2:5">
      <c r="B680" s="92">
        <v>42708.753182870372</v>
      </c>
      <c r="C680" s="92">
        <v>42708.919386574074</v>
      </c>
      <c r="D680" s="92">
        <v>42708.91946759259</v>
      </c>
      <c r="E680">
        <f t="shared" si="10"/>
        <v>7</v>
      </c>
    </row>
    <row r="681" spans="2:5">
      <c r="B681" s="92">
        <v>42708.752835648149</v>
      </c>
      <c r="C681" s="92">
        <v>42708.91946759259</v>
      </c>
      <c r="D681" s="92">
        <v>42708.91946759259</v>
      </c>
      <c r="E681">
        <f t="shared" si="10"/>
        <v>0</v>
      </c>
    </row>
    <row r="682" spans="2:5">
      <c r="B682" s="92">
        <v>42707.303877314815</v>
      </c>
      <c r="C682" s="92">
        <v>42708.91946759259</v>
      </c>
      <c r="D682" s="92">
        <v>42708.919664351852</v>
      </c>
      <c r="E682">
        <f t="shared" si="10"/>
        <v>17</v>
      </c>
    </row>
    <row r="683" spans="2:5">
      <c r="B683" s="92">
        <v>42708.754571759258</v>
      </c>
      <c r="C683" s="92">
        <v>42708.923506944448</v>
      </c>
      <c r="D683" s="92">
        <v>42708.923530092594</v>
      </c>
      <c r="E683">
        <f t="shared" si="10"/>
        <v>2</v>
      </c>
    </row>
    <row r="684" spans="2:5">
      <c r="B684" s="92">
        <v>42708.754918981482</v>
      </c>
      <c r="C684" s="92">
        <v>42708.923530092594</v>
      </c>
      <c r="D684" s="92">
        <v>42708.923541666663</v>
      </c>
      <c r="E684">
        <f t="shared" si="10"/>
        <v>1</v>
      </c>
    </row>
    <row r="685" spans="2:5">
      <c r="B685" s="92">
        <v>42708.755266203705</v>
      </c>
      <c r="C685" s="92">
        <v>42708.923541666663</v>
      </c>
      <c r="D685" s="92">
        <v>42708.923541666663</v>
      </c>
      <c r="E685">
        <f t="shared" si="10"/>
        <v>0</v>
      </c>
    </row>
    <row r="686" spans="2:5">
      <c r="B686" s="92">
        <v>42708.755960648145</v>
      </c>
      <c r="C686" s="92">
        <v>42708.923541666663</v>
      </c>
      <c r="D686" s="92">
        <v>42708.923564814817</v>
      </c>
      <c r="E686">
        <f t="shared" si="10"/>
        <v>2</v>
      </c>
    </row>
    <row r="687" spans="2:5">
      <c r="B687" s="92">
        <v>42708.755613425928</v>
      </c>
      <c r="C687" s="92">
        <v>42708.923564814817</v>
      </c>
      <c r="D687" s="92">
        <v>42708.923564814817</v>
      </c>
      <c r="E687">
        <f t="shared" si="10"/>
        <v>0</v>
      </c>
    </row>
    <row r="688" spans="2:5">
      <c r="B688" s="92">
        <v>42708.756655092591</v>
      </c>
      <c r="C688" s="92">
        <v>42708.923564814817</v>
      </c>
      <c r="D688" s="92">
        <v>42708.92359953704</v>
      </c>
      <c r="E688">
        <f t="shared" si="10"/>
        <v>3</v>
      </c>
    </row>
    <row r="689" spans="2:5">
      <c r="B689" s="92">
        <v>42708.756307870368</v>
      </c>
      <c r="C689" s="92">
        <v>42708.92359953704</v>
      </c>
      <c r="D689" s="92">
        <v>42708.92359953704</v>
      </c>
      <c r="E689">
        <f t="shared" si="10"/>
        <v>0</v>
      </c>
    </row>
    <row r="690" spans="2:5">
      <c r="B690" s="92">
        <v>42708.757002314815</v>
      </c>
      <c r="C690" s="92">
        <v>42708.92359953704</v>
      </c>
      <c r="D690" s="92">
        <v>42708.923611111109</v>
      </c>
      <c r="E690">
        <f t="shared" si="10"/>
        <v>1</v>
      </c>
    </row>
    <row r="691" spans="2:5">
      <c r="B691" s="92">
        <v>42708.757349537038</v>
      </c>
      <c r="C691" s="92">
        <v>42708.923611111109</v>
      </c>
      <c r="D691" s="92">
        <v>42708.923634259256</v>
      </c>
      <c r="E691">
        <f t="shared" si="10"/>
        <v>2</v>
      </c>
    </row>
    <row r="692" spans="2:5">
      <c r="B692" s="92">
        <v>42707.304224537038</v>
      </c>
      <c r="C692" s="92">
        <v>42708.923634259256</v>
      </c>
      <c r="D692" s="92">
        <v>42708.923692129632</v>
      </c>
      <c r="E692">
        <f t="shared" si="10"/>
        <v>5</v>
      </c>
    </row>
    <row r="693" spans="2:5">
      <c r="B693" s="92">
        <v>42707.304571759261</v>
      </c>
      <c r="C693" s="92">
        <v>42708.923692129632</v>
      </c>
      <c r="D693" s="92">
        <v>42708.92386574074</v>
      </c>
      <c r="E693">
        <f t="shared" si="10"/>
        <v>15</v>
      </c>
    </row>
    <row r="694" spans="2:5">
      <c r="B694" s="92">
        <v>42708.757696759261</v>
      </c>
      <c r="C694" s="92">
        <v>42708.92386574074</v>
      </c>
      <c r="D694" s="92">
        <v>42708.92392361111</v>
      </c>
      <c r="E694">
        <f t="shared" si="10"/>
        <v>5</v>
      </c>
    </row>
    <row r="695" spans="2:5">
      <c r="B695" s="92">
        <v>42707.304918981485</v>
      </c>
      <c r="C695" s="92">
        <v>42708.92392361111</v>
      </c>
      <c r="D695" s="92">
        <v>42708.924062500002</v>
      </c>
      <c r="E695">
        <f t="shared" si="10"/>
        <v>12</v>
      </c>
    </row>
    <row r="696" spans="2:5">
      <c r="B696" s="92">
        <v>42708.758043981485</v>
      </c>
      <c r="C696" s="92">
        <v>42708.924571759257</v>
      </c>
      <c r="D696" s="92">
        <v>42708.924583333333</v>
      </c>
      <c r="E696">
        <f t="shared" si="10"/>
        <v>1</v>
      </c>
    </row>
    <row r="697" spans="2:5">
      <c r="B697" s="92">
        <v>42708.758391203701</v>
      </c>
      <c r="C697" s="92">
        <v>42708.924583333333</v>
      </c>
      <c r="D697" s="92">
        <v>42708.92460648148</v>
      </c>
      <c r="E697">
        <f t="shared" si="10"/>
        <v>2</v>
      </c>
    </row>
    <row r="698" spans="2:5">
      <c r="B698" s="92">
        <v>42707.305266203701</v>
      </c>
      <c r="C698" s="92">
        <v>42708.92460648148</v>
      </c>
      <c r="D698" s="92">
        <v>42708.924710648149</v>
      </c>
      <c r="E698">
        <f t="shared" si="10"/>
        <v>9</v>
      </c>
    </row>
    <row r="699" spans="2:5">
      <c r="B699" s="92">
        <v>42707.305613425924</v>
      </c>
      <c r="C699" s="92">
        <v>42708.924710648149</v>
      </c>
      <c r="D699" s="92">
        <v>42708.924803240741</v>
      </c>
      <c r="E699">
        <f t="shared" si="10"/>
        <v>8</v>
      </c>
    </row>
    <row r="700" spans="2:5">
      <c r="B700" s="92">
        <v>42707.305960648147</v>
      </c>
      <c r="C700" s="92">
        <v>42708.924803240741</v>
      </c>
      <c r="D700" s="92">
        <v>42708.924872685187</v>
      </c>
      <c r="E700">
        <f t="shared" si="10"/>
        <v>6</v>
      </c>
    </row>
    <row r="701" spans="2:5">
      <c r="B701" s="92">
        <v>42708.758738425924</v>
      </c>
      <c r="C701" s="92">
        <v>42708.92528935185</v>
      </c>
      <c r="D701" s="92">
        <v>42708.925324074073</v>
      </c>
      <c r="E701">
        <f t="shared" si="10"/>
        <v>3</v>
      </c>
    </row>
    <row r="702" spans="2:5">
      <c r="B702" s="92">
        <v>42708.759085648147</v>
      </c>
      <c r="C702" s="92">
        <v>42708.925324074073</v>
      </c>
      <c r="D702" s="92">
        <v>42708.925335648149</v>
      </c>
      <c r="E702">
        <f t="shared" si="10"/>
        <v>1</v>
      </c>
    </row>
    <row r="703" spans="2:5">
      <c r="B703" s="92">
        <v>42707.306307870371</v>
      </c>
      <c r="C703" s="92">
        <v>42708.925335648149</v>
      </c>
      <c r="D703" s="92">
        <v>42708.925358796296</v>
      </c>
      <c r="E703">
        <f t="shared" si="10"/>
        <v>2</v>
      </c>
    </row>
    <row r="704" spans="2:5">
      <c r="B704" s="92">
        <v>42707.306655092594</v>
      </c>
      <c r="C704" s="92">
        <v>42708.925358796296</v>
      </c>
      <c r="D704" s="92">
        <v>42708.925393518519</v>
      </c>
      <c r="E704">
        <f t="shared" si="10"/>
        <v>3</v>
      </c>
    </row>
    <row r="705" spans="2:5">
      <c r="B705" s="92">
        <v>42707.307002314818</v>
      </c>
      <c r="C705" s="92">
        <v>42708.925393518519</v>
      </c>
      <c r="D705" s="92">
        <v>42708.925439814811</v>
      </c>
      <c r="E705">
        <f t="shared" si="10"/>
        <v>4</v>
      </c>
    </row>
    <row r="706" spans="2:5">
      <c r="B706" s="92">
        <v>42707.307349537034</v>
      </c>
      <c r="C706" s="92">
        <v>42708.925439814811</v>
      </c>
      <c r="D706" s="92">
        <v>42708.925462962965</v>
      </c>
      <c r="E706">
        <f t="shared" si="10"/>
        <v>2</v>
      </c>
    </row>
    <row r="707" spans="2:5">
      <c r="B707" s="92">
        <v>42707.307696759257</v>
      </c>
      <c r="C707" s="92">
        <v>42708.925462962965</v>
      </c>
      <c r="D707" s="92">
        <v>42708.925497685188</v>
      </c>
      <c r="E707">
        <f t="shared" si="10"/>
        <v>3</v>
      </c>
    </row>
    <row r="708" spans="2:5">
      <c r="B708" s="92">
        <v>42707.30804398148</v>
      </c>
      <c r="C708" s="92">
        <v>42708.925497685188</v>
      </c>
      <c r="D708" s="92">
        <v>42708.925555555557</v>
      </c>
      <c r="E708">
        <f t="shared" ref="E708:E771" si="11">ROUND((D708-C708)*24*60^2,1)</f>
        <v>5</v>
      </c>
    </row>
    <row r="709" spans="2:5">
      <c r="B709" s="92">
        <v>42707.308391203704</v>
      </c>
      <c r="C709" s="92">
        <v>42708.925555555557</v>
      </c>
      <c r="D709" s="92">
        <v>42708.92560185185</v>
      </c>
      <c r="E709">
        <f t="shared" si="11"/>
        <v>4</v>
      </c>
    </row>
    <row r="710" spans="2:5">
      <c r="B710" s="92">
        <v>42707.308738425927</v>
      </c>
      <c r="C710" s="92">
        <v>42708.92560185185</v>
      </c>
      <c r="D710" s="92">
        <v>42708.92564814815</v>
      </c>
      <c r="E710">
        <f t="shared" si="11"/>
        <v>4</v>
      </c>
    </row>
    <row r="711" spans="2:5">
      <c r="B711" s="92">
        <v>42708.759432870371</v>
      </c>
      <c r="C711" s="92">
        <v>42708.92564814815</v>
      </c>
      <c r="D711" s="92">
        <v>42708.925671296296</v>
      </c>
      <c r="E711">
        <f t="shared" si="11"/>
        <v>2</v>
      </c>
    </row>
    <row r="712" spans="2:5">
      <c r="B712" s="92">
        <v>42707.30908564815</v>
      </c>
      <c r="C712" s="92">
        <v>42708.925671296296</v>
      </c>
      <c r="D712" s="92">
        <v>42708.925740740742</v>
      </c>
      <c r="E712">
        <f t="shared" si="11"/>
        <v>6</v>
      </c>
    </row>
    <row r="713" spans="2:5">
      <c r="B713" s="92">
        <v>42707.309432870374</v>
      </c>
      <c r="C713" s="92">
        <v>42708.925740740742</v>
      </c>
      <c r="D713" s="92">
        <v>42708.925787037035</v>
      </c>
      <c r="E713">
        <f t="shared" si="11"/>
        <v>4</v>
      </c>
    </row>
    <row r="714" spans="2:5">
      <c r="B714" s="92">
        <v>42707.30978009259</v>
      </c>
      <c r="C714" s="92">
        <v>42708.925787037035</v>
      </c>
      <c r="D714" s="92">
        <v>42708.925833333335</v>
      </c>
      <c r="E714">
        <f t="shared" si="11"/>
        <v>4</v>
      </c>
    </row>
    <row r="715" spans="2:5">
      <c r="B715" s="92">
        <v>42707.310127314813</v>
      </c>
      <c r="C715" s="92">
        <v>42708.925833333335</v>
      </c>
      <c r="D715" s="92">
        <v>42708.925868055558</v>
      </c>
      <c r="E715">
        <f t="shared" si="11"/>
        <v>3</v>
      </c>
    </row>
    <row r="716" spans="2:5">
      <c r="B716" s="92">
        <v>42707.310474537036</v>
      </c>
      <c r="C716" s="92">
        <v>42708.925868055558</v>
      </c>
      <c r="D716" s="92">
        <v>42708.925937499997</v>
      </c>
      <c r="E716">
        <f t="shared" si="11"/>
        <v>6</v>
      </c>
    </row>
    <row r="717" spans="2:5">
      <c r="B717" s="92">
        <v>42707.31082175926</v>
      </c>
      <c r="C717" s="92">
        <v>42708.925937499997</v>
      </c>
      <c r="D717" s="92">
        <v>42708.92597222222</v>
      </c>
      <c r="E717">
        <f t="shared" si="11"/>
        <v>3</v>
      </c>
    </row>
    <row r="718" spans="2:5">
      <c r="B718" s="92">
        <v>42708.759780092594</v>
      </c>
      <c r="C718" s="92">
        <v>42708.92597222222</v>
      </c>
      <c r="D718" s="92">
        <v>42708.925995370373</v>
      </c>
      <c r="E718">
        <f t="shared" si="11"/>
        <v>2</v>
      </c>
    </row>
    <row r="719" spans="2:5">
      <c r="B719" s="92">
        <v>42707.311168981483</v>
      </c>
      <c r="C719" s="92">
        <v>42708.925995370373</v>
      </c>
      <c r="D719" s="92">
        <v>42708.926053240742</v>
      </c>
      <c r="E719">
        <f t="shared" si="11"/>
        <v>5</v>
      </c>
    </row>
    <row r="720" spans="2:5">
      <c r="B720" s="92">
        <v>42707.311516203707</v>
      </c>
      <c r="C720" s="92">
        <v>42708.926053240742</v>
      </c>
      <c r="D720" s="92">
        <v>42708.926087962966</v>
      </c>
      <c r="E720">
        <f t="shared" si="11"/>
        <v>3</v>
      </c>
    </row>
    <row r="721" spans="2:5">
      <c r="B721" s="92">
        <v>42707.311863425923</v>
      </c>
      <c r="C721" s="92">
        <v>42708.926087962966</v>
      </c>
      <c r="D721" s="92">
        <v>42708.926192129627</v>
      </c>
      <c r="E721">
        <f t="shared" si="11"/>
        <v>9</v>
      </c>
    </row>
    <row r="722" spans="2:5">
      <c r="B722" s="92">
        <v>42707.312210648146</v>
      </c>
      <c r="C722" s="92">
        <v>42708.926192129627</v>
      </c>
      <c r="D722" s="92">
        <v>42708.926319444443</v>
      </c>
      <c r="E722">
        <f t="shared" si="11"/>
        <v>11</v>
      </c>
    </row>
    <row r="723" spans="2:5">
      <c r="B723" s="92">
        <v>42708.760127314818</v>
      </c>
      <c r="C723" s="92">
        <v>42708.927210648151</v>
      </c>
      <c r="D723" s="92">
        <v>42708.927222222221</v>
      </c>
      <c r="E723">
        <f t="shared" si="11"/>
        <v>1</v>
      </c>
    </row>
    <row r="724" spans="2:5">
      <c r="B724" s="92">
        <v>42708.760821759257</v>
      </c>
      <c r="C724" s="92">
        <v>42708.927222222221</v>
      </c>
      <c r="D724" s="92">
        <v>42708.927233796298</v>
      </c>
      <c r="E724">
        <f t="shared" si="11"/>
        <v>1</v>
      </c>
    </row>
    <row r="725" spans="2:5">
      <c r="B725" s="92">
        <v>42708.760474537034</v>
      </c>
      <c r="C725" s="92">
        <v>42708.927233796298</v>
      </c>
      <c r="D725" s="92">
        <v>42708.927233796298</v>
      </c>
      <c r="E725">
        <f t="shared" si="11"/>
        <v>0</v>
      </c>
    </row>
    <row r="726" spans="2:5">
      <c r="B726" s="92">
        <v>42707.312557870369</v>
      </c>
      <c r="C726" s="92">
        <v>42708.927233796298</v>
      </c>
      <c r="D726" s="92">
        <v>42708.927314814813</v>
      </c>
      <c r="E726">
        <f t="shared" si="11"/>
        <v>7</v>
      </c>
    </row>
    <row r="727" spans="2:5">
      <c r="B727" s="92">
        <v>42707.312905092593</v>
      </c>
      <c r="C727" s="92">
        <v>42708.927314814813</v>
      </c>
      <c r="D727" s="92">
        <v>42708.927349537036</v>
      </c>
      <c r="E727">
        <f t="shared" si="11"/>
        <v>3</v>
      </c>
    </row>
    <row r="728" spans="2:5">
      <c r="B728" s="92">
        <v>42708.76116898148</v>
      </c>
      <c r="C728" s="92">
        <v>42708.927349537036</v>
      </c>
      <c r="D728" s="92">
        <v>42708.927384259259</v>
      </c>
      <c r="E728">
        <f t="shared" si="11"/>
        <v>3</v>
      </c>
    </row>
    <row r="729" spans="2:5">
      <c r="B729" s="92">
        <v>42707.313252314816</v>
      </c>
      <c r="C729" s="92">
        <v>42708.927384259259</v>
      </c>
      <c r="D729" s="92">
        <v>42708.927418981482</v>
      </c>
      <c r="E729">
        <f t="shared" si="11"/>
        <v>3</v>
      </c>
    </row>
    <row r="730" spans="2:5">
      <c r="B730" s="92">
        <v>42707.313599537039</v>
      </c>
      <c r="C730" s="92">
        <v>42708.927418981482</v>
      </c>
      <c r="D730" s="92">
        <v>42708.927453703705</v>
      </c>
      <c r="E730">
        <f t="shared" si="11"/>
        <v>3</v>
      </c>
    </row>
    <row r="731" spans="2:5">
      <c r="B731" s="92">
        <v>42707.313946759263</v>
      </c>
      <c r="C731" s="92">
        <v>42708.927453703705</v>
      </c>
      <c r="D731" s="92">
        <v>42708.927523148152</v>
      </c>
      <c r="E731">
        <f t="shared" si="11"/>
        <v>6</v>
      </c>
    </row>
    <row r="732" spans="2:5">
      <c r="B732" s="92">
        <v>42707.314293981479</v>
      </c>
      <c r="C732" s="92">
        <v>42708.927523148152</v>
      </c>
      <c r="D732" s="92">
        <v>42708.927557870367</v>
      </c>
      <c r="E732">
        <f t="shared" si="11"/>
        <v>3</v>
      </c>
    </row>
    <row r="733" spans="2:5">
      <c r="B733" s="92">
        <v>42707.314641203702</v>
      </c>
      <c r="C733" s="92">
        <v>42708.927557870367</v>
      </c>
      <c r="D733" s="92">
        <v>42708.927604166667</v>
      </c>
      <c r="E733">
        <f t="shared" si="11"/>
        <v>4</v>
      </c>
    </row>
    <row r="734" spans="2:5">
      <c r="B734" s="92">
        <v>42707.314988425926</v>
      </c>
      <c r="C734" s="92">
        <v>42708.927604166667</v>
      </c>
      <c r="D734" s="92">
        <v>42708.92763888889</v>
      </c>
      <c r="E734">
        <f t="shared" si="11"/>
        <v>3</v>
      </c>
    </row>
    <row r="735" spans="2:5">
      <c r="B735" s="92">
        <v>42707.315335648149</v>
      </c>
      <c r="C735" s="92">
        <v>42708.92763888889</v>
      </c>
      <c r="D735" s="92">
        <v>42708.927673611113</v>
      </c>
      <c r="E735">
        <f t="shared" si="11"/>
        <v>3</v>
      </c>
    </row>
    <row r="736" spans="2:5">
      <c r="B736" s="92">
        <v>42707.315682870372</v>
      </c>
      <c r="C736" s="92">
        <v>42708.927673611113</v>
      </c>
      <c r="D736" s="92">
        <v>42708.927708333336</v>
      </c>
      <c r="E736">
        <f t="shared" si="11"/>
        <v>3</v>
      </c>
    </row>
    <row r="737" spans="2:5">
      <c r="B737" s="92">
        <v>42708.761516203704</v>
      </c>
      <c r="C737" s="92">
        <v>42708.927708333336</v>
      </c>
      <c r="D737" s="92">
        <v>42708.927731481483</v>
      </c>
      <c r="E737">
        <f t="shared" si="11"/>
        <v>2</v>
      </c>
    </row>
    <row r="738" spans="2:5">
      <c r="B738" s="92">
        <v>42707.316030092596</v>
      </c>
      <c r="C738" s="92">
        <v>42708.927731481483</v>
      </c>
      <c r="D738" s="92">
        <v>42708.927800925929</v>
      </c>
      <c r="E738">
        <f t="shared" si="11"/>
        <v>6</v>
      </c>
    </row>
    <row r="739" spans="2:5">
      <c r="B739" s="92">
        <v>42707.316377314812</v>
      </c>
      <c r="C739" s="92">
        <v>42708.927800925929</v>
      </c>
      <c r="D739" s="92">
        <v>42708.927847222221</v>
      </c>
      <c r="E739">
        <f t="shared" si="11"/>
        <v>4</v>
      </c>
    </row>
    <row r="740" spans="2:5">
      <c r="B740" s="92">
        <v>42707.316724537035</v>
      </c>
      <c r="C740" s="92">
        <v>42708.927847222221</v>
      </c>
      <c r="D740" s="92">
        <v>42708.927881944444</v>
      </c>
      <c r="E740">
        <f t="shared" si="11"/>
        <v>3</v>
      </c>
    </row>
    <row r="741" spans="2:5">
      <c r="B741" s="92">
        <v>42707.317071759258</v>
      </c>
      <c r="C741" s="92">
        <v>42708.927881944444</v>
      </c>
      <c r="D741" s="92">
        <v>42708.927916666667</v>
      </c>
      <c r="E741">
        <f t="shared" si="11"/>
        <v>3</v>
      </c>
    </row>
    <row r="742" spans="2:5">
      <c r="B742" s="92">
        <v>42707.317418981482</v>
      </c>
      <c r="C742" s="92">
        <v>42708.927916666667</v>
      </c>
      <c r="D742" s="92">
        <v>42708.92796296296</v>
      </c>
      <c r="E742">
        <f t="shared" si="11"/>
        <v>4</v>
      </c>
    </row>
    <row r="743" spans="2:5">
      <c r="B743" s="92">
        <v>42707.317766203705</v>
      </c>
      <c r="C743" s="92">
        <v>42708.92796296296</v>
      </c>
      <c r="D743" s="92">
        <v>42708.927997685183</v>
      </c>
      <c r="E743">
        <f t="shared" si="11"/>
        <v>3</v>
      </c>
    </row>
    <row r="744" spans="2:5">
      <c r="B744" s="92">
        <v>42708.761863425927</v>
      </c>
      <c r="C744" s="92">
        <v>42708.927997685183</v>
      </c>
      <c r="D744" s="92">
        <v>42708.928078703706</v>
      </c>
      <c r="E744">
        <f t="shared" si="11"/>
        <v>7</v>
      </c>
    </row>
    <row r="745" spans="2:5">
      <c r="B745" s="92">
        <v>42707.318113425928</v>
      </c>
      <c r="C745" s="92">
        <v>42708.928078703706</v>
      </c>
      <c r="D745" s="92">
        <v>42708.928101851852</v>
      </c>
      <c r="E745">
        <f t="shared" si="11"/>
        <v>2</v>
      </c>
    </row>
    <row r="746" spans="2:5">
      <c r="B746" s="92">
        <v>42707.318460648145</v>
      </c>
      <c r="C746" s="92">
        <v>42708.928101851852</v>
      </c>
      <c r="D746" s="92">
        <v>42708.928136574075</v>
      </c>
      <c r="E746">
        <f t="shared" si="11"/>
        <v>3</v>
      </c>
    </row>
    <row r="747" spans="2:5">
      <c r="B747" s="92">
        <v>42707.318807870368</v>
      </c>
      <c r="C747" s="92">
        <v>42708.928136574075</v>
      </c>
      <c r="D747" s="92">
        <v>42708.928240740737</v>
      </c>
      <c r="E747">
        <f t="shared" si="11"/>
        <v>9</v>
      </c>
    </row>
    <row r="748" spans="2:5">
      <c r="B748" s="92">
        <v>42707.319155092591</v>
      </c>
      <c r="C748" s="92">
        <v>42708.928240740737</v>
      </c>
      <c r="D748" s="92">
        <v>42708.928333333337</v>
      </c>
      <c r="E748">
        <f t="shared" si="11"/>
        <v>8</v>
      </c>
    </row>
    <row r="749" spans="2:5">
      <c r="B749" s="92">
        <v>42707.319502314815</v>
      </c>
      <c r="C749" s="92">
        <v>42708.928333333337</v>
      </c>
      <c r="D749" s="92">
        <v>42708.928414351853</v>
      </c>
      <c r="E749">
        <f t="shared" si="11"/>
        <v>7</v>
      </c>
    </row>
    <row r="750" spans="2:5">
      <c r="B750" s="92">
        <v>42708.76221064815</v>
      </c>
      <c r="C750" s="92">
        <v>42708.928414351853</v>
      </c>
      <c r="D750" s="92">
        <v>42708.928425925929</v>
      </c>
      <c r="E750">
        <f t="shared" si="11"/>
        <v>1</v>
      </c>
    </row>
    <row r="751" spans="2:5">
      <c r="B751" s="92">
        <v>42707.319849537038</v>
      </c>
      <c r="C751" s="92">
        <v>42708.928425925929</v>
      </c>
      <c r="D751" s="92">
        <v>42708.928460648145</v>
      </c>
      <c r="E751">
        <f t="shared" si="11"/>
        <v>3</v>
      </c>
    </row>
    <row r="752" spans="2:5">
      <c r="B752" s="92">
        <v>42707.320196759261</v>
      </c>
      <c r="C752" s="92">
        <v>42708.928460648145</v>
      </c>
      <c r="D752" s="92">
        <v>42708.928495370368</v>
      </c>
      <c r="E752">
        <f t="shared" si="11"/>
        <v>3</v>
      </c>
    </row>
    <row r="753" spans="2:5">
      <c r="B753" s="92">
        <v>42707.320543981485</v>
      </c>
      <c r="C753" s="92">
        <v>42708.928495370368</v>
      </c>
      <c r="D753" s="92">
        <v>42708.928530092591</v>
      </c>
      <c r="E753">
        <f t="shared" si="11"/>
        <v>3</v>
      </c>
    </row>
    <row r="754" spans="2:5">
      <c r="B754" s="92">
        <v>42707.320891203701</v>
      </c>
      <c r="C754" s="92">
        <v>42708.928530092591</v>
      </c>
      <c r="D754" s="92">
        <v>42708.928564814814</v>
      </c>
      <c r="E754">
        <f t="shared" si="11"/>
        <v>3</v>
      </c>
    </row>
    <row r="755" spans="2:5">
      <c r="B755" s="92">
        <v>42707.321238425924</v>
      </c>
      <c r="C755" s="92">
        <v>42708.928564814814</v>
      </c>
      <c r="D755" s="92">
        <v>42708.928611111114</v>
      </c>
      <c r="E755">
        <f t="shared" si="11"/>
        <v>4</v>
      </c>
    </row>
    <row r="756" spans="2:5">
      <c r="B756" s="92">
        <v>42707.321585648147</v>
      </c>
      <c r="C756" s="92">
        <v>42708.928611111114</v>
      </c>
      <c r="D756" s="92">
        <v>42708.92864583333</v>
      </c>
      <c r="E756">
        <f t="shared" si="11"/>
        <v>3</v>
      </c>
    </row>
    <row r="757" spans="2:5">
      <c r="B757" s="92">
        <v>42707.321932870371</v>
      </c>
      <c r="C757" s="92">
        <v>42708.92864583333</v>
      </c>
      <c r="D757" s="92">
        <v>42708.928680555553</v>
      </c>
      <c r="E757">
        <f t="shared" si="11"/>
        <v>3</v>
      </c>
    </row>
    <row r="758" spans="2:5">
      <c r="B758" s="92">
        <v>42707.322280092594</v>
      </c>
      <c r="C758" s="92">
        <v>42708.928680555553</v>
      </c>
      <c r="D758" s="92">
        <v>42708.928715277776</v>
      </c>
      <c r="E758">
        <f t="shared" si="11"/>
        <v>3</v>
      </c>
    </row>
    <row r="759" spans="2:5">
      <c r="B759" s="92">
        <v>42707.322627314818</v>
      </c>
      <c r="C759" s="92">
        <v>42708.928715277776</v>
      </c>
      <c r="D759" s="92">
        <v>42708.928761574076</v>
      </c>
      <c r="E759">
        <f t="shared" si="11"/>
        <v>4</v>
      </c>
    </row>
    <row r="760" spans="2:5">
      <c r="B760" s="92">
        <v>42708.762557870374</v>
      </c>
      <c r="C760" s="92">
        <v>42708.928761574076</v>
      </c>
      <c r="D760" s="92">
        <v>42708.928819444445</v>
      </c>
      <c r="E760">
        <f t="shared" si="11"/>
        <v>5</v>
      </c>
    </row>
    <row r="761" spans="2:5">
      <c r="B761" s="92">
        <v>42707.322974537034</v>
      </c>
      <c r="C761" s="92">
        <v>42708.928819444445</v>
      </c>
      <c r="D761" s="92">
        <v>42708.929340277777</v>
      </c>
      <c r="E761">
        <f t="shared" si="11"/>
        <v>45</v>
      </c>
    </row>
    <row r="762" spans="2:5">
      <c r="B762" s="92">
        <v>42708.76290509259</v>
      </c>
      <c r="C762" s="92">
        <v>42708.929780092592</v>
      </c>
      <c r="D762" s="92">
        <v>42708.929791666669</v>
      </c>
      <c r="E762">
        <f t="shared" si="11"/>
        <v>1</v>
      </c>
    </row>
    <row r="763" spans="2:5">
      <c r="B763" s="92">
        <v>42708.763252314813</v>
      </c>
      <c r="C763" s="92">
        <v>42708.929791666669</v>
      </c>
      <c r="D763" s="92">
        <v>42708.929814814815</v>
      </c>
      <c r="E763">
        <f t="shared" si="11"/>
        <v>2</v>
      </c>
    </row>
    <row r="764" spans="2:5">
      <c r="B764" s="92">
        <v>42708.763599537036</v>
      </c>
      <c r="C764" s="92">
        <v>42708.929814814815</v>
      </c>
      <c r="D764" s="92">
        <v>42708.929826388892</v>
      </c>
      <c r="E764">
        <f t="shared" si="11"/>
        <v>1</v>
      </c>
    </row>
    <row r="765" spans="2:5">
      <c r="B765" s="92">
        <v>42707.323321759257</v>
      </c>
      <c r="C765" s="92">
        <v>42708.929826388892</v>
      </c>
      <c r="D765" s="92">
        <v>42708.929849537039</v>
      </c>
      <c r="E765">
        <f t="shared" si="11"/>
        <v>2</v>
      </c>
    </row>
    <row r="766" spans="2:5">
      <c r="B766" s="92">
        <v>42707.32366898148</v>
      </c>
      <c r="C766" s="92">
        <v>42708.929849537039</v>
      </c>
      <c r="D766" s="92">
        <v>42708.929884259262</v>
      </c>
      <c r="E766">
        <f t="shared" si="11"/>
        <v>3</v>
      </c>
    </row>
    <row r="767" spans="2:5">
      <c r="B767" s="92">
        <v>42707.324016203704</v>
      </c>
      <c r="C767" s="92">
        <v>42708.929884259262</v>
      </c>
      <c r="D767" s="92">
        <v>42708.929930555554</v>
      </c>
      <c r="E767">
        <f t="shared" si="11"/>
        <v>4</v>
      </c>
    </row>
    <row r="768" spans="2:5">
      <c r="B768" s="92">
        <v>42707.324363425927</v>
      </c>
      <c r="C768" s="92">
        <v>42708.929930555554</v>
      </c>
      <c r="D768" s="92">
        <v>42708.93041666667</v>
      </c>
      <c r="E768">
        <f t="shared" si="11"/>
        <v>42</v>
      </c>
    </row>
    <row r="769" spans="2:5">
      <c r="B769" s="92">
        <v>42708.76394675926</v>
      </c>
      <c r="C769" s="92">
        <v>42708.93041666667</v>
      </c>
      <c r="D769" s="92">
        <v>42708.930428240739</v>
      </c>
      <c r="E769">
        <f t="shared" si="11"/>
        <v>1</v>
      </c>
    </row>
    <row r="770" spans="2:5">
      <c r="B770" s="92">
        <v>42707.32471064815</v>
      </c>
      <c r="C770" s="92">
        <v>42708.930428240739</v>
      </c>
      <c r="D770" s="92">
        <v>42708.930451388886</v>
      </c>
      <c r="E770">
        <f t="shared" si="11"/>
        <v>2</v>
      </c>
    </row>
    <row r="771" spans="2:5">
      <c r="B771" s="92">
        <v>42708.764293981483</v>
      </c>
      <c r="C771" s="92">
        <v>42708.930451388886</v>
      </c>
      <c r="D771" s="92">
        <v>42708.930509259262</v>
      </c>
      <c r="E771">
        <f t="shared" si="11"/>
        <v>5</v>
      </c>
    </row>
    <row r="772" spans="2:5">
      <c r="B772" s="92">
        <v>42707.325057870374</v>
      </c>
      <c r="C772" s="92">
        <v>42708.930509259262</v>
      </c>
      <c r="D772" s="92">
        <v>42708.930532407408</v>
      </c>
      <c r="E772">
        <f t="shared" ref="E772:E835" si="12">ROUND((D772-C772)*24*60^2,1)</f>
        <v>2</v>
      </c>
    </row>
    <row r="773" spans="2:5">
      <c r="B773" s="92">
        <v>42707.32540509259</v>
      </c>
      <c r="C773" s="92">
        <v>42708.930532407408</v>
      </c>
      <c r="D773" s="92">
        <v>42708.930578703701</v>
      </c>
      <c r="E773">
        <f t="shared" si="12"/>
        <v>4</v>
      </c>
    </row>
    <row r="774" spans="2:5">
      <c r="B774" s="92">
        <v>42707.325752314813</v>
      </c>
      <c r="C774" s="92">
        <v>42708.930578703701</v>
      </c>
      <c r="D774" s="92">
        <v>42708.93068287037</v>
      </c>
      <c r="E774">
        <f t="shared" si="12"/>
        <v>9</v>
      </c>
    </row>
    <row r="775" spans="2:5">
      <c r="B775" s="92">
        <v>42707.326099537036</v>
      </c>
      <c r="C775" s="92">
        <v>42708.93068287037</v>
      </c>
      <c r="D775" s="92">
        <v>42708.930810185186</v>
      </c>
      <c r="E775">
        <f t="shared" si="12"/>
        <v>11</v>
      </c>
    </row>
    <row r="776" spans="2:5">
      <c r="B776" s="92">
        <v>42708.764988425923</v>
      </c>
      <c r="C776" s="92">
        <v>42708.930810185186</v>
      </c>
      <c r="D776" s="92">
        <v>42708.931817129633</v>
      </c>
      <c r="E776">
        <f t="shared" si="12"/>
        <v>87</v>
      </c>
    </row>
    <row r="777" spans="2:5">
      <c r="B777" s="92">
        <v>42708.764641203707</v>
      </c>
      <c r="C777" s="92">
        <v>42708.931817129633</v>
      </c>
      <c r="D777" s="92">
        <v>42708.931817129633</v>
      </c>
      <c r="E777">
        <f t="shared" si="12"/>
        <v>0</v>
      </c>
    </row>
    <row r="778" spans="2:5">
      <c r="B778" s="92">
        <v>42708.765335648146</v>
      </c>
      <c r="C778" s="92">
        <v>42708.931817129633</v>
      </c>
      <c r="D778" s="92">
        <v>42708.931828703702</v>
      </c>
      <c r="E778">
        <f t="shared" si="12"/>
        <v>1</v>
      </c>
    </row>
    <row r="779" spans="2:5">
      <c r="B779" s="92">
        <v>42707.32644675926</v>
      </c>
      <c r="C779" s="92">
        <v>42708.931828703702</v>
      </c>
      <c r="D779" s="92">
        <v>42708.931875000002</v>
      </c>
      <c r="E779">
        <f t="shared" si="12"/>
        <v>4</v>
      </c>
    </row>
    <row r="780" spans="2:5">
      <c r="B780" s="92">
        <v>42708.765682870369</v>
      </c>
      <c r="C780" s="92">
        <v>42708.931875000002</v>
      </c>
      <c r="D780" s="92">
        <v>42708.931909722225</v>
      </c>
      <c r="E780">
        <f t="shared" si="12"/>
        <v>3</v>
      </c>
    </row>
    <row r="781" spans="2:5">
      <c r="B781" s="92">
        <v>42707.326793981483</v>
      </c>
      <c r="C781" s="92">
        <v>42708.931909722225</v>
      </c>
      <c r="D781" s="92">
        <v>42708.931921296295</v>
      </c>
      <c r="E781">
        <f t="shared" si="12"/>
        <v>1</v>
      </c>
    </row>
    <row r="782" spans="2:5">
      <c r="B782" s="92">
        <v>42707.327141203707</v>
      </c>
      <c r="C782" s="92">
        <v>42708.931921296295</v>
      </c>
      <c r="D782" s="92">
        <v>42708.931956018518</v>
      </c>
      <c r="E782">
        <f t="shared" si="12"/>
        <v>3</v>
      </c>
    </row>
    <row r="783" spans="2:5">
      <c r="B783" s="92">
        <v>42707.327488425923</v>
      </c>
      <c r="C783" s="92">
        <v>42708.931956018518</v>
      </c>
      <c r="D783" s="92">
        <v>42708.932013888887</v>
      </c>
      <c r="E783">
        <f t="shared" si="12"/>
        <v>5</v>
      </c>
    </row>
    <row r="784" spans="2:5">
      <c r="B784" s="92">
        <v>42707.327835648146</v>
      </c>
      <c r="C784" s="92">
        <v>42708.932013888887</v>
      </c>
      <c r="D784" s="92">
        <v>42708.932071759256</v>
      </c>
      <c r="E784">
        <f t="shared" si="12"/>
        <v>5</v>
      </c>
    </row>
    <row r="785" spans="2:5">
      <c r="B785" s="92">
        <v>42707.328182870369</v>
      </c>
      <c r="C785" s="92">
        <v>42708.932071759256</v>
      </c>
      <c r="D785" s="92">
        <v>42708.932129629633</v>
      </c>
      <c r="E785">
        <f t="shared" si="12"/>
        <v>5</v>
      </c>
    </row>
    <row r="786" spans="2:5">
      <c r="B786" s="92">
        <v>42707.328530092593</v>
      </c>
      <c r="C786" s="92">
        <v>42708.932129629633</v>
      </c>
      <c r="D786" s="92">
        <v>42708.932175925926</v>
      </c>
      <c r="E786">
        <f t="shared" si="12"/>
        <v>4</v>
      </c>
    </row>
    <row r="787" spans="2:5">
      <c r="B787" s="92">
        <v>42707.328877314816</v>
      </c>
      <c r="C787" s="92">
        <v>42708.932175925926</v>
      </c>
      <c r="D787" s="92">
        <v>42708.932210648149</v>
      </c>
      <c r="E787">
        <f t="shared" si="12"/>
        <v>3</v>
      </c>
    </row>
    <row r="788" spans="2:5">
      <c r="B788" s="92">
        <v>42708.766030092593</v>
      </c>
      <c r="C788" s="92">
        <v>42708.932210648149</v>
      </c>
      <c r="D788" s="92">
        <v>42708.932245370372</v>
      </c>
      <c r="E788">
        <f t="shared" si="12"/>
        <v>3</v>
      </c>
    </row>
    <row r="789" spans="2:5">
      <c r="B789" s="92">
        <v>42707.329224537039</v>
      </c>
      <c r="C789" s="92">
        <v>42708.932245370372</v>
      </c>
      <c r="D789" s="92">
        <v>42708.932268518518</v>
      </c>
      <c r="E789">
        <f t="shared" si="12"/>
        <v>2</v>
      </c>
    </row>
    <row r="790" spans="2:5">
      <c r="B790" s="92">
        <v>42707.329571759263</v>
      </c>
      <c r="C790" s="92">
        <v>42708.932268518518</v>
      </c>
      <c r="D790" s="92">
        <v>42708.932303240741</v>
      </c>
      <c r="E790">
        <f t="shared" si="12"/>
        <v>3</v>
      </c>
    </row>
    <row r="791" spans="2:5">
      <c r="B791" s="92">
        <v>42707.329918981479</v>
      </c>
      <c r="C791" s="92">
        <v>42708.932303240741</v>
      </c>
      <c r="D791" s="92">
        <v>42708.932384259257</v>
      </c>
      <c r="E791">
        <f t="shared" si="12"/>
        <v>7</v>
      </c>
    </row>
    <row r="792" spans="2:5">
      <c r="B792" s="92">
        <v>42707.330266203702</v>
      </c>
      <c r="C792" s="92">
        <v>42708.932384259257</v>
      </c>
      <c r="D792" s="92">
        <v>42708.93241898148</v>
      </c>
      <c r="E792">
        <f t="shared" si="12"/>
        <v>3</v>
      </c>
    </row>
    <row r="793" spans="2:5">
      <c r="B793" s="92">
        <v>42707.330613425926</v>
      </c>
      <c r="C793" s="92">
        <v>42708.93241898148</v>
      </c>
      <c r="D793" s="92">
        <v>42708.932453703703</v>
      </c>
      <c r="E793">
        <f t="shared" si="12"/>
        <v>3</v>
      </c>
    </row>
    <row r="794" spans="2:5">
      <c r="B794" s="92">
        <v>42707.330960648149</v>
      </c>
      <c r="C794" s="92">
        <v>42708.932453703703</v>
      </c>
      <c r="D794" s="92">
        <v>42708.932511574072</v>
      </c>
      <c r="E794">
        <f t="shared" si="12"/>
        <v>5</v>
      </c>
    </row>
    <row r="795" spans="2:5">
      <c r="B795" s="92">
        <v>42707.331307870372</v>
      </c>
      <c r="C795" s="92">
        <v>42708.932511574072</v>
      </c>
      <c r="D795" s="92">
        <v>42708.932557870372</v>
      </c>
      <c r="E795">
        <f t="shared" si="12"/>
        <v>4</v>
      </c>
    </row>
    <row r="796" spans="2:5">
      <c r="B796" s="92">
        <v>42708.766377314816</v>
      </c>
      <c r="C796" s="92">
        <v>42708.932557870372</v>
      </c>
      <c r="D796" s="92">
        <v>42708.932592592595</v>
      </c>
      <c r="E796">
        <f t="shared" si="12"/>
        <v>3</v>
      </c>
    </row>
    <row r="797" spans="2:5">
      <c r="B797" s="92">
        <v>42707.331655092596</v>
      </c>
      <c r="C797" s="92">
        <v>42708.932592592595</v>
      </c>
      <c r="D797" s="92">
        <v>42708.932615740741</v>
      </c>
      <c r="E797">
        <f t="shared" si="12"/>
        <v>2</v>
      </c>
    </row>
    <row r="798" spans="2:5">
      <c r="B798" s="92">
        <v>42707.332002314812</v>
      </c>
      <c r="C798" s="92">
        <v>42708.932615740741</v>
      </c>
      <c r="D798" s="92">
        <v>42708.932685185187</v>
      </c>
      <c r="E798">
        <f t="shared" si="12"/>
        <v>6</v>
      </c>
    </row>
    <row r="799" spans="2:5">
      <c r="B799" s="92">
        <v>42707.332349537035</v>
      </c>
      <c r="C799" s="92">
        <v>42708.932685185187</v>
      </c>
      <c r="D799" s="92">
        <v>42708.93273148148</v>
      </c>
      <c r="E799">
        <f t="shared" si="12"/>
        <v>4</v>
      </c>
    </row>
    <row r="800" spans="2:5">
      <c r="B800" s="92">
        <v>42707.332696759258</v>
      </c>
      <c r="C800" s="92">
        <v>42708.93273148148</v>
      </c>
      <c r="D800" s="92">
        <v>42708.932824074072</v>
      </c>
      <c r="E800">
        <f t="shared" si="12"/>
        <v>8</v>
      </c>
    </row>
    <row r="801" spans="2:5">
      <c r="B801" s="92">
        <v>42707.333043981482</v>
      </c>
      <c r="C801" s="92">
        <v>42708.932824074072</v>
      </c>
      <c r="D801" s="92">
        <v>42708.932905092595</v>
      </c>
      <c r="E801">
        <f t="shared" si="12"/>
        <v>7</v>
      </c>
    </row>
    <row r="802" spans="2:5">
      <c r="B802" s="92">
        <v>42708.766724537039</v>
      </c>
      <c r="C802" s="92">
        <v>42708.932905092595</v>
      </c>
      <c r="D802" s="92">
        <v>42708.932939814818</v>
      </c>
      <c r="E802">
        <f t="shared" si="12"/>
        <v>3</v>
      </c>
    </row>
    <row r="803" spans="2:5">
      <c r="B803" s="92">
        <v>42707.333391203705</v>
      </c>
      <c r="C803" s="92">
        <v>42708.932939814818</v>
      </c>
      <c r="D803" s="92">
        <v>42708.932997685188</v>
      </c>
      <c r="E803">
        <f t="shared" si="12"/>
        <v>5</v>
      </c>
    </row>
    <row r="804" spans="2:5">
      <c r="B804" s="92">
        <v>42707.333738425928</v>
      </c>
      <c r="C804" s="92">
        <v>42708.932997685188</v>
      </c>
      <c r="D804" s="92">
        <v>42708.93304398148</v>
      </c>
      <c r="E804">
        <f t="shared" si="12"/>
        <v>4</v>
      </c>
    </row>
    <row r="805" spans="2:5">
      <c r="B805" s="92">
        <v>42707.334085648145</v>
      </c>
      <c r="C805" s="92">
        <v>42708.93304398148</v>
      </c>
      <c r="D805" s="92">
        <v>42708.93309027778</v>
      </c>
      <c r="E805">
        <f t="shared" si="12"/>
        <v>4</v>
      </c>
    </row>
    <row r="806" spans="2:5">
      <c r="B806" s="92">
        <v>42707.334432870368</v>
      </c>
      <c r="C806" s="92">
        <v>42708.93309027778</v>
      </c>
      <c r="D806" s="92">
        <v>42708.933136574073</v>
      </c>
      <c r="E806">
        <f t="shared" si="12"/>
        <v>4</v>
      </c>
    </row>
    <row r="807" spans="2:5">
      <c r="B807" s="92">
        <v>42707.334780092591</v>
      </c>
      <c r="C807" s="92">
        <v>42708.933136574073</v>
      </c>
      <c r="D807" s="92">
        <v>42708.933206018519</v>
      </c>
      <c r="E807">
        <f t="shared" si="12"/>
        <v>6</v>
      </c>
    </row>
    <row r="808" spans="2:5">
      <c r="B808" s="92">
        <v>42707.335127314815</v>
      </c>
      <c r="C808" s="92">
        <v>42708.933206018519</v>
      </c>
      <c r="D808" s="92">
        <v>42708.933240740742</v>
      </c>
      <c r="E808">
        <f t="shared" si="12"/>
        <v>3</v>
      </c>
    </row>
    <row r="809" spans="2:5">
      <c r="B809" s="92">
        <v>42707.335474537038</v>
      </c>
      <c r="C809" s="92">
        <v>42708.933240740742</v>
      </c>
      <c r="D809" s="92">
        <v>42708.933275462965</v>
      </c>
      <c r="E809">
        <f t="shared" si="12"/>
        <v>3</v>
      </c>
    </row>
    <row r="810" spans="2:5">
      <c r="B810" s="92">
        <v>42708.767071759263</v>
      </c>
      <c r="C810" s="92">
        <v>42708.933275462965</v>
      </c>
      <c r="D810" s="92">
        <v>42708.933321759258</v>
      </c>
      <c r="E810">
        <f t="shared" si="12"/>
        <v>4</v>
      </c>
    </row>
    <row r="811" spans="2:5">
      <c r="B811" s="92">
        <v>42707.335821759261</v>
      </c>
      <c r="C811" s="92">
        <v>42708.933321759258</v>
      </c>
      <c r="D811" s="92">
        <v>42708.933356481481</v>
      </c>
      <c r="E811">
        <f t="shared" si="12"/>
        <v>3</v>
      </c>
    </row>
    <row r="812" spans="2:5">
      <c r="B812" s="92">
        <v>42707.336168981485</v>
      </c>
      <c r="C812" s="92">
        <v>42708.933356481481</v>
      </c>
      <c r="D812" s="92">
        <v>42708.933391203704</v>
      </c>
      <c r="E812">
        <f t="shared" si="12"/>
        <v>3</v>
      </c>
    </row>
    <row r="813" spans="2:5">
      <c r="B813" s="92">
        <v>42707.336516203701</v>
      </c>
      <c r="C813" s="92">
        <v>42708.933391203704</v>
      </c>
      <c r="D813" s="92">
        <v>42708.933449074073</v>
      </c>
      <c r="E813">
        <f t="shared" si="12"/>
        <v>5</v>
      </c>
    </row>
    <row r="814" spans="2:5">
      <c r="B814" s="92">
        <v>42707.336863425924</v>
      </c>
      <c r="C814" s="92">
        <v>42708.933449074073</v>
      </c>
      <c r="D814" s="92">
        <v>42708.933553240742</v>
      </c>
      <c r="E814">
        <f t="shared" si="12"/>
        <v>9</v>
      </c>
    </row>
    <row r="815" spans="2:5">
      <c r="B815" s="92">
        <v>42707.337210648147</v>
      </c>
      <c r="C815" s="92">
        <v>42708.933553240742</v>
      </c>
      <c r="D815" s="92">
        <v>42708.933587962965</v>
      </c>
      <c r="E815">
        <f t="shared" si="12"/>
        <v>3</v>
      </c>
    </row>
    <row r="816" spans="2:5">
      <c r="B816" s="92">
        <v>42708.767418981479</v>
      </c>
      <c r="C816" s="92">
        <v>42708.933587962965</v>
      </c>
      <c r="D816" s="92">
        <v>42708.933634259258</v>
      </c>
      <c r="E816">
        <f t="shared" si="12"/>
        <v>4</v>
      </c>
    </row>
    <row r="817" spans="2:5">
      <c r="B817" s="92">
        <v>42707.337557870371</v>
      </c>
      <c r="C817" s="92">
        <v>42708.933634259258</v>
      </c>
      <c r="D817" s="92">
        <v>42708.933668981481</v>
      </c>
      <c r="E817">
        <f t="shared" si="12"/>
        <v>3</v>
      </c>
    </row>
    <row r="818" spans="2:5">
      <c r="B818" s="92">
        <v>42707.337905092594</v>
      </c>
      <c r="C818" s="92">
        <v>42708.933668981481</v>
      </c>
      <c r="D818" s="92">
        <v>42708.933703703704</v>
      </c>
      <c r="E818">
        <f t="shared" si="12"/>
        <v>3</v>
      </c>
    </row>
    <row r="819" spans="2:5">
      <c r="B819" s="92">
        <v>42707.338252314818</v>
      </c>
      <c r="C819" s="92">
        <v>42708.933703703704</v>
      </c>
      <c r="D819" s="92">
        <v>42708.933749999997</v>
      </c>
      <c r="E819">
        <f t="shared" si="12"/>
        <v>4</v>
      </c>
    </row>
    <row r="820" spans="2:5">
      <c r="B820" s="92">
        <v>42707.338599537034</v>
      </c>
      <c r="C820" s="92">
        <v>42708.933749999997</v>
      </c>
      <c r="D820" s="92">
        <v>42708.933796296296</v>
      </c>
      <c r="E820">
        <f t="shared" si="12"/>
        <v>4</v>
      </c>
    </row>
    <row r="821" spans="2:5">
      <c r="B821" s="92">
        <v>42707.338946759257</v>
      </c>
      <c r="C821" s="92">
        <v>42708.933796296296</v>
      </c>
      <c r="D821" s="92">
        <v>42708.933888888889</v>
      </c>
      <c r="E821">
        <f t="shared" si="12"/>
        <v>8</v>
      </c>
    </row>
    <row r="822" spans="2:5">
      <c r="B822" s="92">
        <v>42707.33929398148</v>
      </c>
      <c r="C822" s="92">
        <v>42708.933888888889</v>
      </c>
      <c r="D822" s="92">
        <v>42708.933923611112</v>
      </c>
      <c r="E822">
        <f t="shared" si="12"/>
        <v>3</v>
      </c>
    </row>
    <row r="823" spans="2:5">
      <c r="B823" s="92">
        <v>42708.767766203702</v>
      </c>
      <c r="C823" s="92">
        <v>42708.933923611112</v>
      </c>
      <c r="D823" s="92">
        <v>42708.934004629627</v>
      </c>
      <c r="E823">
        <f t="shared" si="12"/>
        <v>7</v>
      </c>
    </row>
    <row r="824" spans="2:5">
      <c r="B824" s="92">
        <v>42707.339641203704</v>
      </c>
      <c r="C824" s="92">
        <v>42708.934004629627</v>
      </c>
      <c r="D824" s="92">
        <v>42708.934027777781</v>
      </c>
      <c r="E824">
        <f t="shared" si="12"/>
        <v>2</v>
      </c>
    </row>
    <row r="825" spans="2:5">
      <c r="B825" s="92">
        <v>42707.339988425927</v>
      </c>
      <c r="C825" s="92">
        <v>42708.934027777781</v>
      </c>
      <c r="D825" s="92">
        <v>42708.934120370373</v>
      </c>
      <c r="E825">
        <f t="shared" si="12"/>
        <v>8</v>
      </c>
    </row>
    <row r="826" spans="2:5">
      <c r="B826" s="92">
        <v>42707.34033564815</v>
      </c>
      <c r="C826" s="92">
        <v>42708.934120370373</v>
      </c>
      <c r="D826" s="92">
        <v>42708.934189814812</v>
      </c>
      <c r="E826">
        <f t="shared" si="12"/>
        <v>6</v>
      </c>
    </row>
    <row r="827" spans="2:5">
      <c r="B827" s="92">
        <v>42707.340682870374</v>
      </c>
      <c r="C827" s="92">
        <v>42708.934189814812</v>
      </c>
      <c r="D827" s="92">
        <v>42708.934247685182</v>
      </c>
      <c r="E827">
        <f t="shared" si="12"/>
        <v>5</v>
      </c>
    </row>
    <row r="828" spans="2:5">
      <c r="B828" s="92">
        <v>42707.34103009259</v>
      </c>
      <c r="C828" s="92">
        <v>42708.934247685182</v>
      </c>
      <c r="D828" s="92">
        <v>42708.934282407405</v>
      </c>
      <c r="E828">
        <f t="shared" si="12"/>
        <v>3</v>
      </c>
    </row>
    <row r="829" spans="2:5">
      <c r="B829" s="92">
        <v>42707.341377314813</v>
      </c>
      <c r="C829" s="92">
        <v>42708.934282407405</v>
      </c>
      <c r="D829" s="92">
        <v>42708.934328703705</v>
      </c>
      <c r="E829">
        <f t="shared" si="12"/>
        <v>4</v>
      </c>
    </row>
    <row r="830" spans="2:5">
      <c r="B830" s="92">
        <v>42708.768113425926</v>
      </c>
      <c r="C830" s="92">
        <v>42708.934328703705</v>
      </c>
      <c r="D830" s="92">
        <v>42708.934351851851</v>
      </c>
      <c r="E830">
        <f t="shared" si="12"/>
        <v>2</v>
      </c>
    </row>
    <row r="831" spans="2:5">
      <c r="B831" s="92">
        <v>42707.341724537036</v>
      </c>
      <c r="C831" s="92">
        <v>42708.934351851851</v>
      </c>
      <c r="D831" s="92">
        <v>42708.934374999997</v>
      </c>
      <c r="E831">
        <f t="shared" si="12"/>
        <v>2</v>
      </c>
    </row>
    <row r="832" spans="2:5">
      <c r="B832" s="92">
        <v>42707.34207175926</v>
      </c>
      <c r="C832" s="92">
        <v>42708.934374999997</v>
      </c>
      <c r="D832" s="92">
        <v>42708.93440972222</v>
      </c>
      <c r="E832">
        <f t="shared" si="12"/>
        <v>3</v>
      </c>
    </row>
    <row r="833" spans="2:5">
      <c r="B833" s="92">
        <v>42707.342418981483</v>
      </c>
      <c r="C833" s="92">
        <v>42708.93440972222</v>
      </c>
      <c r="D833" s="92">
        <v>42708.934467592589</v>
      </c>
      <c r="E833">
        <f t="shared" si="12"/>
        <v>5</v>
      </c>
    </row>
    <row r="834" spans="2:5">
      <c r="B834" s="92">
        <v>42707.342766203707</v>
      </c>
      <c r="C834" s="92">
        <v>42708.934467592589</v>
      </c>
      <c r="D834" s="92">
        <v>42708.934502314813</v>
      </c>
      <c r="E834">
        <f t="shared" si="12"/>
        <v>3</v>
      </c>
    </row>
    <row r="835" spans="2:5">
      <c r="B835" s="92">
        <v>42707.343113425923</v>
      </c>
      <c r="C835" s="92">
        <v>42708.934502314813</v>
      </c>
      <c r="D835" s="92">
        <v>42708.934548611112</v>
      </c>
      <c r="E835">
        <f t="shared" si="12"/>
        <v>4</v>
      </c>
    </row>
    <row r="836" spans="2:5">
      <c r="B836" s="92">
        <v>42707.343460648146</v>
      </c>
      <c r="C836" s="92">
        <v>42708.934548611112</v>
      </c>
      <c r="D836" s="92">
        <v>42708.934583333335</v>
      </c>
      <c r="E836">
        <f t="shared" ref="E836:E899" si="13">ROUND((D836-C836)*24*60^2,1)</f>
        <v>3</v>
      </c>
    </row>
    <row r="837" spans="2:5">
      <c r="B837" s="92">
        <v>42707.343807870369</v>
      </c>
      <c r="C837" s="92">
        <v>42708.934583333335</v>
      </c>
      <c r="D837" s="92">
        <v>42708.934664351851</v>
      </c>
      <c r="E837">
        <f t="shared" si="13"/>
        <v>7</v>
      </c>
    </row>
    <row r="838" spans="2:5">
      <c r="B838" s="92">
        <v>42708.768460648149</v>
      </c>
      <c r="C838" s="92">
        <v>42708.934664351851</v>
      </c>
      <c r="D838" s="92">
        <v>42708.934699074074</v>
      </c>
      <c r="E838">
        <f t="shared" si="13"/>
        <v>3</v>
      </c>
    </row>
    <row r="839" spans="2:5">
      <c r="B839" s="92">
        <v>42707.344155092593</v>
      </c>
      <c r="C839" s="92">
        <v>42708.934699074074</v>
      </c>
      <c r="D839" s="92">
        <v>42708.934733796297</v>
      </c>
      <c r="E839">
        <f t="shared" si="13"/>
        <v>3</v>
      </c>
    </row>
    <row r="840" spans="2:5">
      <c r="B840" s="92">
        <v>42707.344502314816</v>
      </c>
      <c r="C840" s="92">
        <v>42708.934733796297</v>
      </c>
      <c r="D840" s="92">
        <v>42708.93478009259</v>
      </c>
      <c r="E840">
        <f t="shared" si="13"/>
        <v>4</v>
      </c>
    </row>
    <row r="841" spans="2:5">
      <c r="B841" s="92">
        <v>42707.344849537039</v>
      </c>
      <c r="C841" s="92">
        <v>42708.93478009259</v>
      </c>
      <c r="D841" s="92">
        <v>42708.934814814813</v>
      </c>
      <c r="E841">
        <f t="shared" si="13"/>
        <v>3</v>
      </c>
    </row>
    <row r="842" spans="2:5">
      <c r="B842" s="92">
        <v>42707.345196759263</v>
      </c>
      <c r="C842" s="92">
        <v>42708.934814814813</v>
      </c>
      <c r="D842" s="92">
        <v>42708.934849537036</v>
      </c>
      <c r="E842">
        <f t="shared" si="13"/>
        <v>3</v>
      </c>
    </row>
    <row r="843" spans="2:5">
      <c r="B843" s="92">
        <v>42707.345543981479</v>
      </c>
      <c r="C843" s="92">
        <v>42708.934849537036</v>
      </c>
      <c r="D843" s="92">
        <v>42708.934895833336</v>
      </c>
      <c r="E843">
        <f t="shared" si="13"/>
        <v>4</v>
      </c>
    </row>
    <row r="844" spans="2:5">
      <c r="B844" s="92">
        <v>42707.345891203702</v>
      </c>
      <c r="C844" s="92">
        <v>42708.934895833336</v>
      </c>
      <c r="D844" s="92">
        <v>42708.934965277775</v>
      </c>
      <c r="E844">
        <f t="shared" si="13"/>
        <v>6</v>
      </c>
    </row>
    <row r="845" spans="2:5">
      <c r="B845" s="92">
        <v>42707.346238425926</v>
      </c>
      <c r="C845" s="92">
        <v>42708.934965277775</v>
      </c>
      <c r="D845" s="92">
        <v>42708.934999999998</v>
      </c>
      <c r="E845">
        <f t="shared" si="13"/>
        <v>3</v>
      </c>
    </row>
    <row r="846" spans="2:5">
      <c r="B846" s="92">
        <v>42708.768807870372</v>
      </c>
      <c r="C846" s="92">
        <v>42708.934999999998</v>
      </c>
      <c r="D846" s="92">
        <v>42708.935023148151</v>
      </c>
      <c r="E846">
        <f t="shared" si="13"/>
        <v>2</v>
      </c>
    </row>
    <row r="847" spans="2:5">
      <c r="B847" s="92">
        <v>42707.346585648149</v>
      </c>
      <c r="C847" s="92">
        <v>42708.935023148151</v>
      </c>
      <c r="D847" s="92">
        <v>42708.93509259259</v>
      </c>
      <c r="E847">
        <f t="shared" si="13"/>
        <v>6</v>
      </c>
    </row>
    <row r="848" spans="2:5">
      <c r="B848" s="92">
        <v>42707.346932870372</v>
      </c>
      <c r="C848" s="92">
        <v>42708.93509259259</v>
      </c>
      <c r="D848" s="92">
        <v>42708.935185185182</v>
      </c>
      <c r="E848">
        <f t="shared" si="13"/>
        <v>8</v>
      </c>
    </row>
    <row r="849" spans="2:5">
      <c r="B849" s="92">
        <v>42707.347280092596</v>
      </c>
      <c r="C849" s="92">
        <v>42708.935185185182</v>
      </c>
      <c r="D849" s="92">
        <v>42708.935324074075</v>
      </c>
      <c r="E849">
        <f t="shared" si="13"/>
        <v>12</v>
      </c>
    </row>
    <row r="850" spans="2:5">
      <c r="B850" s="92">
        <v>42707.347627314812</v>
      </c>
      <c r="C850" s="92">
        <v>42708.935324074075</v>
      </c>
      <c r="D850" s="92">
        <v>42708.935358796298</v>
      </c>
      <c r="E850">
        <f t="shared" si="13"/>
        <v>3</v>
      </c>
    </row>
    <row r="851" spans="2:5">
      <c r="B851" s="92">
        <v>42708.769155092596</v>
      </c>
      <c r="C851" s="92">
        <v>42708.935358796298</v>
      </c>
      <c r="D851" s="92">
        <v>42708.935393518521</v>
      </c>
      <c r="E851">
        <f t="shared" si="13"/>
        <v>3</v>
      </c>
    </row>
    <row r="852" spans="2:5">
      <c r="B852" s="92">
        <v>42707.347974537035</v>
      </c>
      <c r="C852" s="92">
        <v>42708.935393518521</v>
      </c>
      <c r="D852" s="92">
        <v>42708.935416666667</v>
      </c>
      <c r="E852">
        <f t="shared" si="13"/>
        <v>2</v>
      </c>
    </row>
    <row r="853" spans="2:5">
      <c r="B853" s="92">
        <v>42707.348321759258</v>
      </c>
      <c r="C853" s="92">
        <v>42708.935416666667</v>
      </c>
      <c r="D853" s="92">
        <v>42708.93545138889</v>
      </c>
      <c r="E853">
        <f t="shared" si="13"/>
        <v>3</v>
      </c>
    </row>
    <row r="854" spans="2:5">
      <c r="B854" s="92">
        <v>42707.348668981482</v>
      </c>
      <c r="C854" s="92">
        <v>42708.93545138889</v>
      </c>
      <c r="D854" s="92">
        <v>42708.93550925926</v>
      </c>
      <c r="E854">
        <f t="shared" si="13"/>
        <v>5</v>
      </c>
    </row>
    <row r="855" spans="2:5">
      <c r="B855" s="92">
        <v>42707.349016203705</v>
      </c>
      <c r="C855" s="92">
        <v>42708.93550925926</v>
      </c>
      <c r="D855" s="92">
        <v>42708.935543981483</v>
      </c>
      <c r="E855">
        <f t="shared" si="13"/>
        <v>3</v>
      </c>
    </row>
    <row r="856" spans="2:5">
      <c r="B856" s="92">
        <v>42707.349363425928</v>
      </c>
      <c r="C856" s="92">
        <v>42708.935543981483</v>
      </c>
      <c r="D856" s="92">
        <v>42708.935578703706</v>
      </c>
      <c r="E856">
        <f t="shared" si="13"/>
        <v>3</v>
      </c>
    </row>
    <row r="857" spans="2:5">
      <c r="B857" s="92">
        <v>42707.349710648145</v>
      </c>
      <c r="C857" s="92">
        <v>42708.935578703706</v>
      </c>
      <c r="D857" s="92">
        <v>42708.935624999998</v>
      </c>
      <c r="E857">
        <f t="shared" si="13"/>
        <v>4</v>
      </c>
    </row>
    <row r="858" spans="2:5">
      <c r="B858" s="92">
        <v>42707.350057870368</v>
      </c>
      <c r="C858" s="92">
        <v>42708.935624999998</v>
      </c>
      <c r="D858" s="92">
        <v>42708.935682870368</v>
      </c>
      <c r="E858">
        <f t="shared" si="13"/>
        <v>5</v>
      </c>
    </row>
    <row r="859" spans="2:5">
      <c r="B859" s="92">
        <v>42708.769502314812</v>
      </c>
      <c r="C859" s="92">
        <v>42708.935682870368</v>
      </c>
      <c r="D859" s="92">
        <v>42708.935740740744</v>
      </c>
      <c r="E859">
        <f t="shared" si="13"/>
        <v>5</v>
      </c>
    </row>
    <row r="860" spans="2:5">
      <c r="B860" s="92">
        <v>42707.350405092591</v>
      </c>
      <c r="C860" s="92">
        <v>42708.935740740744</v>
      </c>
      <c r="D860" s="92">
        <v>42708.935752314814</v>
      </c>
      <c r="E860">
        <f t="shared" si="13"/>
        <v>1</v>
      </c>
    </row>
    <row r="861" spans="2:5">
      <c r="B861" s="92">
        <v>42707.350752314815</v>
      </c>
      <c r="C861" s="92">
        <v>42708.935752314814</v>
      </c>
      <c r="D861" s="92">
        <v>42708.93582175926</v>
      </c>
      <c r="E861">
        <f t="shared" si="13"/>
        <v>6</v>
      </c>
    </row>
    <row r="862" spans="2:5">
      <c r="B862" s="92">
        <v>42707.351099537038</v>
      </c>
      <c r="C862" s="92">
        <v>42708.93582175926</v>
      </c>
      <c r="D862" s="92">
        <v>42708.935856481483</v>
      </c>
      <c r="E862">
        <f t="shared" si="13"/>
        <v>3</v>
      </c>
    </row>
    <row r="863" spans="2:5">
      <c r="B863" s="92">
        <v>42707.351446759261</v>
      </c>
      <c r="C863" s="92">
        <v>42708.935856481483</v>
      </c>
      <c r="D863" s="92">
        <v>42708.935891203706</v>
      </c>
      <c r="E863">
        <f t="shared" si="13"/>
        <v>3</v>
      </c>
    </row>
    <row r="864" spans="2:5">
      <c r="B864" s="92">
        <v>42707.351793981485</v>
      </c>
      <c r="C864" s="92">
        <v>42708.935891203706</v>
      </c>
      <c r="D864" s="92">
        <v>42708.935925925929</v>
      </c>
      <c r="E864">
        <f t="shared" si="13"/>
        <v>3</v>
      </c>
    </row>
    <row r="865" spans="2:5">
      <c r="B865" s="92">
        <v>42707.352141203701</v>
      </c>
      <c r="C865" s="92">
        <v>42708.935925925929</v>
      </c>
      <c r="D865" s="92">
        <v>42708.935972222222</v>
      </c>
      <c r="E865">
        <f t="shared" si="13"/>
        <v>4</v>
      </c>
    </row>
    <row r="866" spans="2:5">
      <c r="B866" s="92">
        <v>42707.352488425924</v>
      </c>
      <c r="C866" s="92">
        <v>42708.935972222222</v>
      </c>
      <c r="D866" s="92">
        <v>42708.936006944445</v>
      </c>
      <c r="E866">
        <f t="shared" si="13"/>
        <v>3</v>
      </c>
    </row>
    <row r="867" spans="2:5">
      <c r="B867" s="92">
        <v>42708.769849537035</v>
      </c>
      <c r="C867" s="92">
        <v>42708.936006944445</v>
      </c>
      <c r="D867" s="92">
        <v>42708.936064814814</v>
      </c>
      <c r="E867">
        <f t="shared" si="13"/>
        <v>5</v>
      </c>
    </row>
    <row r="868" spans="2:5">
      <c r="B868" s="92">
        <v>42707.352835648147</v>
      </c>
      <c r="C868" s="92">
        <v>42708.936064814814</v>
      </c>
      <c r="D868" s="92">
        <v>42708.93608796296</v>
      </c>
      <c r="E868">
        <f t="shared" si="13"/>
        <v>2</v>
      </c>
    </row>
    <row r="869" spans="2:5">
      <c r="B869" s="92">
        <v>42707.353182870371</v>
      </c>
      <c r="C869" s="92">
        <v>42708.93608796296</v>
      </c>
      <c r="D869" s="92">
        <v>42708.936122685183</v>
      </c>
      <c r="E869">
        <f t="shared" si="13"/>
        <v>3</v>
      </c>
    </row>
    <row r="870" spans="2:5">
      <c r="B870" s="92">
        <v>42707.353530092594</v>
      </c>
      <c r="C870" s="92">
        <v>42708.936122685183</v>
      </c>
      <c r="D870" s="92">
        <v>42708.936203703706</v>
      </c>
      <c r="E870">
        <f t="shared" si="13"/>
        <v>7</v>
      </c>
    </row>
    <row r="871" spans="2:5">
      <c r="B871" s="92">
        <v>42707.353877314818</v>
      </c>
      <c r="C871" s="92">
        <v>42708.936203703706</v>
      </c>
      <c r="D871" s="92">
        <v>42708.936319444445</v>
      </c>
      <c r="E871">
        <f t="shared" si="13"/>
        <v>10</v>
      </c>
    </row>
    <row r="872" spans="2:5">
      <c r="B872" s="92">
        <v>42707.354224537034</v>
      </c>
      <c r="C872" s="92">
        <v>42708.936319444445</v>
      </c>
      <c r="D872" s="92">
        <v>42708.936400462961</v>
      </c>
      <c r="E872">
        <f t="shared" si="13"/>
        <v>7</v>
      </c>
    </row>
    <row r="873" spans="2:5">
      <c r="B873" s="92">
        <v>42708.770196759258</v>
      </c>
      <c r="C873" s="92">
        <v>42708.936400462961</v>
      </c>
      <c r="D873" s="92">
        <v>42708.936412037037</v>
      </c>
      <c r="E873">
        <f t="shared" si="13"/>
        <v>1</v>
      </c>
    </row>
    <row r="874" spans="2:5">
      <c r="B874" s="92">
        <v>42707.354571759257</v>
      </c>
      <c r="C874" s="92">
        <v>42708.936412037037</v>
      </c>
      <c r="D874" s="92">
        <v>42708.936435185184</v>
      </c>
      <c r="E874">
        <f t="shared" si="13"/>
        <v>2</v>
      </c>
    </row>
    <row r="875" spans="2:5">
      <c r="B875" s="92">
        <v>42707.35491898148</v>
      </c>
      <c r="C875" s="92">
        <v>42708.936435185184</v>
      </c>
      <c r="D875" s="92">
        <v>42708.936469907407</v>
      </c>
      <c r="E875">
        <f t="shared" si="13"/>
        <v>3</v>
      </c>
    </row>
    <row r="876" spans="2:5">
      <c r="B876" s="92">
        <v>42707.355266203704</v>
      </c>
      <c r="C876" s="92">
        <v>42708.936469907407</v>
      </c>
      <c r="D876" s="92">
        <v>42708.93650462963</v>
      </c>
      <c r="E876">
        <f t="shared" si="13"/>
        <v>3</v>
      </c>
    </row>
    <row r="877" spans="2:5">
      <c r="B877" s="92">
        <v>42707.355613425927</v>
      </c>
      <c r="C877" s="92">
        <v>42708.93650462963</v>
      </c>
      <c r="D877" s="92">
        <v>42708.936550925922</v>
      </c>
      <c r="E877">
        <f t="shared" si="13"/>
        <v>4</v>
      </c>
    </row>
    <row r="878" spans="2:5">
      <c r="B878" s="92">
        <v>42707.35596064815</v>
      </c>
      <c r="C878" s="92">
        <v>42708.936550925922</v>
      </c>
      <c r="D878" s="92">
        <v>42708.936574074076</v>
      </c>
      <c r="E878">
        <f t="shared" si="13"/>
        <v>2</v>
      </c>
    </row>
    <row r="879" spans="2:5">
      <c r="B879" s="92">
        <v>42707.356307870374</v>
      </c>
      <c r="C879" s="92">
        <v>42708.936574074076</v>
      </c>
      <c r="D879" s="92">
        <v>42708.936608796299</v>
      </c>
      <c r="E879">
        <f t="shared" si="13"/>
        <v>3</v>
      </c>
    </row>
    <row r="880" spans="2:5">
      <c r="B880" s="92">
        <v>42707.35665509259</v>
      </c>
      <c r="C880" s="92">
        <v>42708.936608796299</v>
      </c>
      <c r="D880" s="92">
        <v>42708.936678240738</v>
      </c>
      <c r="E880">
        <f t="shared" si="13"/>
        <v>6</v>
      </c>
    </row>
    <row r="881" spans="2:5">
      <c r="B881" s="92">
        <v>42707.357002314813</v>
      </c>
      <c r="C881" s="92">
        <v>42708.936678240738</v>
      </c>
      <c r="D881" s="92">
        <v>42708.936712962961</v>
      </c>
      <c r="E881">
        <f t="shared" si="13"/>
        <v>3</v>
      </c>
    </row>
    <row r="882" spans="2:5">
      <c r="B882" s="92">
        <v>42707.357349537036</v>
      </c>
      <c r="C882" s="92">
        <v>42708.936712962961</v>
      </c>
      <c r="D882" s="92">
        <v>42708.936747685184</v>
      </c>
      <c r="E882">
        <f t="shared" si="13"/>
        <v>3</v>
      </c>
    </row>
    <row r="883" spans="2:5">
      <c r="B883" s="92">
        <v>42708.770543981482</v>
      </c>
      <c r="C883" s="92">
        <v>42708.936747685184</v>
      </c>
      <c r="D883" s="92">
        <v>42708.936782407407</v>
      </c>
      <c r="E883">
        <f t="shared" si="13"/>
        <v>3</v>
      </c>
    </row>
    <row r="884" spans="2:5">
      <c r="B884" s="92">
        <v>42707.35769675926</v>
      </c>
      <c r="C884" s="92">
        <v>42708.936782407407</v>
      </c>
      <c r="D884" s="92">
        <v>42708.936851851853</v>
      </c>
      <c r="E884">
        <f t="shared" si="13"/>
        <v>6</v>
      </c>
    </row>
    <row r="885" spans="2:5">
      <c r="B885" s="92">
        <v>42707.358043981483</v>
      </c>
      <c r="C885" s="92">
        <v>42708.936851851853</v>
      </c>
      <c r="D885" s="92">
        <v>42708.936898148146</v>
      </c>
      <c r="E885">
        <f t="shared" si="13"/>
        <v>4</v>
      </c>
    </row>
    <row r="886" spans="2:5">
      <c r="B886" s="92">
        <v>42707.358391203707</v>
      </c>
      <c r="C886" s="92">
        <v>42708.936898148146</v>
      </c>
      <c r="D886" s="92">
        <v>42708.936921296299</v>
      </c>
      <c r="E886">
        <f t="shared" si="13"/>
        <v>2</v>
      </c>
    </row>
    <row r="887" spans="2:5">
      <c r="B887" s="92">
        <v>42707.358738425923</v>
      </c>
      <c r="C887" s="92">
        <v>42708.936921296299</v>
      </c>
      <c r="D887" s="92">
        <v>42708.936967592592</v>
      </c>
      <c r="E887">
        <f t="shared" si="13"/>
        <v>4</v>
      </c>
    </row>
    <row r="888" spans="2:5">
      <c r="B888" s="92">
        <v>42707.359085648146</v>
      </c>
      <c r="C888" s="92">
        <v>42708.936967592592</v>
      </c>
      <c r="D888" s="92">
        <v>42708.937013888892</v>
      </c>
      <c r="E888">
        <f t="shared" si="13"/>
        <v>4</v>
      </c>
    </row>
    <row r="889" spans="2:5">
      <c r="B889" s="92">
        <v>42707.359432870369</v>
      </c>
      <c r="C889" s="92">
        <v>42708.937013888892</v>
      </c>
      <c r="D889" s="92">
        <v>42708.937048611115</v>
      </c>
      <c r="E889">
        <f t="shared" si="13"/>
        <v>3</v>
      </c>
    </row>
    <row r="890" spans="2:5">
      <c r="B890" s="92">
        <v>42708.770891203705</v>
      </c>
      <c r="C890" s="92">
        <v>42708.937048611115</v>
      </c>
      <c r="D890" s="92">
        <v>42708.937106481484</v>
      </c>
      <c r="E890">
        <f t="shared" si="13"/>
        <v>5</v>
      </c>
    </row>
    <row r="891" spans="2:5">
      <c r="B891" s="92">
        <v>42707.359780092593</v>
      </c>
      <c r="C891" s="92">
        <v>42708.937106481484</v>
      </c>
      <c r="D891" s="92">
        <v>42708.93712962963</v>
      </c>
      <c r="E891">
        <f t="shared" si="13"/>
        <v>2</v>
      </c>
    </row>
    <row r="892" spans="2:5">
      <c r="B892" s="92">
        <v>42707.360127314816</v>
      </c>
      <c r="C892" s="92">
        <v>42708.93712962963</v>
      </c>
      <c r="D892" s="92">
        <v>42708.937164351853</v>
      </c>
      <c r="E892">
        <f t="shared" si="13"/>
        <v>3</v>
      </c>
    </row>
    <row r="893" spans="2:5">
      <c r="B893" s="92">
        <v>42707.360474537039</v>
      </c>
      <c r="C893" s="92">
        <v>42708.937164351853</v>
      </c>
      <c r="D893" s="92">
        <v>42708.937256944446</v>
      </c>
      <c r="E893">
        <f t="shared" si="13"/>
        <v>8</v>
      </c>
    </row>
    <row r="894" spans="2:5">
      <c r="B894" s="92">
        <v>42707.360821759263</v>
      </c>
      <c r="C894" s="92">
        <v>42708.937256944446</v>
      </c>
      <c r="D894" s="92">
        <v>42708.937361111108</v>
      </c>
      <c r="E894">
        <f t="shared" si="13"/>
        <v>9</v>
      </c>
    </row>
    <row r="895" spans="2:5">
      <c r="B895" s="92">
        <v>42707.361168981479</v>
      </c>
      <c r="C895" s="92">
        <v>42708.937361111108</v>
      </c>
      <c r="D895" s="92">
        <v>42708.9374537037</v>
      </c>
      <c r="E895">
        <f t="shared" si="13"/>
        <v>8</v>
      </c>
    </row>
    <row r="896" spans="2:5">
      <c r="B896" s="92">
        <v>42708.771238425928</v>
      </c>
      <c r="C896" s="92">
        <v>42708.9374537037</v>
      </c>
      <c r="D896" s="92">
        <v>42708.937476851854</v>
      </c>
      <c r="E896">
        <f t="shared" si="13"/>
        <v>2</v>
      </c>
    </row>
    <row r="897" spans="2:5">
      <c r="B897" s="92">
        <v>42707.361516203702</v>
      </c>
      <c r="C897" s="92">
        <v>42708.937476851854</v>
      </c>
      <c r="D897" s="92">
        <v>42708.9375</v>
      </c>
      <c r="E897">
        <f t="shared" si="13"/>
        <v>2</v>
      </c>
    </row>
    <row r="898" spans="2:5">
      <c r="B898" s="92">
        <v>42707.361863425926</v>
      </c>
      <c r="C898" s="92">
        <v>42708.9375</v>
      </c>
      <c r="D898" s="92">
        <v>42708.937534722223</v>
      </c>
      <c r="E898">
        <f t="shared" si="13"/>
        <v>3</v>
      </c>
    </row>
    <row r="899" spans="2:5">
      <c r="B899" s="92">
        <v>42707.362210648149</v>
      </c>
      <c r="C899" s="92">
        <v>42708.937534722223</v>
      </c>
      <c r="D899" s="92">
        <v>42708.937592592592</v>
      </c>
      <c r="E899">
        <f t="shared" si="13"/>
        <v>5</v>
      </c>
    </row>
    <row r="900" spans="2:5">
      <c r="B900" s="92">
        <v>42707.362557870372</v>
      </c>
      <c r="C900" s="92">
        <v>42708.937592592592</v>
      </c>
      <c r="D900" s="92">
        <v>42708.937627314815</v>
      </c>
      <c r="E900">
        <f t="shared" ref="E900:E963" si="14">ROUND((D900-C900)*24*60^2,1)</f>
        <v>3</v>
      </c>
    </row>
    <row r="901" spans="2:5">
      <c r="B901" s="92">
        <v>42707.362905092596</v>
      </c>
      <c r="C901" s="92">
        <v>42708.937627314815</v>
      </c>
      <c r="D901" s="92">
        <v>42708.937673611108</v>
      </c>
      <c r="E901">
        <f t="shared" si="14"/>
        <v>4</v>
      </c>
    </row>
    <row r="902" spans="2:5">
      <c r="B902" s="92">
        <v>42707.363252314812</v>
      </c>
      <c r="C902" s="92">
        <v>42708.937673611108</v>
      </c>
      <c r="D902" s="92">
        <v>42708.937708333331</v>
      </c>
      <c r="E902">
        <f t="shared" si="14"/>
        <v>3</v>
      </c>
    </row>
    <row r="903" spans="2:5">
      <c r="B903" s="92">
        <v>42707.363599537035</v>
      </c>
      <c r="C903" s="92">
        <v>42708.937708333331</v>
      </c>
      <c r="D903" s="92">
        <v>42708.937743055554</v>
      </c>
      <c r="E903">
        <f t="shared" si="14"/>
        <v>3</v>
      </c>
    </row>
    <row r="904" spans="2:5">
      <c r="B904" s="92">
        <v>42707.363946759258</v>
      </c>
      <c r="C904" s="92">
        <v>42708.937743055554</v>
      </c>
      <c r="D904" s="92">
        <v>42708.937789351854</v>
      </c>
      <c r="E904">
        <f t="shared" si="14"/>
        <v>4</v>
      </c>
    </row>
    <row r="905" spans="2:5">
      <c r="B905" s="92">
        <v>42708.771585648145</v>
      </c>
      <c r="C905" s="92">
        <v>42708.937789351854</v>
      </c>
      <c r="D905" s="92">
        <v>42708.937800925924</v>
      </c>
      <c r="E905">
        <f t="shared" si="14"/>
        <v>1</v>
      </c>
    </row>
    <row r="906" spans="2:5">
      <c r="B906" s="92">
        <v>42707.364293981482</v>
      </c>
      <c r="C906" s="92">
        <v>42708.937800925924</v>
      </c>
      <c r="D906" s="92">
        <v>42708.937824074077</v>
      </c>
      <c r="E906">
        <f t="shared" si="14"/>
        <v>2</v>
      </c>
    </row>
    <row r="907" spans="2:5">
      <c r="B907" s="92">
        <v>42707.364641203705</v>
      </c>
      <c r="C907" s="92">
        <v>42708.937824074077</v>
      </c>
      <c r="D907" s="92">
        <v>42708.937905092593</v>
      </c>
      <c r="E907">
        <f t="shared" si="14"/>
        <v>7</v>
      </c>
    </row>
    <row r="908" spans="2:5">
      <c r="B908" s="92">
        <v>42707.364988425928</v>
      </c>
      <c r="C908" s="92">
        <v>42708.937905092593</v>
      </c>
      <c r="D908" s="92">
        <v>42708.937951388885</v>
      </c>
      <c r="E908">
        <f t="shared" si="14"/>
        <v>4</v>
      </c>
    </row>
    <row r="909" spans="2:5">
      <c r="B909" s="92">
        <v>42707.365335648145</v>
      </c>
      <c r="C909" s="92">
        <v>42708.937951388885</v>
      </c>
      <c r="D909" s="92">
        <v>42708.937986111108</v>
      </c>
      <c r="E909">
        <f t="shared" si="14"/>
        <v>3</v>
      </c>
    </row>
    <row r="910" spans="2:5">
      <c r="B910" s="92">
        <v>42707.365682870368</v>
      </c>
      <c r="C910" s="92">
        <v>42708.937986111108</v>
      </c>
      <c r="D910" s="92">
        <v>42708.938020833331</v>
      </c>
      <c r="E910">
        <f t="shared" si="14"/>
        <v>3</v>
      </c>
    </row>
    <row r="911" spans="2:5">
      <c r="B911" s="92">
        <v>42707.366030092591</v>
      </c>
      <c r="C911" s="92">
        <v>42708.938020833331</v>
      </c>
      <c r="D911" s="92">
        <v>42708.938055555554</v>
      </c>
      <c r="E911">
        <f t="shared" si="14"/>
        <v>3</v>
      </c>
    </row>
    <row r="912" spans="2:5">
      <c r="B912" s="92">
        <v>42707.366377314815</v>
      </c>
      <c r="C912" s="92">
        <v>42708.938055555554</v>
      </c>
      <c r="D912" s="92">
        <v>42708.938090277778</v>
      </c>
      <c r="E912">
        <f t="shared" si="14"/>
        <v>3</v>
      </c>
    </row>
    <row r="913" spans="2:5">
      <c r="B913" s="92">
        <v>42708.771932870368</v>
      </c>
      <c r="C913" s="92">
        <v>42708.938090277778</v>
      </c>
      <c r="D913" s="92">
        <v>42708.938159722224</v>
      </c>
      <c r="E913">
        <f t="shared" si="14"/>
        <v>6</v>
      </c>
    </row>
    <row r="914" spans="2:5">
      <c r="B914" s="92">
        <v>42707.366724537038</v>
      </c>
      <c r="C914" s="92">
        <v>42708.938159722224</v>
      </c>
      <c r="D914" s="92">
        <v>42708.938171296293</v>
      </c>
      <c r="E914">
        <f t="shared" si="14"/>
        <v>1</v>
      </c>
    </row>
    <row r="915" spans="2:5">
      <c r="B915" s="92">
        <v>42707.367071759261</v>
      </c>
      <c r="C915" s="92">
        <v>42708.938171296293</v>
      </c>
      <c r="D915" s="92">
        <v>42708.938217592593</v>
      </c>
      <c r="E915">
        <f t="shared" si="14"/>
        <v>4</v>
      </c>
    </row>
    <row r="916" spans="2:5">
      <c r="B916" s="92">
        <v>42707.367418981485</v>
      </c>
      <c r="C916" s="92">
        <v>42708.938217592593</v>
      </c>
      <c r="D916" s="92">
        <v>42708.938298611109</v>
      </c>
      <c r="E916">
        <f t="shared" si="14"/>
        <v>7</v>
      </c>
    </row>
    <row r="917" spans="2:5">
      <c r="B917" s="92">
        <v>42707.367766203701</v>
      </c>
      <c r="C917" s="92">
        <v>42708.938298611109</v>
      </c>
      <c r="D917" s="92">
        <v>42708.938402777778</v>
      </c>
      <c r="E917">
        <f t="shared" si="14"/>
        <v>9</v>
      </c>
    </row>
    <row r="918" spans="2:5">
      <c r="B918" s="92">
        <v>42707.368113425924</v>
      </c>
      <c r="C918" s="92">
        <v>42708.938402777778</v>
      </c>
      <c r="D918" s="92">
        <v>42708.938472222224</v>
      </c>
      <c r="E918">
        <f t="shared" si="14"/>
        <v>6</v>
      </c>
    </row>
    <row r="919" spans="2:5">
      <c r="B919" s="92">
        <v>42708.772280092591</v>
      </c>
      <c r="C919" s="92">
        <v>42708.938472222224</v>
      </c>
      <c r="D919" s="92">
        <v>42708.93849537037</v>
      </c>
      <c r="E919">
        <f t="shared" si="14"/>
        <v>2</v>
      </c>
    </row>
    <row r="920" spans="2:5">
      <c r="B920" s="92">
        <v>42707.368460648147</v>
      </c>
      <c r="C920" s="92">
        <v>42708.93849537037</v>
      </c>
      <c r="D920" s="92">
        <v>42708.938518518517</v>
      </c>
      <c r="E920">
        <f t="shared" si="14"/>
        <v>2</v>
      </c>
    </row>
    <row r="921" spans="2:5">
      <c r="B921" s="92">
        <v>42707.368807870371</v>
      </c>
      <c r="C921" s="92">
        <v>42708.938518518517</v>
      </c>
      <c r="D921" s="92">
        <v>42708.93854166667</v>
      </c>
      <c r="E921">
        <f t="shared" si="14"/>
        <v>2</v>
      </c>
    </row>
    <row r="922" spans="2:5">
      <c r="B922" s="92">
        <v>42707.369155092594</v>
      </c>
      <c r="C922" s="92">
        <v>42708.93854166667</v>
      </c>
      <c r="D922" s="92">
        <v>42708.938576388886</v>
      </c>
      <c r="E922">
        <f t="shared" si="14"/>
        <v>3</v>
      </c>
    </row>
    <row r="923" spans="2:5">
      <c r="B923" s="92">
        <v>42707.369502314818</v>
      </c>
      <c r="C923" s="92">
        <v>42708.938576388886</v>
      </c>
      <c r="D923" s="92">
        <v>42708.938634259262</v>
      </c>
      <c r="E923">
        <f t="shared" si="14"/>
        <v>5</v>
      </c>
    </row>
    <row r="924" spans="2:5">
      <c r="B924" s="92">
        <v>42707.369849537034</v>
      </c>
      <c r="C924" s="92">
        <v>42708.938634259262</v>
      </c>
      <c r="D924" s="92">
        <v>42708.938668981478</v>
      </c>
      <c r="E924">
        <f t="shared" si="14"/>
        <v>3</v>
      </c>
    </row>
    <row r="925" spans="2:5">
      <c r="B925" s="92">
        <v>42707.370196759257</v>
      </c>
      <c r="C925" s="92">
        <v>42708.938668981478</v>
      </c>
      <c r="D925" s="92">
        <v>42708.938715277778</v>
      </c>
      <c r="E925">
        <f t="shared" si="14"/>
        <v>4</v>
      </c>
    </row>
    <row r="926" spans="2:5">
      <c r="B926" s="92">
        <v>42707.37054398148</v>
      </c>
      <c r="C926" s="92">
        <v>42708.938715277778</v>
      </c>
      <c r="D926" s="92">
        <v>42708.938761574071</v>
      </c>
      <c r="E926">
        <f t="shared" si="14"/>
        <v>4</v>
      </c>
    </row>
    <row r="927" spans="2:5">
      <c r="B927" s="92">
        <v>42707.370891203704</v>
      </c>
      <c r="C927" s="92">
        <v>42708.938761574071</v>
      </c>
      <c r="D927" s="92">
        <v>42708.938807870371</v>
      </c>
      <c r="E927">
        <f t="shared" si="14"/>
        <v>4</v>
      </c>
    </row>
    <row r="928" spans="2:5">
      <c r="B928" s="92">
        <v>42708.772627314815</v>
      </c>
      <c r="C928" s="92">
        <v>42708.938807870371</v>
      </c>
      <c r="D928" s="92">
        <v>42708.938842592594</v>
      </c>
      <c r="E928">
        <f t="shared" si="14"/>
        <v>3</v>
      </c>
    </row>
    <row r="929" spans="2:5">
      <c r="B929" s="92">
        <v>42707.371238425927</v>
      </c>
      <c r="C929" s="92">
        <v>42708.938842592594</v>
      </c>
      <c r="D929" s="92">
        <v>42708.93886574074</v>
      </c>
      <c r="E929">
        <f t="shared" si="14"/>
        <v>2</v>
      </c>
    </row>
    <row r="930" spans="2:5">
      <c r="B930" s="92">
        <v>42707.37158564815</v>
      </c>
      <c r="C930" s="92">
        <v>42708.93886574074</v>
      </c>
      <c r="D930" s="92">
        <v>42708.938935185186</v>
      </c>
      <c r="E930">
        <f t="shared" si="14"/>
        <v>6</v>
      </c>
    </row>
    <row r="931" spans="2:5">
      <c r="B931" s="92">
        <v>42707.371932870374</v>
      </c>
      <c r="C931" s="92">
        <v>42708.938935185186</v>
      </c>
      <c r="D931" s="92">
        <v>42708.938981481479</v>
      </c>
      <c r="E931">
        <f t="shared" si="14"/>
        <v>4</v>
      </c>
    </row>
    <row r="932" spans="2:5">
      <c r="B932" s="92">
        <v>42707.37228009259</v>
      </c>
      <c r="C932" s="92">
        <v>42708.938981481479</v>
      </c>
      <c r="D932" s="92">
        <v>42708.939016203702</v>
      </c>
      <c r="E932">
        <f t="shared" si="14"/>
        <v>3</v>
      </c>
    </row>
    <row r="933" spans="2:5">
      <c r="B933" s="92">
        <v>42707.372627314813</v>
      </c>
      <c r="C933" s="92">
        <v>42708.939016203702</v>
      </c>
      <c r="D933" s="92">
        <v>42708.939062500001</v>
      </c>
      <c r="E933">
        <f t="shared" si="14"/>
        <v>4</v>
      </c>
    </row>
    <row r="934" spans="2:5">
      <c r="B934" s="92">
        <v>42707.372974537036</v>
      </c>
      <c r="C934" s="92">
        <v>42708.939062500001</v>
      </c>
      <c r="D934" s="92">
        <v>42708.939097222225</v>
      </c>
      <c r="E934">
        <f t="shared" si="14"/>
        <v>3</v>
      </c>
    </row>
    <row r="935" spans="2:5">
      <c r="B935" s="92">
        <v>42707.37332175926</v>
      </c>
      <c r="C935" s="92">
        <v>42708.939097222225</v>
      </c>
      <c r="D935" s="92">
        <v>42708.939143518517</v>
      </c>
      <c r="E935">
        <f t="shared" si="14"/>
        <v>4</v>
      </c>
    </row>
    <row r="936" spans="2:5">
      <c r="B936" s="92">
        <v>42708.772974537038</v>
      </c>
      <c r="C936" s="92">
        <v>42708.939143518517</v>
      </c>
      <c r="D936" s="92">
        <v>42708.939189814817</v>
      </c>
      <c r="E936">
        <f t="shared" si="14"/>
        <v>4</v>
      </c>
    </row>
    <row r="937" spans="2:5">
      <c r="B937" s="92">
        <v>42707.373668981483</v>
      </c>
      <c r="C937" s="92">
        <v>42708.939189814817</v>
      </c>
      <c r="D937" s="92">
        <v>42708.939212962963</v>
      </c>
      <c r="E937">
        <f t="shared" si="14"/>
        <v>2</v>
      </c>
    </row>
    <row r="938" spans="2:5">
      <c r="B938" s="92">
        <v>42707.374016203707</v>
      </c>
      <c r="C938" s="92">
        <v>42708.939212962963</v>
      </c>
      <c r="D938" s="92">
        <v>42708.939247685186</v>
      </c>
      <c r="E938">
        <f t="shared" si="14"/>
        <v>3</v>
      </c>
    </row>
    <row r="939" spans="2:5">
      <c r="B939" s="92">
        <v>42707.374363425923</v>
      </c>
      <c r="C939" s="92">
        <v>42708.939247685186</v>
      </c>
      <c r="D939" s="92">
        <v>42708.939340277779</v>
      </c>
      <c r="E939">
        <f t="shared" si="14"/>
        <v>8</v>
      </c>
    </row>
    <row r="940" spans="2:5">
      <c r="B940" s="92">
        <v>42707.374710648146</v>
      </c>
      <c r="C940" s="92">
        <v>42708.939340277779</v>
      </c>
      <c r="D940" s="92">
        <v>42708.939444444448</v>
      </c>
      <c r="E940">
        <f t="shared" si="14"/>
        <v>9</v>
      </c>
    </row>
    <row r="941" spans="2:5">
      <c r="B941" s="92">
        <v>42707.375057870369</v>
      </c>
      <c r="C941" s="92">
        <v>42708.939444444448</v>
      </c>
      <c r="D941" s="92">
        <v>42708.939513888887</v>
      </c>
      <c r="E941">
        <f t="shared" si="14"/>
        <v>6</v>
      </c>
    </row>
    <row r="942" spans="2:5">
      <c r="B942" s="92">
        <v>42708.773321759261</v>
      </c>
      <c r="C942" s="92">
        <v>42708.939513888887</v>
      </c>
      <c r="D942" s="92">
        <v>42708.93953703704</v>
      </c>
      <c r="E942">
        <f t="shared" si="14"/>
        <v>2</v>
      </c>
    </row>
    <row r="943" spans="2:5">
      <c r="B943" s="92">
        <v>42707.375405092593</v>
      </c>
      <c r="C943" s="92">
        <v>42708.93953703704</v>
      </c>
      <c r="D943" s="92">
        <v>42708.939560185187</v>
      </c>
      <c r="E943">
        <f t="shared" si="14"/>
        <v>2</v>
      </c>
    </row>
    <row r="944" spans="2:5">
      <c r="B944" s="92">
        <v>42707.375752314816</v>
      </c>
      <c r="C944" s="92">
        <v>42708.939560185187</v>
      </c>
      <c r="D944" s="92">
        <v>42708.93959490741</v>
      </c>
      <c r="E944">
        <f t="shared" si="14"/>
        <v>3</v>
      </c>
    </row>
    <row r="945" spans="2:5">
      <c r="B945" s="92">
        <v>42707.376099537039</v>
      </c>
      <c r="C945" s="92">
        <v>42708.93959490741</v>
      </c>
      <c r="D945" s="92">
        <v>42708.939629629633</v>
      </c>
      <c r="E945">
        <f t="shared" si="14"/>
        <v>3</v>
      </c>
    </row>
    <row r="946" spans="2:5">
      <c r="B946" s="92">
        <v>42707.376446759263</v>
      </c>
      <c r="C946" s="92">
        <v>42708.939629629633</v>
      </c>
      <c r="D946" s="92">
        <v>42708.939675925925</v>
      </c>
      <c r="E946">
        <f t="shared" si="14"/>
        <v>4</v>
      </c>
    </row>
    <row r="947" spans="2:5">
      <c r="B947" s="92">
        <v>42707.376793981479</v>
      </c>
      <c r="C947" s="92">
        <v>42708.939675925925</v>
      </c>
      <c r="D947" s="92">
        <v>42708.939710648148</v>
      </c>
      <c r="E947">
        <f t="shared" si="14"/>
        <v>3</v>
      </c>
    </row>
    <row r="948" spans="2:5">
      <c r="B948" s="92">
        <v>42707.377141203702</v>
      </c>
      <c r="C948" s="92">
        <v>42708.939710648148</v>
      </c>
      <c r="D948" s="92">
        <v>42708.939745370371</v>
      </c>
      <c r="E948">
        <f t="shared" si="14"/>
        <v>3</v>
      </c>
    </row>
    <row r="949" spans="2:5">
      <c r="B949" s="92">
        <v>42707.377488425926</v>
      </c>
      <c r="C949" s="92">
        <v>42708.939745370371</v>
      </c>
      <c r="D949" s="92">
        <v>42708.939803240741</v>
      </c>
      <c r="E949">
        <f t="shared" si="14"/>
        <v>5</v>
      </c>
    </row>
    <row r="950" spans="2:5">
      <c r="B950" s="92">
        <v>42707.377835648149</v>
      </c>
      <c r="C950" s="92">
        <v>42708.939803240741</v>
      </c>
      <c r="D950" s="92">
        <v>42708.939837962964</v>
      </c>
      <c r="E950">
        <f t="shared" si="14"/>
        <v>3</v>
      </c>
    </row>
    <row r="951" spans="2:5">
      <c r="B951" s="92">
        <v>42707.378182870372</v>
      </c>
      <c r="C951" s="92">
        <v>42708.939837962964</v>
      </c>
      <c r="D951" s="92">
        <v>42708.939872685187</v>
      </c>
      <c r="E951">
        <f t="shared" si="14"/>
        <v>3</v>
      </c>
    </row>
    <row r="952" spans="2:5">
      <c r="B952" s="92">
        <v>42708.773668981485</v>
      </c>
      <c r="C952" s="92">
        <v>42708.939872685187</v>
      </c>
      <c r="D952" s="92">
        <v>42708.93990740741</v>
      </c>
      <c r="E952">
        <f t="shared" si="14"/>
        <v>3</v>
      </c>
    </row>
    <row r="953" spans="2:5">
      <c r="B953" s="92">
        <v>42707.378530092596</v>
      </c>
      <c r="C953" s="92">
        <v>42708.93990740741</v>
      </c>
      <c r="D953" s="92">
        <v>42708.939988425926</v>
      </c>
      <c r="E953">
        <f t="shared" si="14"/>
        <v>7</v>
      </c>
    </row>
    <row r="954" spans="2:5">
      <c r="B954" s="92">
        <v>42707.378877314812</v>
      </c>
      <c r="C954" s="92">
        <v>42708.939988425926</v>
      </c>
      <c r="D954" s="92">
        <v>42708.940023148149</v>
      </c>
      <c r="E954">
        <f t="shared" si="14"/>
        <v>3</v>
      </c>
    </row>
    <row r="955" spans="2:5">
      <c r="B955" s="92">
        <v>42707.379224537035</v>
      </c>
      <c r="C955" s="92">
        <v>42708.940023148149</v>
      </c>
      <c r="D955" s="92">
        <v>42708.940057870372</v>
      </c>
      <c r="E955">
        <f t="shared" si="14"/>
        <v>3</v>
      </c>
    </row>
    <row r="956" spans="2:5">
      <c r="B956" s="92">
        <v>42707.379571759258</v>
      </c>
      <c r="C956" s="92">
        <v>42708.940057870372</v>
      </c>
      <c r="D956" s="92">
        <v>42708.940104166664</v>
      </c>
      <c r="E956">
        <f t="shared" si="14"/>
        <v>4</v>
      </c>
    </row>
    <row r="957" spans="2:5">
      <c r="B957" s="92">
        <v>42707.379918981482</v>
      </c>
      <c r="C957" s="92">
        <v>42708.940104166664</v>
      </c>
      <c r="D957" s="92">
        <v>42708.940150462964</v>
      </c>
      <c r="E957">
        <f t="shared" si="14"/>
        <v>4</v>
      </c>
    </row>
    <row r="958" spans="2:5">
      <c r="B958" s="92">
        <v>42707.380266203705</v>
      </c>
      <c r="C958" s="92">
        <v>42708.940150462964</v>
      </c>
      <c r="D958" s="92">
        <v>42708.94017361111</v>
      </c>
      <c r="E958">
        <f t="shared" si="14"/>
        <v>2</v>
      </c>
    </row>
    <row r="959" spans="2:5">
      <c r="B959" s="92">
        <v>42708.774016203701</v>
      </c>
      <c r="C959" s="92">
        <v>42708.94017361111</v>
      </c>
      <c r="D959" s="92">
        <v>42708.94023148148</v>
      </c>
      <c r="E959">
        <f t="shared" si="14"/>
        <v>5</v>
      </c>
    </row>
    <row r="960" spans="2:5">
      <c r="B960" s="92">
        <v>42707.380613425928</v>
      </c>
      <c r="C960" s="92">
        <v>42708.94023148148</v>
      </c>
      <c r="D960" s="92">
        <v>42708.940254629626</v>
      </c>
      <c r="E960">
        <f t="shared" si="14"/>
        <v>2</v>
      </c>
    </row>
    <row r="961" spans="2:5">
      <c r="B961" s="92">
        <v>42707.380960648145</v>
      </c>
      <c r="C961" s="92">
        <v>42708.940254629626</v>
      </c>
      <c r="D961" s="92">
        <v>42708.940289351849</v>
      </c>
      <c r="E961">
        <f t="shared" si="14"/>
        <v>3</v>
      </c>
    </row>
    <row r="962" spans="2:5">
      <c r="B962" s="92">
        <v>42707.381307870368</v>
      </c>
      <c r="C962" s="92">
        <v>42708.940289351849</v>
      </c>
      <c r="D962" s="92">
        <v>42708.940370370372</v>
      </c>
      <c r="E962">
        <f t="shared" si="14"/>
        <v>7</v>
      </c>
    </row>
    <row r="963" spans="2:5">
      <c r="B963" s="92">
        <v>42707.381655092591</v>
      </c>
      <c r="C963" s="92">
        <v>42708.940370370372</v>
      </c>
      <c r="D963" s="92">
        <v>42708.940451388888</v>
      </c>
      <c r="E963">
        <f t="shared" si="14"/>
        <v>7</v>
      </c>
    </row>
    <row r="964" spans="2:5">
      <c r="B964" s="92">
        <v>42707.382002314815</v>
      </c>
      <c r="C964" s="92">
        <v>42708.940451388888</v>
      </c>
      <c r="D964" s="92">
        <v>42708.940520833334</v>
      </c>
      <c r="E964">
        <f t="shared" ref="E964:E1027" si="15">ROUND((D964-C964)*24*60^2,1)</f>
        <v>6</v>
      </c>
    </row>
    <row r="965" spans="2:5">
      <c r="B965" s="92">
        <v>42707.382349537038</v>
      </c>
      <c r="C965" s="92">
        <v>42708.940520833334</v>
      </c>
      <c r="D965" s="92">
        <v>42708.940555555557</v>
      </c>
      <c r="E965">
        <f t="shared" si="15"/>
        <v>3</v>
      </c>
    </row>
    <row r="966" spans="2:5">
      <c r="B966" s="92">
        <v>42708.774363425924</v>
      </c>
      <c r="C966" s="92">
        <v>42708.940555555557</v>
      </c>
      <c r="D966" s="92">
        <v>42708.940578703703</v>
      </c>
      <c r="E966">
        <f t="shared" si="15"/>
        <v>2</v>
      </c>
    </row>
    <row r="967" spans="2:5">
      <c r="B967" s="92">
        <v>42707.382696759261</v>
      </c>
      <c r="C967" s="92">
        <v>42708.940578703703</v>
      </c>
      <c r="D967" s="92">
        <v>42708.940601851849</v>
      </c>
      <c r="E967">
        <f t="shared" si="15"/>
        <v>2</v>
      </c>
    </row>
    <row r="968" spans="2:5">
      <c r="B968" s="92">
        <v>42707.383043981485</v>
      </c>
      <c r="C968" s="92">
        <v>42708.940601851849</v>
      </c>
      <c r="D968" s="92">
        <v>42708.940636574072</v>
      </c>
      <c r="E968">
        <f t="shared" si="15"/>
        <v>3</v>
      </c>
    </row>
    <row r="969" spans="2:5">
      <c r="B969" s="92">
        <v>42707.383391203701</v>
      </c>
      <c r="C969" s="92">
        <v>42708.940636574072</v>
      </c>
      <c r="D969" s="92">
        <v>42708.940671296295</v>
      </c>
      <c r="E969">
        <f t="shared" si="15"/>
        <v>3</v>
      </c>
    </row>
    <row r="970" spans="2:5">
      <c r="B970" s="92">
        <v>42707.383738425924</v>
      </c>
      <c r="C970" s="92">
        <v>42708.940671296295</v>
      </c>
      <c r="D970" s="92">
        <v>42708.940717592595</v>
      </c>
      <c r="E970">
        <f t="shared" si="15"/>
        <v>4</v>
      </c>
    </row>
    <row r="971" spans="2:5">
      <c r="B971" s="92">
        <v>42707.384085648147</v>
      </c>
      <c r="C971" s="92">
        <v>42708.940717592595</v>
      </c>
      <c r="D971" s="92">
        <v>42708.940752314818</v>
      </c>
      <c r="E971">
        <f t="shared" si="15"/>
        <v>3</v>
      </c>
    </row>
    <row r="972" spans="2:5">
      <c r="B972" s="92">
        <v>42707.384432870371</v>
      </c>
      <c r="C972" s="92">
        <v>42708.940752314818</v>
      </c>
      <c r="D972" s="92">
        <v>42708.940787037034</v>
      </c>
      <c r="E972">
        <f t="shared" si="15"/>
        <v>3</v>
      </c>
    </row>
    <row r="973" spans="2:5">
      <c r="B973" s="92">
        <v>42707.384780092594</v>
      </c>
      <c r="C973" s="92">
        <v>42708.940787037034</v>
      </c>
      <c r="D973" s="92">
        <v>42708.940833333334</v>
      </c>
      <c r="E973">
        <f t="shared" si="15"/>
        <v>4</v>
      </c>
    </row>
    <row r="974" spans="2:5">
      <c r="B974" s="92">
        <v>42707.385127314818</v>
      </c>
      <c r="C974" s="92">
        <v>42708.940833333334</v>
      </c>
      <c r="D974" s="92">
        <v>42708.94085648148</v>
      </c>
      <c r="E974">
        <f t="shared" si="15"/>
        <v>2</v>
      </c>
    </row>
    <row r="975" spans="2:5">
      <c r="B975" s="92">
        <v>42708.774710648147</v>
      </c>
      <c r="C975" s="92">
        <v>42708.94085648148</v>
      </c>
      <c r="D975" s="92">
        <v>42708.940925925926</v>
      </c>
      <c r="E975">
        <f t="shared" si="15"/>
        <v>6</v>
      </c>
    </row>
    <row r="976" spans="2:5">
      <c r="B976" s="92">
        <v>42707.385474537034</v>
      </c>
      <c r="C976" s="92">
        <v>42708.940925925926</v>
      </c>
      <c r="D976" s="92">
        <v>42708.940949074073</v>
      </c>
      <c r="E976">
        <f t="shared" si="15"/>
        <v>2</v>
      </c>
    </row>
    <row r="977" spans="2:5">
      <c r="B977" s="92">
        <v>42707.385821759257</v>
      </c>
      <c r="C977" s="92">
        <v>42708.940949074073</v>
      </c>
      <c r="D977" s="92">
        <v>42708.940983796296</v>
      </c>
      <c r="E977">
        <f t="shared" si="15"/>
        <v>3</v>
      </c>
    </row>
    <row r="978" spans="2:5">
      <c r="B978" s="92">
        <v>42707.38616898148</v>
      </c>
      <c r="C978" s="92">
        <v>42708.940983796296</v>
      </c>
      <c r="D978" s="92">
        <v>42708.941018518519</v>
      </c>
      <c r="E978">
        <f t="shared" si="15"/>
        <v>3</v>
      </c>
    </row>
    <row r="979" spans="2:5">
      <c r="B979" s="92">
        <v>42707.386516203704</v>
      </c>
      <c r="C979" s="92">
        <v>42708.941018518519</v>
      </c>
      <c r="D979" s="92">
        <v>42708.941064814811</v>
      </c>
      <c r="E979">
        <f t="shared" si="15"/>
        <v>4</v>
      </c>
    </row>
    <row r="980" spans="2:5">
      <c r="B980" s="92">
        <v>42707.386863425927</v>
      </c>
      <c r="C980" s="92">
        <v>42708.941064814811</v>
      </c>
      <c r="D980" s="92">
        <v>42708.941099537034</v>
      </c>
      <c r="E980">
        <f t="shared" si="15"/>
        <v>3</v>
      </c>
    </row>
    <row r="981" spans="2:5">
      <c r="B981" s="92">
        <v>42707.38721064815</v>
      </c>
      <c r="C981" s="92">
        <v>42708.941099537034</v>
      </c>
      <c r="D981" s="92">
        <v>42708.941157407404</v>
      </c>
      <c r="E981">
        <f t="shared" si="15"/>
        <v>5</v>
      </c>
    </row>
    <row r="982" spans="2:5">
      <c r="B982" s="92">
        <v>42707.387557870374</v>
      </c>
      <c r="C982" s="92">
        <v>42708.941157407404</v>
      </c>
      <c r="D982" s="92">
        <v>42708.941238425927</v>
      </c>
      <c r="E982">
        <f t="shared" si="15"/>
        <v>7</v>
      </c>
    </row>
    <row r="983" spans="2:5">
      <c r="B983" s="92">
        <v>42708.775057870371</v>
      </c>
      <c r="C983" s="92">
        <v>42708.941238425927</v>
      </c>
      <c r="D983" s="92">
        <v>42708.94127314815</v>
      </c>
      <c r="E983">
        <f t="shared" si="15"/>
        <v>3</v>
      </c>
    </row>
    <row r="984" spans="2:5">
      <c r="B984" s="92">
        <v>42707.38790509259</v>
      </c>
      <c r="C984" s="92">
        <v>42708.94127314815</v>
      </c>
      <c r="D984" s="92">
        <v>42708.941296296296</v>
      </c>
      <c r="E984">
        <f t="shared" si="15"/>
        <v>2</v>
      </c>
    </row>
    <row r="985" spans="2:5">
      <c r="B985" s="92">
        <v>42707.388252314813</v>
      </c>
      <c r="C985" s="92">
        <v>42708.941296296296</v>
      </c>
      <c r="D985" s="92">
        <v>42708.941458333335</v>
      </c>
      <c r="E985">
        <f t="shared" si="15"/>
        <v>14</v>
      </c>
    </row>
    <row r="986" spans="2:5">
      <c r="B986" s="92">
        <v>42707.388599537036</v>
      </c>
      <c r="C986" s="92">
        <v>42708.941458333335</v>
      </c>
      <c r="D986" s="92">
        <v>42708.94158564815</v>
      </c>
      <c r="E986">
        <f t="shared" si="15"/>
        <v>11</v>
      </c>
    </row>
    <row r="987" spans="2:5">
      <c r="B987" s="92">
        <v>42708.775405092594</v>
      </c>
      <c r="C987" s="92">
        <v>42708.94158564815</v>
      </c>
      <c r="D987" s="92">
        <v>42708.941643518519</v>
      </c>
      <c r="E987">
        <f t="shared" si="15"/>
        <v>5</v>
      </c>
    </row>
    <row r="988" spans="2:5">
      <c r="B988" s="92">
        <v>42707.38894675926</v>
      </c>
      <c r="C988" s="92">
        <v>42708.941643518519</v>
      </c>
      <c r="D988" s="92">
        <v>42708.941666666666</v>
      </c>
      <c r="E988">
        <f t="shared" si="15"/>
        <v>2</v>
      </c>
    </row>
    <row r="989" spans="2:5">
      <c r="B989" s="92">
        <v>42707.389293981483</v>
      </c>
      <c r="C989" s="92">
        <v>42708.941666666666</v>
      </c>
      <c r="D989" s="92">
        <v>42708.941712962966</v>
      </c>
      <c r="E989">
        <f t="shared" si="15"/>
        <v>4</v>
      </c>
    </row>
    <row r="990" spans="2:5">
      <c r="B990" s="92">
        <v>42707.389641203707</v>
      </c>
      <c r="C990" s="92">
        <v>42708.941712962966</v>
      </c>
      <c r="D990" s="92">
        <v>42708.941759259258</v>
      </c>
      <c r="E990">
        <f t="shared" si="15"/>
        <v>4</v>
      </c>
    </row>
    <row r="991" spans="2:5">
      <c r="B991" s="92">
        <v>42707.389988425923</v>
      </c>
      <c r="C991" s="92">
        <v>42708.941759259258</v>
      </c>
      <c r="D991" s="92">
        <v>42708.941805555558</v>
      </c>
      <c r="E991">
        <f t="shared" si="15"/>
        <v>4</v>
      </c>
    </row>
    <row r="992" spans="2:5">
      <c r="B992" s="92">
        <v>42707.390335648146</v>
      </c>
      <c r="C992" s="92">
        <v>42708.941805555558</v>
      </c>
      <c r="D992" s="92">
        <v>42708.941851851851</v>
      </c>
      <c r="E992">
        <f t="shared" si="15"/>
        <v>4</v>
      </c>
    </row>
    <row r="993" spans="2:5">
      <c r="B993" s="92">
        <v>42707.390682870369</v>
      </c>
      <c r="C993" s="92">
        <v>42708.941851851851</v>
      </c>
      <c r="D993" s="92">
        <v>42708.94189814815</v>
      </c>
      <c r="E993">
        <f t="shared" si="15"/>
        <v>4</v>
      </c>
    </row>
    <row r="994" spans="2:5">
      <c r="B994" s="92">
        <v>42707.391030092593</v>
      </c>
      <c r="C994" s="92">
        <v>42708.94189814815</v>
      </c>
      <c r="D994" s="92">
        <v>42708.941932870373</v>
      </c>
      <c r="E994">
        <f t="shared" si="15"/>
        <v>3</v>
      </c>
    </row>
    <row r="995" spans="2:5">
      <c r="B995" s="92">
        <v>42708.775752314818</v>
      </c>
      <c r="C995" s="92">
        <v>42708.941932870373</v>
      </c>
      <c r="D995" s="92">
        <v>42708.941967592589</v>
      </c>
      <c r="E995">
        <f t="shared" si="15"/>
        <v>3</v>
      </c>
    </row>
    <row r="996" spans="2:5">
      <c r="B996" s="92">
        <v>42707.391377314816</v>
      </c>
      <c r="C996" s="92">
        <v>42708.941967592589</v>
      </c>
      <c r="D996" s="92">
        <v>42708.941990740743</v>
      </c>
      <c r="E996">
        <f t="shared" si="15"/>
        <v>2</v>
      </c>
    </row>
    <row r="997" spans="2:5">
      <c r="B997" s="92">
        <v>42707.391724537039</v>
      </c>
      <c r="C997" s="92">
        <v>42708.941990740743</v>
      </c>
      <c r="D997" s="92">
        <v>42708.942025462966</v>
      </c>
      <c r="E997">
        <f t="shared" si="15"/>
        <v>3</v>
      </c>
    </row>
    <row r="998" spans="2:5">
      <c r="B998" s="92">
        <v>42707.392071759263</v>
      </c>
      <c r="C998" s="92">
        <v>42708.942025462966</v>
      </c>
      <c r="D998" s="92">
        <v>42708.942071759258</v>
      </c>
      <c r="E998">
        <f t="shared" si="15"/>
        <v>4</v>
      </c>
    </row>
    <row r="999" spans="2:5">
      <c r="B999" s="92">
        <v>42707.392418981479</v>
      </c>
      <c r="C999" s="92">
        <v>42708.942071759258</v>
      </c>
      <c r="D999" s="92">
        <v>42708.942141203705</v>
      </c>
      <c r="E999">
        <f t="shared" si="15"/>
        <v>6</v>
      </c>
    </row>
    <row r="1000" spans="2:5">
      <c r="B1000" s="92">
        <v>42707.392766203702</v>
      </c>
      <c r="C1000" s="92">
        <v>42708.942141203705</v>
      </c>
      <c r="D1000" s="92">
        <v>42708.942187499997</v>
      </c>
      <c r="E1000">
        <f t="shared" si="15"/>
        <v>4</v>
      </c>
    </row>
    <row r="1001" spans="2:5">
      <c r="B1001" s="92">
        <v>42707.393113425926</v>
      </c>
      <c r="C1001" s="92">
        <v>42708.942187499997</v>
      </c>
      <c r="D1001" s="92">
        <v>42708.94222222222</v>
      </c>
      <c r="E1001">
        <f t="shared" si="15"/>
        <v>3</v>
      </c>
    </row>
    <row r="1002" spans="2:5">
      <c r="B1002" s="92">
        <v>42707.393460648149</v>
      </c>
      <c r="C1002" s="92">
        <v>42708.94222222222</v>
      </c>
      <c r="D1002" s="92">
        <v>42708.942256944443</v>
      </c>
      <c r="E1002">
        <f t="shared" si="15"/>
        <v>3</v>
      </c>
    </row>
    <row r="1003" spans="2:5">
      <c r="B1003" s="92">
        <v>42707.393807870372</v>
      </c>
      <c r="C1003" s="92">
        <v>42708.942256944443</v>
      </c>
      <c r="D1003" s="92">
        <v>42708.942303240743</v>
      </c>
      <c r="E1003">
        <f t="shared" si="15"/>
        <v>4</v>
      </c>
    </row>
    <row r="1004" spans="2:5">
      <c r="B1004" s="92">
        <v>42708.776099537034</v>
      </c>
      <c r="C1004" s="92">
        <v>42708.942303240743</v>
      </c>
      <c r="D1004" s="92">
        <v>42708.942314814813</v>
      </c>
      <c r="E1004">
        <f t="shared" si="15"/>
        <v>1</v>
      </c>
    </row>
    <row r="1005" spans="2:5">
      <c r="B1005" s="92">
        <v>42707.394155092596</v>
      </c>
      <c r="C1005" s="92">
        <v>42708.942314814813</v>
      </c>
      <c r="D1005" s="92">
        <v>42708.942337962966</v>
      </c>
      <c r="E1005">
        <f t="shared" si="15"/>
        <v>2</v>
      </c>
    </row>
    <row r="1006" spans="2:5">
      <c r="B1006" s="92">
        <v>42707.394502314812</v>
      </c>
      <c r="C1006" s="92">
        <v>42708.942337962966</v>
      </c>
      <c r="D1006" s="92">
        <v>42708.942407407405</v>
      </c>
      <c r="E1006">
        <f t="shared" si="15"/>
        <v>6</v>
      </c>
    </row>
    <row r="1007" spans="2:5">
      <c r="B1007" s="92">
        <v>42707.394849537035</v>
      </c>
      <c r="C1007" s="92">
        <v>42708.942407407405</v>
      </c>
      <c r="D1007" s="92">
        <v>42708.942453703705</v>
      </c>
      <c r="E1007">
        <f t="shared" si="15"/>
        <v>4</v>
      </c>
    </row>
    <row r="1008" spans="2:5">
      <c r="B1008" s="92">
        <v>42707.395196759258</v>
      </c>
      <c r="C1008" s="92">
        <v>42708.942453703705</v>
      </c>
      <c r="D1008" s="92">
        <v>42708.942546296297</v>
      </c>
      <c r="E1008">
        <f t="shared" si="15"/>
        <v>8</v>
      </c>
    </row>
    <row r="1009" spans="2:5">
      <c r="B1009" s="92">
        <v>42707.395543981482</v>
      </c>
      <c r="C1009" s="92">
        <v>42708.942546296297</v>
      </c>
      <c r="D1009" s="92">
        <v>42708.942650462966</v>
      </c>
      <c r="E1009">
        <f t="shared" si="15"/>
        <v>9</v>
      </c>
    </row>
    <row r="1010" spans="2:5">
      <c r="B1010" s="92">
        <v>42708.776446759257</v>
      </c>
      <c r="C1010" s="92">
        <v>42708.942650462966</v>
      </c>
      <c r="D1010" s="92">
        <v>42708.942696759259</v>
      </c>
      <c r="E1010">
        <f t="shared" si="15"/>
        <v>4</v>
      </c>
    </row>
    <row r="1011" spans="2:5">
      <c r="B1011" s="92">
        <v>42707.395891203705</v>
      </c>
      <c r="C1011" s="92">
        <v>42708.942696759259</v>
      </c>
      <c r="D1011" s="92">
        <v>42708.942766203705</v>
      </c>
      <c r="E1011">
        <f t="shared" si="15"/>
        <v>6</v>
      </c>
    </row>
    <row r="1012" spans="2:5">
      <c r="B1012" s="92">
        <v>42707.396238425928</v>
      </c>
      <c r="C1012" s="92">
        <v>42708.942766203705</v>
      </c>
      <c r="D1012" s="92">
        <v>42708.942835648151</v>
      </c>
      <c r="E1012">
        <f t="shared" si="15"/>
        <v>6</v>
      </c>
    </row>
    <row r="1013" spans="2:5">
      <c r="B1013" s="92">
        <v>42707.396585648145</v>
      </c>
      <c r="C1013" s="92">
        <v>42708.942835648151</v>
      </c>
      <c r="D1013" s="92">
        <v>42708.942870370367</v>
      </c>
      <c r="E1013">
        <f t="shared" si="15"/>
        <v>3</v>
      </c>
    </row>
    <row r="1014" spans="2:5">
      <c r="B1014" s="92">
        <v>42707.396932870368</v>
      </c>
      <c r="C1014" s="92">
        <v>42708.942870370367</v>
      </c>
      <c r="D1014" s="92">
        <v>42708.942928240744</v>
      </c>
      <c r="E1014">
        <f t="shared" si="15"/>
        <v>5</v>
      </c>
    </row>
    <row r="1015" spans="2:5">
      <c r="B1015" s="92">
        <v>42707.397280092591</v>
      </c>
      <c r="C1015" s="92">
        <v>42708.942928240744</v>
      </c>
      <c r="D1015" s="92">
        <v>42708.942962962959</v>
      </c>
      <c r="E1015">
        <f t="shared" si="15"/>
        <v>3</v>
      </c>
    </row>
    <row r="1016" spans="2:5">
      <c r="B1016" s="92">
        <v>42707.397627314815</v>
      </c>
      <c r="C1016" s="92">
        <v>42708.942962962959</v>
      </c>
      <c r="D1016" s="92">
        <v>42708.943009259259</v>
      </c>
      <c r="E1016">
        <f t="shared" si="15"/>
        <v>4</v>
      </c>
    </row>
    <row r="1017" spans="2:5">
      <c r="B1017" s="92">
        <v>42708.77679398148</v>
      </c>
      <c r="C1017" s="92">
        <v>42708.943009259259</v>
      </c>
      <c r="D1017" s="92">
        <v>42708.943032407406</v>
      </c>
      <c r="E1017">
        <f t="shared" si="15"/>
        <v>2</v>
      </c>
    </row>
    <row r="1018" spans="2:5">
      <c r="B1018" s="92">
        <v>42707.397974537038</v>
      </c>
      <c r="C1018" s="92">
        <v>42708.943032407406</v>
      </c>
      <c r="D1018" s="92">
        <v>42708.943055555559</v>
      </c>
      <c r="E1018">
        <f t="shared" si="15"/>
        <v>2</v>
      </c>
    </row>
    <row r="1019" spans="2:5">
      <c r="B1019" s="92">
        <v>42707.398321759261</v>
      </c>
      <c r="C1019" s="92">
        <v>42708.943055555559</v>
      </c>
      <c r="D1019" s="92">
        <v>42708.943090277775</v>
      </c>
      <c r="E1019">
        <f t="shared" si="15"/>
        <v>3</v>
      </c>
    </row>
    <row r="1020" spans="2:5">
      <c r="B1020" s="92">
        <v>42707.398668981485</v>
      </c>
      <c r="C1020" s="92">
        <v>42708.943090277775</v>
      </c>
      <c r="D1020" s="92">
        <v>42708.943148148152</v>
      </c>
      <c r="E1020">
        <f t="shared" si="15"/>
        <v>5</v>
      </c>
    </row>
    <row r="1021" spans="2:5">
      <c r="B1021" s="92">
        <v>42707.399016203701</v>
      </c>
      <c r="C1021" s="92">
        <v>42708.943148148152</v>
      </c>
      <c r="D1021" s="92">
        <v>42708.943194444444</v>
      </c>
      <c r="E1021">
        <f t="shared" si="15"/>
        <v>4</v>
      </c>
    </row>
    <row r="1022" spans="2:5">
      <c r="B1022" s="92">
        <v>42707.399363425924</v>
      </c>
      <c r="C1022" s="92">
        <v>42708.943194444444</v>
      </c>
      <c r="D1022" s="92">
        <v>42708.94327546296</v>
      </c>
      <c r="E1022">
        <f t="shared" si="15"/>
        <v>7</v>
      </c>
    </row>
    <row r="1023" spans="2:5">
      <c r="B1023" s="92">
        <v>42707.399710648147</v>
      </c>
      <c r="C1023" s="92">
        <v>42708.94327546296</v>
      </c>
      <c r="D1023" s="92">
        <v>42708.94332175926</v>
      </c>
      <c r="E1023">
        <f t="shared" si="15"/>
        <v>4</v>
      </c>
    </row>
    <row r="1024" spans="2:5">
      <c r="B1024" s="92">
        <v>42708.777141203704</v>
      </c>
      <c r="C1024" s="92">
        <v>42708.94332175926</v>
      </c>
      <c r="D1024" s="92">
        <v>42708.943356481483</v>
      </c>
      <c r="E1024">
        <f t="shared" si="15"/>
        <v>3</v>
      </c>
    </row>
    <row r="1025" spans="2:5">
      <c r="B1025" s="92">
        <v>42707.400057870371</v>
      </c>
      <c r="C1025" s="92">
        <v>42708.943356481483</v>
      </c>
      <c r="D1025" s="92">
        <v>42708.943379629629</v>
      </c>
      <c r="E1025">
        <f t="shared" si="15"/>
        <v>2</v>
      </c>
    </row>
    <row r="1026" spans="2:5">
      <c r="B1026" s="92">
        <v>42707.400405092594</v>
      </c>
      <c r="C1026" s="92">
        <v>42708.943379629629</v>
      </c>
      <c r="D1026" s="92">
        <v>42708.943414351852</v>
      </c>
      <c r="E1026">
        <f t="shared" si="15"/>
        <v>3</v>
      </c>
    </row>
    <row r="1027" spans="2:5">
      <c r="B1027" s="92">
        <v>42707.400752314818</v>
      </c>
      <c r="C1027" s="92">
        <v>42708.943414351852</v>
      </c>
      <c r="D1027" s="92">
        <v>42708.943449074075</v>
      </c>
      <c r="E1027">
        <f t="shared" si="15"/>
        <v>3</v>
      </c>
    </row>
    <row r="1028" spans="2:5">
      <c r="B1028" s="92">
        <v>42707.401099537034</v>
      </c>
      <c r="C1028" s="92">
        <v>42708.943449074075</v>
      </c>
      <c r="D1028" s="92">
        <v>42708.943495370368</v>
      </c>
      <c r="E1028">
        <f t="shared" ref="E1028:E1091" si="16">ROUND((D1028-C1028)*24*60^2,1)</f>
        <v>4</v>
      </c>
    </row>
    <row r="1029" spans="2:5">
      <c r="B1029" s="92">
        <v>42707.401446759257</v>
      </c>
      <c r="C1029" s="92">
        <v>42708.943495370368</v>
      </c>
      <c r="D1029" s="92">
        <v>42708.943564814814</v>
      </c>
      <c r="E1029">
        <f t="shared" si="16"/>
        <v>6</v>
      </c>
    </row>
    <row r="1030" spans="2:5">
      <c r="B1030" s="92">
        <v>42707.40179398148</v>
      </c>
      <c r="C1030" s="92">
        <v>42708.943564814814</v>
      </c>
      <c r="D1030" s="92">
        <v>42708.943657407406</v>
      </c>
      <c r="E1030">
        <f t="shared" si="16"/>
        <v>8</v>
      </c>
    </row>
    <row r="1031" spans="2:5">
      <c r="B1031" s="92">
        <v>42708.777488425927</v>
      </c>
      <c r="C1031" s="92">
        <v>42708.944050925929</v>
      </c>
      <c r="D1031" s="92">
        <v>42708.944085648145</v>
      </c>
      <c r="E1031">
        <f t="shared" si="16"/>
        <v>3</v>
      </c>
    </row>
    <row r="1032" spans="2:5">
      <c r="B1032" s="92">
        <v>42708.77783564815</v>
      </c>
      <c r="C1032" s="92">
        <v>42708.944085648145</v>
      </c>
      <c r="D1032" s="92">
        <v>42708.944097222222</v>
      </c>
      <c r="E1032">
        <f t="shared" si="16"/>
        <v>1</v>
      </c>
    </row>
    <row r="1033" spans="2:5">
      <c r="B1033" s="92">
        <v>42707.402141203704</v>
      </c>
      <c r="C1033" s="92">
        <v>42708.944097222222</v>
      </c>
      <c r="D1033" s="92">
        <v>42708.944189814814</v>
      </c>
      <c r="E1033">
        <f t="shared" si="16"/>
        <v>8</v>
      </c>
    </row>
    <row r="1034" spans="2:5">
      <c r="B1034" s="92">
        <v>42707.402488425927</v>
      </c>
      <c r="C1034" s="92">
        <v>42708.944189814814</v>
      </c>
      <c r="D1034" s="92">
        <v>42708.94431712963</v>
      </c>
      <c r="E1034">
        <f t="shared" si="16"/>
        <v>11</v>
      </c>
    </row>
    <row r="1035" spans="2:5">
      <c r="B1035" s="92">
        <v>42708.778182870374</v>
      </c>
      <c r="C1035" s="92">
        <v>42708.944733796299</v>
      </c>
      <c r="D1035" s="92">
        <v>42708.944768518515</v>
      </c>
      <c r="E1035">
        <f t="shared" si="16"/>
        <v>3</v>
      </c>
    </row>
    <row r="1036" spans="2:5">
      <c r="B1036" s="92">
        <v>42708.77853009259</v>
      </c>
      <c r="C1036" s="92">
        <v>42708.944768518515</v>
      </c>
      <c r="D1036" s="92">
        <v>42708.944791666669</v>
      </c>
      <c r="E1036">
        <f t="shared" si="16"/>
        <v>2</v>
      </c>
    </row>
    <row r="1037" spans="2:5">
      <c r="B1037" s="92">
        <v>42707.40283564815</v>
      </c>
      <c r="C1037" s="92">
        <v>42708.944791666669</v>
      </c>
      <c r="D1037" s="92">
        <v>42708.944872685184</v>
      </c>
      <c r="E1037">
        <f t="shared" si="16"/>
        <v>7</v>
      </c>
    </row>
    <row r="1038" spans="2:5">
      <c r="B1038" s="92">
        <v>42707.403182870374</v>
      </c>
      <c r="C1038" s="92">
        <v>42708.944872685184</v>
      </c>
      <c r="D1038" s="92">
        <v>42708.944907407407</v>
      </c>
      <c r="E1038">
        <f t="shared" si="16"/>
        <v>3</v>
      </c>
    </row>
    <row r="1039" spans="2:5">
      <c r="B1039" s="92">
        <v>42707.40353009259</v>
      </c>
      <c r="C1039" s="92">
        <v>42708.944907407407</v>
      </c>
      <c r="D1039" s="92">
        <v>42708.94494212963</v>
      </c>
      <c r="E1039">
        <f t="shared" si="16"/>
        <v>3</v>
      </c>
    </row>
    <row r="1040" spans="2:5">
      <c r="B1040" s="92">
        <v>42707.403877314813</v>
      </c>
      <c r="C1040" s="92">
        <v>42708.94494212963</v>
      </c>
      <c r="D1040" s="92">
        <v>42708.945115740738</v>
      </c>
      <c r="E1040">
        <f t="shared" si="16"/>
        <v>15</v>
      </c>
    </row>
    <row r="1041" spans="2:5">
      <c r="B1041" s="92">
        <v>42708.778877314813</v>
      </c>
      <c r="C1041" s="92">
        <v>42708.945879629631</v>
      </c>
      <c r="D1041" s="92">
        <v>42708.945891203701</v>
      </c>
      <c r="E1041">
        <f t="shared" si="16"/>
        <v>1</v>
      </c>
    </row>
    <row r="1042" spans="2:5">
      <c r="B1042" s="92">
        <v>42708.779224537036</v>
      </c>
      <c r="C1042" s="92">
        <v>42708.945891203701</v>
      </c>
      <c r="D1042" s="92">
        <v>42708.945925925924</v>
      </c>
      <c r="E1042">
        <f t="shared" si="16"/>
        <v>3</v>
      </c>
    </row>
    <row r="1043" spans="2:5">
      <c r="B1043" s="92">
        <v>42708.77957175926</v>
      </c>
      <c r="C1043" s="92">
        <v>42708.945925925924</v>
      </c>
      <c r="D1043" s="92">
        <v>42708.945937500001</v>
      </c>
      <c r="E1043">
        <f t="shared" si="16"/>
        <v>1</v>
      </c>
    </row>
    <row r="1044" spans="2:5">
      <c r="B1044" s="92">
        <v>42707.404224537036</v>
      </c>
      <c r="C1044" s="92">
        <v>42708.945937500001</v>
      </c>
      <c r="D1044" s="92">
        <v>42708.945983796293</v>
      </c>
      <c r="E1044">
        <f t="shared" si="16"/>
        <v>4</v>
      </c>
    </row>
    <row r="1045" spans="2:5">
      <c r="B1045" s="92">
        <v>42707.40457175926</v>
      </c>
      <c r="C1045" s="92">
        <v>42708.945983796293</v>
      </c>
      <c r="D1045" s="92">
        <v>42708.946076388886</v>
      </c>
      <c r="E1045">
        <f t="shared" si="16"/>
        <v>8</v>
      </c>
    </row>
    <row r="1046" spans="2:5">
      <c r="B1046" s="92">
        <v>42707.404918981483</v>
      </c>
      <c r="C1046" s="92">
        <v>42708.946076388886</v>
      </c>
      <c r="D1046" s="92">
        <v>42708.946134259262</v>
      </c>
      <c r="E1046">
        <f t="shared" si="16"/>
        <v>5</v>
      </c>
    </row>
    <row r="1047" spans="2:5">
      <c r="B1047" s="92">
        <v>42708.779918981483</v>
      </c>
      <c r="C1047" s="92">
        <v>42708.946134259262</v>
      </c>
      <c r="D1047" s="92">
        <v>42708.946157407408</v>
      </c>
      <c r="E1047">
        <f t="shared" si="16"/>
        <v>2</v>
      </c>
    </row>
    <row r="1048" spans="2:5">
      <c r="B1048" s="92">
        <v>42707.405266203707</v>
      </c>
      <c r="C1048" s="92">
        <v>42708.946157407408</v>
      </c>
      <c r="D1048" s="92">
        <v>42708.946180555555</v>
      </c>
      <c r="E1048">
        <f t="shared" si="16"/>
        <v>2</v>
      </c>
    </row>
    <row r="1049" spans="2:5">
      <c r="B1049" s="92">
        <v>42707.405613425923</v>
      </c>
      <c r="C1049" s="92">
        <v>42708.946180555555</v>
      </c>
      <c r="D1049" s="92">
        <v>42708.946226851855</v>
      </c>
      <c r="E1049">
        <f t="shared" si="16"/>
        <v>4</v>
      </c>
    </row>
    <row r="1050" spans="2:5">
      <c r="B1050" s="92">
        <v>42707.405960648146</v>
      </c>
      <c r="C1050" s="92">
        <v>42708.946226851855</v>
      </c>
      <c r="D1050" s="92">
        <v>42708.946296296293</v>
      </c>
      <c r="E1050">
        <f t="shared" si="16"/>
        <v>6</v>
      </c>
    </row>
    <row r="1051" spans="2:5">
      <c r="B1051" s="92">
        <v>42707.406307870369</v>
      </c>
      <c r="C1051" s="92">
        <v>42708.946296296293</v>
      </c>
      <c r="D1051" s="92">
        <v>42708.946412037039</v>
      </c>
      <c r="E1051">
        <f t="shared" si="16"/>
        <v>10</v>
      </c>
    </row>
    <row r="1052" spans="2:5">
      <c r="B1052" s="92">
        <v>42707.406655092593</v>
      </c>
      <c r="C1052" s="92">
        <v>42708.946412037039</v>
      </c>
      <c r="D1052" s="92">
        <v>42708.946458333332</v>
      </c>
      <c r="E1052">
        <f t="shared" si="16"/>
        <v>4</v>
      </c>
    </row>
    <row r="1053" spans="2:5">
      <c r="B1053" s="92">
        <v>42708.780266203707</v>
      </c>
      <c r="C1053" s="92">
        <v>42708.946458333332</v>
      </c>
      <c r="D1053" s="92">
        <v>42708.946481481478</v>
      </c>
      <c r="E1053">
        <f t="shared" si="16"/>
        <v>2</v>
      </c>
    </row>
    <row r="1054" spans="2:5">
      <c r="B1054" s="92">
        <v>42707.407002314816</v>
      </c>
      <c r="C1054" s="92">
        <v>42708.946481481478</v>
      </c>
      <c r="D1054" s="92">
        <v>42708.946516203701</v>
      </c>
      <c r="E1054">
        <f t="shared" si="16"/>
        <v>3</v>
      </c>
    </row>
    <row r="1055" spans="2:5">
      <c r="B1055" s="92">
        <v>42707.407349537039</v>
      </c>
      <c r="C1055" s="92">
        <v>42708.946516203701</v>
      </c>
      <c r="D1055" s="92">
        <v>42708.946562500001</v>
      </c>
      <c r="E1055">
        <f t="shared" si="16"/>
        <v>4</v>
      </c>
    </row>
    <row r="1056" spans="2:5">
      <c r="B1056" s="92">
        <v>42707.407696759263</v>
      </c>
      <c r="C1056" s="92">
        <v>42708.946562500001</v>
      </c>
      <c r="D1056" s="92">
        <v>42708.946620370371</v>
      </c>
      <c r="E1056">
        <f t="shared" si="16"/>
        <v>5</v>
      </c>
    </row>
    <row r="1057" spans="2:5">
      <c r="B1057" s="92">
        <v>42707.408043981479</v>
      </c>
      <c r="C1057" s="92">
        <v>42708.946620370371</v>
      </c>
      <c r="D1057" s="92">
        <v>42708.946655092594</v>
      </c>
      <c r="E1057">
        <f t="shared" si="16"/>
        <v>3</v>
      </c>
    </row>
    <row r="1058" spans="2:5">
      <c r="B1058" s="92">
        <v>42707.408391203702</v>
      </c>
      <c r="C1058" s="92">
        <v>42708.946655092594</v>
      </c>
      <c r="D1058" s="92">
        <v>42708.946736111109</v>
      </c>
      <c r="E1058">
        <f t="shared" si="16"/>
        <v>7</v>
      </c>
    </row>
    <row r="1059" spans="2:5">
      <c r="B1059" s="92">
        <v>42707.408738425926</v>
      </c>
      <c r="C1059" s="92">
        <v>42708.946736111109</v>
      </c>
      <c r="D1059" s="92">
        <v>42708.946770833332</v>
      </c>
      <c r="E1059">
        <f t="shared" si="16"/>
        <v>3</v>
      </c>
    </row>
    <row r="1060" spans="2:5">
      <c r="B1060" s="92">
        <v>42708.780613425923</v>
      </c>
      <c r="C1060" s="92">
        <v>42708.946770833332</v>
      </c>
      <c r="D1060" s="92">
        <v>42708.947326388887</v>
      </c>
      <c r="E1060">
        <f t="shared" si="16"/>
        <v>48</v>
      </c>
    </row>
    <row r="1061" spans="2:5">
      <c r="B1061" s="92">
        <v>42708.780960648146</v>
      </c>
      <c r="C1061" s="92">
        <v>42708.947326388887</v>
      </c>
      <c r="D1061" s="92">
        <v>42708.947337962964</v>
      </c>
      <c r="E1061">
        <f t="shared" si="16"/>
        <v>1</v>
      </c>
    </row>
    <row r="1062" spans="2:5">
      <c r="B1062" s="92">
        <v>42707.409085648149</v>
      </c>
      <c r="C1062" s="92">
        <v>42708.947337962964</v>
      </c>
      <c r="D1062" s="92">
        <v>42708.94736111111</v>
      </c>
      <c r="E1062">
        <f t="shared" si="16"/>
        <v>2</v>
      </c>
    </row>
    <row r="1063" spans="2:5">
      <c r="B1063" s="92">
        <v>42707.409432870372</v>
      </c>
      <c r="C1063" s="92">
        <v>42708.94736111111</v>
      </c>
      <c r="D1063" s="92">
        <v>42708.947476851848</v>
      </c>
      <c r="E1063">
        <f t="shared" si="16"/>
        <v>10</v>
      </c>
    </row>
    <row r="1064" spans="2:5">
      <c r="B1064" s="92">
        <v>42708.781307870369</v>
      </c>
      <c r="C1064" s="92">
        <v>42708.947476851848</v>
      </c>
      <c r="D1064" s="92">
        <v>42708.947523148148</v>
      </c>
      <c r="E1064">
        <f t="shared" si="16"/>
        <v>4</v>
      </c>
    </row>
    <row r="1065" spans="2:5">
      <c r="B1065" s="92">
        <v>42707.409780092596</v>
      </c>
      <c r="C1065" s="92">
        <v>42708.947523148148</v>
      </c>
      <c r="D1065" s="92">
        <v>42708.947592592594</v>
      </c>
      <c r="E1065">
        <f t="shared" si="16"/>
        <v>6</v>
      </c>
    </row>
    <row r="1066" spans="2:5">
      <c r="B1066" s="92">
        <v>42707.410127314812</v>
      </c>
      <c r="C1066" s="92">
        <v>42708.947592592594</v>
      </c>
      <c r="D1066" s="92">
        <v>42708.947638888887</v>
      </c>
      <c r="E1066">
        <f t="shared" si="16"/>
        <v>4</v>
      </c>
    </row>
    <row r="1067" spans="2:5">
      <c r="B1067" s="92">
        <v>42707.410474537035</v>
      </c>
      <c r="C1067" s="92">
        <v>42708.947638888887</v>
      </c>
      <c r="D1067" s="92">
        <v>42708.947685185187</v>
      </c>
      <c r="E1067">
        <f t="shared" si="16"/>
        <v>4</v>
      </c>
    </row>
    <row r="1068" spans="2:5">
      <c r="B1068" s="92">
        <v>42707.410821759258</v>
      </c>
      <c r="C1068" s="92">
        <v>42708.947685185187</v>
      </c>
      <c r="D1068" s="92">
        <v>42708.947731481479</v>
      </c>
      <c r="E1068">
        <f t="shared" si="16"/>
        <v>4</v>
      </c>
    </row>
    <row r="1069" spans="2:5">
      <c r="B1069" s="92">
        <v>42707.411168981482</v>
      </c>
      <c r="C1069" s="92">
        <v>42708.947731481479</v>
      </c>
      <c r="D1069" s="92">
        <v>42708.947777777779</v>
      </c>
      <c r="E1069">
        <f t="shared" si="16"/>
        <v>4</v>
      </c>
    </row>
    <row r="1070" spans="2:5">
      <c r="B1070" s="92">
        <v>42707.411516203705</v>
      </c>
      <c r="C1070" s="92">
        <v>42708.947777777779</v>
      </c>
      <c r="D1070" s="92">
        <v>42708.947824074072</v>
      </c>
      <c r="E1070">
        <f t="shared" si="16"/>
        <v>4</v>
      </c>
    </row>
    <row r="1071" spans="2:5">
      <c r="B1071" s="92">
        <v>42707.411863425928</v>
      </c>
      <c r="C1071" s="92">
        <v>42708.947824074072</v>
      </c>
      <c r="D1071" s="92">
        <v>42708.947858796295</v>
      </c>
      <c r="E1071">
        <f t="shared" si="16"/>
        <v>3</v>
      </c>
    </row>
    <row r="1072" spans="2:5">
      <c r="B1072" s="92">
        <v>42708.781655092593</v>
      </c>
      <c r="C1072" s="92">
        <v>42708.947858796295</v>
      </c>
      <c r="D1072" s="92">
        <v>42708.947893518518</v>
      </c>
      <c r="E1072">
        <f t="shared" si="16"/>
        <v>3</v>
      </c>
    </row>
    <row r="1073" spans="2:5">
      <c r="B1073" s="92">
        <v>42707.412210648145</v>
      </c>
      <c r="C1073" s="92">
        <v>42708.947893518518</v>
      </c>
      <c r="D1073" s="92">
        <v>42708.947928240741</v>
      </c>
      <c r="E1073">
        <f t="shared" si="16"/>
        <v>3</v>
      </c>
    </row>
    <row r="1074" spans="2:5">
      <c r="B1074" s="92">
        <v>42707.412557870368</v>
      </c>
      <c r="C1074" s="92">
        <v>42708.947928240741</v>
      </c>
      <c r="D1074" s="92">
        <v>42708.947974537034</v>
      </c>
      <c r="E1074">
        <f t="shared" si="16"/>
        <v>4</v>
      </c>
    </row>
    <row r="1075" spans="2:5">
      <c r="B1075" s="92">
        <v>42707.412905092591</v>
      </c>
      <c r="C1075" s="92">
        <v>42708.947974537034</v>
      </c>
      <c r="D1075" s="92">
        <v>42708.948009259257</v>
      </c>
      <c r="E1075">
        <f t="shared" si="16"/>
        <v>3</v>
      </c>
    </row>
    <row r="1076" spans="2:5">
      <c r="B1076" s="92">
        <v>42707.413252314815</v>
      </c>
      <c r="C1076" s="92">
        <v>42708.948009259257</v>
      </c>
      <c r="D1076" s="92">
        <v>42708.948159722226</v>
      </c>
      <c r="E1076">
        <f t="shared" si="16"/>
        <v>13</v>
      </c>
    </row>
    <row r="1077" spans="2:5">
      <c r="B1077" s="92">
        <v>42708.782002314816</v>
      </c>
      <c r="C1077" s="92">
        <v>42708.948159722226</v>
      </c>
      <c r="D1077" s="92">
        <v>42708.948252314818</v>
      </c>
      <c r="E1077">
        <f t="shared" si="16"/>
        <v>8</v>
      </c>
    </row>
    <row r="1078" spans="2:5">
      <c r="B1078" s="92">
        <v>42707.413599537038</v>
      </c>
      <c r="C1078" s="92">
        <v>42708.948252314818</v>
      </c>
      <c r="D1078" s="92">
        <v>42708.948263888888</v>
      </c>
      <c r="E1078">
        <f t="shared" si="16"/>
        <v>1</v>
      </c>
    </row>
    <row r="1079" spans="2:5">
      <c r="B1079" s="92">
        <v>42707.413946759261</v>
      </c>
      <c r="C1079" s="92">
        <v>42708.948263888888</v>
      </c>
      <c r="D1079" s="92">
        <v>42708.948333333334</v>
      </c>
      <c r="E1079">
        <f t="shared" si="16"/>
        <v>6</v>
      </c>
    </row>
    <row r="1080" spans="2:5">
      <c r="B1080" s="92">
        <v>42707.414293981485</v>
      </c>
      <c r="C1080" s="92">
        <v>42708.948333333334</v>
      </c>
      <c r="D1080" s="92">
        <v>42708.948460648149</v>
      </c>
      <c r="E1080">
        <f t="shared" si="16"/>
        <v>11</v>
      </c>
    </row>
    <row r="1081" spans="2:5">
      <c r="B1081" s="92">
        <v>42708.782349537039</v>
      </c>
      <c r="C1081" s="92">
        <v>42708.948807870373</v>
      </c>
      <c r="D1081" s="92">
        <v>42708.948831018519</v>
      </c>
      <c r="E1081">
        <f t="shared" si="16"/>
        <v>2</v>
      </c>
    </row>
    <row r="1082" spans="2:5">
      <c r="B1082" s="92">
        <v>42707.414641203701</v>
      </c>
      <c r="C1082" s="92">
        <v>42708.948831018519</v>
      </c>
      <c r="D1082" s="92">
        <v>42708.948888888888</v>
      </c>
      <c r="E1082">
        <f t="shared" si="16"/>
        <v>5</v>
      </c>
    </row>
    <row r="1083" spans="2:5">
      <c r="B1083" s="92">
        <v>42708.782696759263</v>
      </c>
      <c r="C1083" s="92">
        <v>42708.948888888888</v>
      </c>
      <c r="D1083" s="92">
        <v>42708.948946759258</v>
      </c>
      <c r="E1083">
        <f t="shared" si="16"/>
        <v>5</v>
      </c>
    </row>
    <row r="1084" spans="2:5">
      <c r="B1084" s="92">
        <v>42707.414988425924</v>
      </c>
      <c r="C1084" s="92">
        <v>42708.948946759258</v>
      </c>
      <c r="D1084" s="92">
        <v>42708.949016203704</v>
      </c>
      <c r="E1084">
        <f t="shared" si="16"/>
        <v>6</v>
      </c>
    </row>
    <row r="1085" spans="2:5">
      <c r="B1085" s="92">
        <v>42707.415335648147</v>
      </c>
      <c r="C1085" s="92">
        <v>42708.949016203704</v>
      </c>
      <c r="D1085" s="92">
        <v>42708.949108796296</v>
      </c>
      <c r="E1085">
        <f t="shared" si="16"/>
        <v>8</v>
      </c>
    </row>
    <row r="1086" spans="2:5">
      <c r="B1086" s="92">
        <v>42707.415682870371</v>
      </c>
      <c r="C1086" s="92">
        <v>42708.949108796296</v>
      </c>
      <c r="D1086" s="92">
        <v>42708.949201388888</v>
      </c>
      <c r="E1086">
        <f t="shared" si="16"/>
        <v>8</v>
      </c>
    </row>
    <row r="1087" spans="2:5">
      <c r="B1087" s="92">
        <v>42708.783043981479</v>
      </c>
      <c r="C1087" s="92">
        <v>42708.949201388888</v>
      </c>
      <c r="D1087" s="92">
        <v>42708.949282407404</v>
      </c>
      <c r="E1087">
        <f t="shared" si="16"/>
        <v>7</v>
      </c>
    </row>
    <row r="1088" spans="2:5">
      <c r="B1088" s="92">
        <v>42708.783391203702</v>
      </c>
      <c r="C1088" s="92">
        <v>42708.949282407404</v>
      </c>
      <c r="D1088" s="92">
        <v>42708.949837962966</v>
      </c>
      <c r="E1088">
        <f t="shared" si="16"/>
        <v>48</v>
      </c>
    </row>
    <row r="1089" spans="2:5">
      <c r="B1089" s="92">
        <v>42707.416030092594</v>
      </c>
      <c r="C1089" s="92">
        <v>42708.949837962966</v>
      </c>
      <c r="D1089" s="92">
        <v>42708.949849537035</v>
      </c>
      <c r="E1089">
        <f t="shared" si="16"/>
        <v>1</v>
      </c>
    </row>
    <row r="1090" spans="2:5">
      <c r="B1090" s="92">
        <v>42708.783738425926</v>
      </c>
      <c r="C1090" s="92">
        <v>42708.949849537035</v>
      </c>
      <c r="D1090" s="92">
        <v>42708.949976851851</v>
      </c>
      <c r="E1090">
        <f t="shared" si="16"/>
        <v>11</v>
      </c>
    </row>
    <row r="1091" spans="2:5">
      <c r="B1091" s="92">
        <v>42707.416377314818</v>
      </c>
      <c r="C1091" s="92">
        <v>42708.949976851851</v>
      </c>
      <c r="D1091" s="92">
        <v>42708.950011574074</v>
      </c>
      <c r="E1091">
        <f t="shared" si="16"/>
        <v>3</v>
      </c>
    </row>
    <row r="1092" spans="2:5">
      <c r="B1092" s="92">
        <v>42707.416724537034</v>
      </c>
      <c r="C1092" s="92">
        <v>42708.950011574074</v>
      </c>
      <c r="D1092" s="92">
        <v>42708.950104166666</v>
      </c>
      <c r="E1092">
        <f t="shared" ref="E1092:E1155" si="17">ROUND((D1092-C1092)*24*60^2,1)</f>
        <v>8</v>
      </c>
    </row>
    <row r="1093" spans="2:5">
      <c r="B1093" s="92">
        <v>42707.417071759257</v>
      </c>
      <c r="C1093" s="92">
        <v>42708.950104166666</v>
      </c>
      <c r="D1093" s="92">
        <v>42708.950150462966</v>
      </c>
      <c r="E1093">
        <f t="shared" si="17"/>
        <v>4</v>
      </c>
    </row>
    <row r="1094" spans="2:5">
      <c r="B1094" s="92">
        <v>42707.41741898148</v>
      </c>
      <c r="C1094" s="92">
        <v>42708.950150462966</v>
      </c>
      <c r="D1094" s="92">
        <v>42708.950208333335</v>
      </c>
      <c r="E1094">
        <f t="shared" si="17"/>
        <v>5</v>
      </c>
    </row>
    <row r="1095" spans="2:5">
      <c r="B1095" s="92">
        <v>42707.417766203704</v>
      </c>
      <c r="C1095" s="92">
        <v>42708.950208333335</v>
      </c>
      <c r="D1095" s="92">
        <v>42708.950243055559</v>
      </c>
      <c r="E1095">
        <f t="shared" si="17"/>
        <v>3</v>
      </c>
    </row>
    <row r="1096" spans="2:5">
      <c r="B1096" s="92">
        <v>42707.418113425927</v>
      </c>
      <c r="C1096" s="92">
        <v>42708.950243055559</v>
      </c>
      <c r="D1096" s="92">
        <v>42708.950289351851</v>
      </c>
      <c r="E1096">
        <f t="shared" si="17"/>
        <v>4</v>
      </c>
    </row>
    <row r="1097" spans="2:5">
      <c r="B1097" s="92">
        <v>42708.784085648149</v>
      </c>
      <c r="C1097" s="92">
        <v>42708.950289351851</v>
      </c>
      <c r="D1097" s="92">
        <v>42708.950300925928</v>
      </c>
      <c r="E1097">
        <f t="shared" si="17"/>
        <v>1</v>
      </c>
    </row>
    <row r="1098" spans="2:5">
      <c r="B1098" s="92">
        <v>42707.41846064815</v>
      </c>
      <c r="C1098" s="92">
        <v>42708.950300925928</v>
      </c>
      <c r="D1098" s="92">
        <v>42708.950324074074</v>
      </c>
      <c r="E1098">
        <f t="shared" si="17"/>
        <v>2</v>
      </c>
    </row>
    <row r="1099" spans="2:5">
      <c r="B1099" s="92">
        <v>42707.418807870374</v>
      </c>
      <c r="C1099" s="92">
        <v>42708.950324074074</v>
      </c>
      <c r="D1099" s="92">
        <v>42708.950370370374</v>
      </c>
      <c r="E1099">
        <f t="shared" si="17"/>
        <v>4</v>
      </c>
    </row>
    <row r="1100" spans="2:5">
      <c r="B1100" s="92">
        <v>42707.41915509259</v>
      </c>
      <c r="C1100" s="92">
        <v>42708.950370370374</v>
      </c>
      <c r="D1100" s="92">
        <v>42708.950416666667</v>
      </c>
      <c r="E1100">
        <f t="shared" si="17"/>
        <v>4</v>
      </c>
    </row>
    <row r="1101" spans="2:5">
      <c r="B1101" s="92">
        <v>42707.419502314813</v>
      </c>
      <c r="C1101" s="92">
        <v>42708.950416666667</v>
      </c>
      <c r="D1101" s="92">
        <v>42708.950462962966</v>
      </c>
      <c r="E1101">
        <f t="shared" si="17"/>
        <v>4</v>
      </c>
    </row>
    <row r="1102" spans="2:5">
      <c r="B1102" s="92">
        <v>42707.419849537036</v>
      </c>
      <c r="C1102" s="92">
        <v>42708.950462962966</v>
      </c>
      <c r="D1102" s="92">
        <v>42708.950520833336</v>
      </c>
      <c r="E1102">
        <f t="shared" si="17"/>
        <v>5</v>
      </c>
    </row>
    <row r="1103" spans="2:5">
      <c r="B1103" s="92">
        <v>42708.784432870372</v>
      </c>
      <c r="C1103" s="92">
        <v>42708.950520833336</v>
      </c>
      <c r="D1103" s="92">
        <v>42708.95103009259</v>
      </c>
      <c r="E1103">
        <f t="shared" si="17"/>
        <v>44</v>
      </c>
    </row>
    <row r="1104" spans="2:5">
      <c r="B1104" s="92">
        <v>42708.784780092596</v>
      </c>
      <c r="C1104" s="92">
        <v>42708.95103009259</v>
      </c>
      <c r="D1104" s="92">
        <v>42708.951041666667</v>
      </c>
      <c r="E1104">
        <f t="shared" si="17"/>
        <v>1</v>
      </c>
    </row>
    <row r="1105" spans="2:5">
      <c r="B1105" s="92">
        <v>42707.42019675926</v>
      </c>
      <c r="C1105" s="92">
        <v>42708.951041666667</v>
      </c>
      <c r="D1105" s="92">
        <v>42708.95107638889</v>
      </c>
      <c r="E1105">
        <f t="shared" si="17"/>
        <v>3</v>
      </c>
    </row>
    <row r="1106" spans="2:5">
      <c r="B1106" s="92">
        <v>42707.420543981483</v>
      </c>
      <c r="C1106" s="92">
        <v>42708.95107638889</v>
      </c>
      <c r="D1106" s="92">
        <v>42708.951145833336</v>
      </c>
      <c r="E1106">
        <f t="shared" si="17"/>
        <v>6</v>
      </c>
    </row>
    <row r="1107" spans="2:5">
      <c r="B1107" s="92">
        <v>42707.420891203707</v>
      </c>
      <c r="C1107" s="92">
        <v>42708.951145833336</v>
      </c>
      <c r="D1107" s="92">
        <v>42708.951192129629</v>
      </c>
      <c r="E1107">
        <f t="shared" si="17"/>
        <v>4</v>
      </c>
    </row>
    <row r="1108" spans="2:5">
      <c r="B1108" s="92">
        <v>42707.421238425923</v>
      </c>
      <c r="C1108" s="92">
        <v>42708.951192129629</v>
      </c>
      <c r="D1108" s="92">
        <v>42708.951238425929</v>
      </c>
      <c r="E1108">
        <f t="shared" si="17"/>
        <v>4</v>
      </c>
    </row>
    <row r="1109" spans="2:5">
      <c r="B1109" s="92">
        <v>42707.421585648146</v>
      </c>
      <c r="C1109" s="92">
        <v>42708.951238425929</v>
      </c>
      <c r="D1109" s="92">
        <v>42708.951273148145</v>
      </c>
      <c r="E1109">
        <f t="shared" si="17"/>
        <v>3</v>
      </c>
    </row>
    <row r="1110" spans="2:5">
      <c r="B1110" s="92">
        <v>42707.421932870369</v>
      </c>
      <c r="C1110" s="92">
        <v>42708.951273148145</v>
      </c>
      <c r="D1110" s="92">
        <v>42708.951307870368</v>
      </c>
      <c r="E1110">
        <f t="shared" si="17"/>
        <v>3</v>
      </c>
    </row>
    <row r="1111" spans="2:5">
      <c r="B1111" s="92">
        <v>42708.785127314812</v>
      </c>
      <c r="C1111" s="92">
        <v>42708.951307870368</v>
      </c>
      <c r="D1111" s="92">
        <v>42708.951342592591</v>
      </c>
      <c r="E1111">
        <f t="shared" si="17"/>
        <v>3</v>
      </c>
    </row>
    <row r="1112" spans="2:5">
      <c r="B1112" s="92">
        <v>42707.422280092593</v>
      </c>
      <c r="C1112" s="92">
        <v>42708.951342592591</v>
      </c>
      <c r="D1112" s="92">
        <v>42708.95140046296</v>
      </c>
      <c r="E1112">
        <f t="shared" si="17"/>
        <v>5</v>
      </c>
    </row>
    <row r="1113" spans="2:5">
      <c r="B1113" s="92">
        <v>42707.422627314816</v>
      </c>
      <c r="C1113" s="92">
        <v>42708.95140046296</v>
      </c>
      <c r="D1113" s="92">
        <v>42708.95144675926</v>
      </c>
      <c r="E1113">
        <f t="shared" si="17"/>
        <v>4</v>
      </c>
    </row>
    <row r="1114" spans="2:5">
      <c r="B1114" s="92">
        <v>42707.422974537039</v>
      </c>
      <c r="C1114" s="92">
        <v>42708.95144675926</v>
      </c>
      <c r="D1114" s="92">
        <v>42708.951631944445</v>
      </c>
      <c r="E1114">
        <f t="shared" si="17"/>
        <v>16</v>
      </c>
    </row>
    <row r="1115" spans="2:5">
      <c r="B1115" s="92">
        <v>42708.785474537035</v>
      </c>
      <c r="C1115" s="92">
        <v>42708.952037037037</v>
      </c>
      <c r="D1115" s="92">
        <v>42708.95207175926</v>
      </c>
      <c r="E1115">
        <f t="shared" si="17"/>
        <v>3</v>
      </c>
    </row>
    <row r="1116" spans="2:5">
      <c r="B1116" s="92">
        <v>42708.785821759258</v>
      </c>
      <c r="C1116" s="92">
        <v>42708.95207175926</v>
      </c>
      <c r="D1116" s="92">
        <v>42708.95208333333</v>
      </c>
      <c r="E1116">
        <f t="shared" si="17"/>
        <v>1</v>
      </c>
    </row>
    <row r="1117" spans="2:5">
      <c r="B1117" s="92">
        <v>42707.423321759263</v>
      </c>
      <c r="C1117" s="92">
        <v>42708.95208333333</v>
      </c>
      <c r="D1117" s="92">
        <v>42708.952199074076</v>
      </c>
      <c r="E1117">
        <f t="shared" si="17"/>
        <v>10</v>
      </c>
    </row>
    <row r="1118" spans="2:5">
      <c r="B1118" s="92">
        <v>42707.423668981479</v>
      </c>
      <c r="C1118" s="92">
        <v>42708.952199074076</v>
      </c>
      <c r="D1118" s="92">
        <v>42708.952303240738</v>
      </c>
      <c r="E1118">
        <f t="shared" si="17"/>
        <v>9</v>
      </c>
    </row>
    <row r="1119" spans="2:5">
      <c r="B1119" s="92">
        <v>42707.424016203702</v>
      </c>
      <c r="C1119" s="92">
        <v>42708.952303240738</v>
      </c>
      <c r="D1119" s="92">
        <v>42708.952349537038</v>
      </c>
      <c r="E1119">
        <f t="shared" si="17"/>
        <v>4</v>
      </c>
    </row>
    <row r="1120" spans="2:5">
      <c r="B1120" s="92">
        <v>42708.786168981482</v>
      </c>
      <c r="C1120" s="92">
        <v>42708.952349537038</v>
      </c>
      <c r="D1120" s="92">
        <v>42708.952384259261</v>
      </c>
      <c r="E1120">
        <f t="shared" si="17"/>
        <v>3</v>
      </c>
    </row>
    <row r="1121" spans="2:5">
      <c r="B1121" s="92">
        <v>42707.424363425926</v>
      </c>
      <c r="C1121" s="92">
        <v>42708.952384259261</v>
      </c>
      <c r="D1121" s="92">
        <v>42708.952430555553</v>
      </c>
      <c r="E1121">
        <f t="shared" si="17"/>
        <v>4</v>
      </c>
    </row>
    <row r="1122" spans="2:5">
      <c r="B1122" s="92">
        <v>42707.424710648149</v>
      </c>
      <c r="C1122" s="92">
        <v>42708.952430555553</v>
      </c>
      <c r="D1122" s="92">
        <v>42708.952465277776</v>
      </c>
      <c r="E1122">
        <f t="shared" si="17"/>
        <v>3</v>
      </c>
    </row>
    <row r="1123" spans="2:5">
      <c r="B1123" s="92">
        <v>42707.425057870372</v>
      </c>
      <c r="C1123" s="92">
        <v>42708.952465277776</v>
      </c>
      <c r="D1123" s="92">
        <v>42708.952557870369</v>
      </c>
      <c r="E1123">
        <f t="shared" si="17"/>
        <v>8</v>
      </c>
    </row>
    <row r="1124" spans="2:5">
      <c r="B1124" s="92">
        <v>42708.786516203705</v>
      </c>
      <c r="C1124" s="92">
        <v>42708.952962962961</v>
      </c>
      <c r="D1124" s="92">
        <v>42708.953020833331</v>
      </c>
      <c r="E1124">
        <f t="shared" si="17"/>
        <v>5</v>
      </c>
    </row>
    <row r="1125" spans="2:5">
      <c r="B1125" s="92">
        <v>42707.425405092596</v>
      </c>
      <c r="C1125" s="92">
        <v>42708.953020833331</v>
      </c>
      <c r="D1125" s="92">
        <v>42708.9530787037</v>
      </c>
      <c r="E1125">
        <f t="shared" si="17"/>
        <v>5</v>
      </c>
    </row>
    <row r="1126" spans="2:5">
      <c r="B1126" s="92">
        <v>42708.786863425928</v>
      </c>
      <c r="C1126" s="92">
        <v>42708.9530787037</v>
      </c>
      <c r="D1126" s="92">
        <v>42708.953125</v>
      </c>
      <c r="E1126">
        <f t="shared" si="17"/>
        <v>4</v>
      </c>
    </row>
    <row r="1127" spans="2:5">
      <c r="B1127" s="92">
        <v>42707.425752314812</v>
      </c>
      <c r="C1127" s="92">
        <v>42708.953125</v>
      </c>
      <c r="D1127" s="92">
        <v>42708.953159722223</v>
      </c>
      <c r="E1127">
        <f t="shared" si="17"/>
        <v>3</v>
      </c>
    </row>
    <row r="1128" spans="2:5">
      <c r="B1128" s="92">
        <v>42707.426099537035</v>
      </c>
      <c r="C1128" s="92">
        <v>42708.953159722223</v>
      </c>
      <c r="D1128" s="92">
        <v>42708.953240740739</v>
      </c>
      <c r="E1128">
        <f t="shared" si="17"/>
        <v>7</v>
      </c>
    </row>
    <row r="1129" spans="2:5">
      <c r="B1129" s="92">
        <v>42707.426446759258</v>
      </c>
      <c r="C1129" s="92">
        <v>42708.953240740739</v>
      </c>
      <c r="D1129" s="92">
        <v>42708.953368055554</v>
      </c>
      <c r="E1129">
        <f t="shared" si="17"/>
        <v>11</v>
      </c>
    </row>
    <row r="1130" spans="2:5">
      <c r="B1130" s="92">
        <v>42707.426793981482</v>
      </c>
      <c r="C1130" s="92">
        <v>42708.953368055554</v>
      </c>
      <c r="D1130" s="92">
        <v>42708.953449074077</v>
      </c>
      <c r="E1130">
        <f t="shared" si="17"/>
        <v>7</v>
      </c>
    </row>
    <row r="1131" spans="2:5">
      <c r="B1131" s="92">
        <v>42708.787210648145</v>
      </c>
      <c r="C1131" s="92">
        <v>42708.953449074077</v>
      </c>
      <c r="D1131" s="92">
        <v>42708.95349537037</v>
      </c>
      <c r="E1131">
        <f t="shared" si="17"/>
        <v>4</v>
      </c>
    </row>
    <row r="1132" spans="2:5">
      <c r="B1132" s="92">
        <v>42707.427141203705</v>
      </c>
      <c r="C1132" s="92">
        <v>42708.95349537037</v>
      </c>
      <c r="D1132" s="92">
        <v>42708.953576388885</v>
      </c>
      <c r="E1132">
        <f t="shared" si="17"/>
        <v>7</v>
      </c>
    </row>
    <row r="1133" spans="2:5">
      <c r="B1133" s="92">
        <v>42707.427488425928</v>
      </c>
      <c r="C1133" s="92">
        <v>42708.953576388885</v>
      </c>
      <c r="D1133" s="92">
        <v>42708.953645833331</v>
      </c>
      <c r="E1133">
        <f t="shared" si="17"/>
        <v>6</v>
      </c>
    </row>
    <row r="1134" spans="2:5">
      <c r="B1134" s="92">
        <v>42707.427835648145</v>
      </c>
      <c r="C1134" s="92">
        <v>42708.953645833331</v>
      </c>
      <c r="D1134" s="92">
        <v>42708.953726851854</v>
      </c>
      <c r="E1134">
        <f t="shared" si="17"/>
        <v>7</v>
      </c>
    </row>
    <row r="1135" spans="2:5">
      <c r="B1135" s="92">
        <v>42708.787557870368</v>
      </c>
      <c r="C1135" s="92">
        <v>42708.954131944447</v>
      </c>
      <c r="D1135" s="92">
        <v>42708.954236111109</v>
      </c>
      <c r="E1135">
        <f t="shared" si="17"/>
        <v>9</v>
      </c>
    </row>
    <row r="1136" spans="2:5">
      <c r="B1136" s="92">
        <v>42708.787905092591</v>
      </c>
      <c r="C1136" s="92">
        <v>42708.954236111109</v>
      </c>
      <c r="D1136" s="92">
        <v>42708.954270833332</v>
      </c>
      <c r="E1136">
        <f t="shared" si="17"/>
        <v>3</v>
      </c>
    </row>
    <row r="1137" spans="2:5">
      <c r="B1137" s="92">
        <v>42707.428182870368</v>
      </c>
      <c r="C1137" s="92">
        <v>42708.954270833332</v>
      </c>
      <c r="D1137" s="92">
        <v>42708.954305555555</v>
      </c>
      <c r="E1137">
        <f t="shared" si="17"/>
        <v>3</v>
      </c>
    </row>
    <row r="1138" spans="2:5">
      <c r="B1138" s="92">
        <v>42707.428530092591</v>
      </c>
      <c r="C1138" s="92">
        <v>42708.954305555555</v>
      </c>
      <c r="D1138" s="92">
        <v>42708.954363425924</v>
      </c>
      <c r="E1138">
        <f t="shared" si="17"/>
        <v>5</v>
      </c>
    </row>
    <row r="1139" spans="2:5">
      <c r="B1139" s="92">
        <v>42707.428877314815</v>
      </c>
      <c r="C1139" s="92">
        <v>42708.954363425924</v>
      </c>
      <c r="D1139" s="92">
        <v>42708.954421296294</v>
      </c>
      <c r="E1139">
        <f t="shared" si="17"/>
        <v>5</v>
      </c>
    </row>
    <row r="1140" spans="2:5">
      <c r="B1140" s="92">
        <v>42708.788252314815</v>
      </c>
      <c r="C1140" s="92">
        <v>42708.954421296294</v>
      </c>
      <c r="D1140" s="92">
        <v>42708.95449074074</v>
      </c>
      <c r="E1140">
        <f t="shared" si="17"/>
        <v>6</v>
      </c>
    </row>
    <row r="1141" spans="2:5">
      <c r="B1141" s="92">
        <v>42707.429224537038</v>
      </c>
      <c r="C1141" s="92">
        <v>42708.95449074074</v>
      </c>
      <c r="D1141" s="92">
        <v>42708.954560185186</v>
      </c>
      <c r="E1141">
        <f t="shared" si="17"/>
        <v>6</v>
      </c>
    </row>
    <row r="1142" spans="2:5">
      <c r="B1142" s="92">
        <v>42707.429571759261</v>
      </c>
      <c r="C1142" s="92">
        <v>42708.954560185186</v>
      </c>
      <c r="D1142" s="92">
        <v>42708.954618055555</v>
      </c>
      <c r="E1142">
        <f t="shared" si="17"/>
        <v>5</v>
      </c>
    </row>
    <row r="1143" spans="2:5">
      <c r="B1143" s="92">
        <v>42707.429918981485</v>
      </c>
      <c r="C1143" s="92">
        <v>42708.954618055555</v>
      </c>
      <c r="D1143" s="92">
        <v>42708.954837962963</v>
      </c>
      <c r="E1143">
        <f t="shared" si="17"/>
        <v>19</v>
      </c>
    </row>
    <row r="1144" spans="2:5">
      <c r="B1144" s="92">
        <v>42708.788599537038</v>
      </c>
      <c r="C1144" s="92">
        <v>42708.95521990741</v>
      </c>
      <c r="D1144" s="92">
        <v>42708.955277777779</v>
      </c>
      <c r="E1144">
        <f t="shared" si="17"/>
        <v>5</v>
      </c>
    </row>
    <row r="1145" spans="2:5">
      <c r="B1145" s="92">
        <v>42708.788946759261</v>
      </c>
      <c r="C1145" s="92">
        <v>42708.955277777779</v>
      </c>
      <c r="D1145" s="92">
        <v>42708.955300925925</v>
      </c>
      <c r="E1145">
        <f t="shared" si="17"/>
        <v>2</v>
      </c>
    </row>
    <row r="1146" spans="2:5">
      <c r="B1146" s="92">
        <v>42707.430266203701</v>
      </c>
      <c r="C1146" s="92">
        <v>42708.955300925925</v>
      </c>
      <c r="D1146" s="92">
        <v>42708.955439814818</v>
      </c>
      <c r="E1146">
        <f t="shared" si="17"/>
        <v>12</v>
      </c>
    </row>
    <row r="1147" spans="2:5">
      <c r="B1147" s="92">
        <v>42708.789293981485</v>
      </c>
      <c r="C1147" s="92">
        <v>42708.955439814818</v>
      </c>
      <c r="D1147" s="92">
        <v>42708.955555555556</v>
      </c>
      <c r="E1147">
        <f t="shared" si="17"/>
        <v>10</v>
      </c>
    </row>
    <row r="1148" spans="2:5">
      <c r="B1148" s="92">
        <v>42707.430613425924</v>
      </c>
      <c r="C1148" s="92">
        <v>42708.955555555556</v>
      </c>
      <c r="D1148" s="92">
        <v>42708.955590277779</v>
      </c>
      <c r="E1148">
        <f t="shared" si="17"/>
        <v>3</v>
      </c>
    </row>
    <row r="1149" spans="2:5">
      <c r="B1149" s="92">
        <v>42707.430960648147</v>
      </c>
      <c r="C1149" s="92">
        <v>42708.955590277779</v>
      </c>
      <c r="D1149" s="92">
        <v>42708.955659722225</v>
      </c>
      <c r="E1149">
        <f t="shared" si="17"/>
        <v>6</v>
      </c>
    </row>
    <row r="1150" spans="2:5">
      <c r="B1150" s="92">
        <v>42708.789641203701</v>
      </c>
      <c r="C1150" s="92">
        <v>42708.956099537034</v>
      </c>
      <c r="D1150" s="92">
        <v>42708.956493055557</v>
      </c>
      <c r="E1150">
        <f t="shared" si="17"/>
        <v>34</v>
      </c>
    </row>
    <row r="1151" spans="2:5">
      <c r="B1151" s="92">
        <v>42707.431307870371</v>
      </c>
      <c r="C1151" s="92">
        <v>42708.956493055557</v>
      </c>
      <c r="D1151" s="92">
        <v>42708.956504629627</v>
      </c>
      <c r="E1151">
        <f t="shared" si="17"/>
        <v>1</v>
      </c>
    </row>
    <row r="1152" spans="2:5">
      <c r="B1152" s="92">
        <v>42708.789988425924</v>
      </c>
      <c r="C1152" s="92">
        <v>42708.956504629627</v>
      </c>
      <c r="D1152" s="92">
        <v>42708.956504629627</v>
      </c>
      <c r="E1152">
        <f t="shared" si="17"/>
        <v>0</v>
      </c>
    </row>
    <row r="1153" spans="2:5">
      <c r="B1153" s="92">
        <v>42708.790335648147</v>
      </c>
      <c r="C1153" s="92">
        <v>42708.956504629627</v>
      </c>
      <c r="D1153" s="92">
        <v>42708.956574074073</v>
      </c>
      <c r="E1153">
        <f t="shared" si="17"/>
        <v>6</v>
      </c>
    </row>
    <row r="1154" spans="2:5">
      <c r="B1154" s="92">
        <v>42707.431655092594</v>
      </c>
      <c r="C1154" s="92">
        <v>42708.956574074073</v>
      </c>
      <c r="D1154" s="92">
        <v>42708.956597222219</v>
      </c>
      <c r="E1154">
        <f t="shared" si="17"/>
        <v>2</v>
      </c>
    </row>
    <row r="1155" spans="2:5">
      <c r="B1155" s="92">
        <v>42707.432002314818</v>
      </c>
      <c r="C1155" s="92">
        <v>42708.956597222219</v>
      </c>
      <c r="D1155" s="92">
        <v>42708.956643518519</v>
      </c>
      <c r="E1155">
        <f t="shared" si="17"/>
        <v>4</v>
      </c>
    </row>
    <row r="1156" spans="2:5">
      <c r="B1156" s="92">
        <v>42707.432349537034</v>
      </c>
      <c r="C1156" s="92">
        <v>42708.956643518519</v>
      </c>
      <c r="D1156" s="92">
        <v>42708.956701388888</v>
      </c>
      <c r="E1156">
        <f t="shared" ref="E1156:E1219" si="18">ROUND((D1156-C1156)*24*60^2,1)</f>
        <v>5</v>
      </c>
    </row>
    <row r="1157" spans="2:5">
      <c r="B1157" s="92">
        <v>42707.432696759257</v>
      </c>
      <c r="C1157" s="92">
        <v>42708.956701388888</v>
      </c>
      <c r="D1157" s="92">
        <v>42708.956747685188</v>
      </c>
      <c r="E1157">
        <f t="shared" si="18"/>
        <v>4</v>
      </c>
    </row>
    <row r="1158" spans="2:5">
      <c r="B1158" s="92">
        <v>42707.43304398148</v>
      </c>
      <c r="C1158" s="92">
        <v>42708.956747685188</v>
      </c>
      <c r="D1158" s="92">
        <v>42708.956805555557</v>
      </c>
      <c r="E1158">
        <f t="shared" si="18"/>
        <v>5</v>
      </c>
    </row>
    <row r="1159" spans="2:5">
      <c r="B1159" s="92">
        <v>42707.433391203704</v>
      </c>
      <c r="C1159" s="92">
        <v>42708.956805555557</v>
      </c>
      <c r="D1159" s="92">
        <v>42708.95685185185</v>
      </c>
      <c r="E1159">
        <f t="shared" si="18"/>
        <v>4</v>
      </c>
    </row>
    <row r="1160" spans="2:5">
      <c r="B1160" s="92">
        <v>42708.790682870371</v>
      </c>
      <c r="C1160" s="92">
        <v>42708.95685185185</v>
      </c>
      <c r="D1160" s="92">
        <v>42708.95689814815</v>
      </c>
      <c r="E1160">
        <f t="shared" si="18"/>
        <v>4</v>
      </c>
    </row>
    <row r="1161" spans="2:5">
      <c r="B1161" s="92">
        <v>42707.433738425927</v>
      </c>
      <c r="C1161" s="92">
        <v>42708.95689814815</v>
      </c>
      <c r="D1161" s="92">
        <v>42708.956921296296</v>
      </c>
      <c r="E1161">
        <f t="shared" si="18"/>
        <v>2</v>
      </c>
    </row>
    <row r="1162" spans="2:5">
      <c r="B1162" s="92">
        <v>42707.43408564815</v>
      </c>
      <c r="C1162" s="92">
        <v>42708.956921296296</v>
      </c>
      <c r="D1162" s="92">
        <v>42708.957048611112</v>
      </c>
      <c r="E1162">
        <f t="shared" si="18"/>
        <v>11</v>
      </c>
    </row>
    <row r="1163" spans="2:5">
      <c r="B1163" s="92">
        <v>42708.791377314818</v>
      </c>
      <c r="C1163" s="92">
        <v>42708.958368055559</v>
      </c>
      <c r="D1163" s="92">
        <v>42708.958402777775</v>
      </c>
      <c r="E1163">
        <f t="shared" si="18"/>
        <v>3</v>
      </c>
    </row>
    <row r="1164" spans="2:5">
      <c r="B1164" s="92">
        <v>42708.791030092594</v>
      </c>
      <c r="C1164" s="92">
        <v>42708.958402777775</v>
      </c>
      <c r="D1164" s="92">
        <v>42708.958402777775</v>
      </c>
      <c r="E1164">
        <f t="shared" si="18"/>
        <v>0</v>
      </c>
    </row>
    <row r="1165" spans="2:5">
      <c r="B1165" s="92">
        <v>42708.792071759257</v>
      </c>
      <c r="C1165" s="92">
        <v>42708.958402777775</v>
      </c>
      <c r="D1165" s="92">
        <v>42708.958425925928</v>
      </c>
      <c r="E1165">
        <f t="shared" si="18"/>
        <v>2</v>
      </c>
    </row>
    <row r="1166" spans="2:5">
      <c r="B1166" s="92">
        <v>42708.791724537034</v>
      </c>
      <c r="C1166" s="92">
        <v>42708.958425925928</v>
      </c>
      <c r="D1166" s="92">
        <v>42708.958425925928</v>
      </c>
      <c r="E1166">
        <f t="shared" si="18"/>
        <v>0</v>
      </c>
    </row>
    <row r="1167" spans="2:5">
      <c r="B1167" s="92">
        <v>42707.434432870374</v>
      </c>
      <c r="C1167" s="92">
        <v>42708.958425925928</v>
      </c>
      <c r="D1167" s="92">
        <v>42708.958483796298</v>
      </c>
      <c r="E1167">
        <f t="shared" si="18"/>
        <v>5</v>
      </c>
    </row>
    <row r="1168" spans="2:5">
      <c r="B1168" s="92">
        <v>42707.43478009259</v>
      </c>
      <c r="C1168" s="92">
        <v>42708.958483796298</v>
      </c>
      <c r="D1168" s="92">
        <v>42708.960636574076</v>
      </c>
      <c r="E1168">
        <f t="shared" si="18"/>
        <v>186</v>
      </c>
    </row>
    <row r="1169" spans="2:5">
      <c r="B1169" s="92">
        <v>42708.79241898148</v>
      </c>
      <c r="C1169" s="92">
        <v>42708.960729166669</v>
      </c>
      <c r="D1169" s="92">
        <v>42708.960763888892</v>
      </c>
      <c r="E1169">
        <f t="shared" si="18"/>
        <v>3</v>
      </c>
    </row>
    <row r="1170" spans="2:5">
      <c r="B1170" s="92">
        <v>42708.792766203704</v>
      </c>
      <c r="C1170" s="92">
        <v>42708.960763888892</v>
      </c>
      <c r="D1170" s="92">
        <v>42708.960775462961</v>
      </c>
      <c r="E1170">
        <f t="shared" si="18"/>
        <v>1</v>
      </c>
    </row>
    <row r="1171" spans="2:5">
      <c r="B1171" s="92">
        <v>42708.793113425927</v>
      </c>
      <c r="C1171" s="92">
        <v>42708.960775462961</v>
      </c>
      <c r="D1171" s="92">
        <v>42708.960787037038</v>
      </c>
      <c r="E1171">
        <f t="shared" si="18"/>
        <v>1</v>
      </c>
    </row>
    <row r="1172" spans="2:5">
      <c r="B1172" s="92">
        <v>42708.79346064815</v>
      </c>
      <c r="C1172" s="92">
        <v>42708.960787037038</v>
      </c>
      <c r="D1172" s="92">
        <v>42708.960798611108</v>
      </c>
      <c r="E1172">
        <f t="shared" si="18"/>
        <v>1</v>
      </c>
    </row>
    <row r="1173" spans="2:5">
      <c r="B1173" s="92">
        <v>42708.793807870374</v>
      </c>
      <c r="C1173" s="92">
        <v>42708.960798611108</v>
      </c>
      <c r="D1173" s="92">
        <v>42708.960810185185</v>
      </c>
      <c r="E1173">
        <f t="shared" si="18"/>
        <v>1</v>
      </c>
    </row>
    <row r="1174" spans="2:5">
      <c r="B1174" s="92">
        <v>42708.79415509259</v>
      </c>
      <c r="C1174" s="92">
        <v>42708.960810185185</v>
      </c>
      <c r="D1174" s="92">
        <v>42708.960821759261</v>
      </c>
      <c r="E1174">
        <f t="shared" si="18"/>
        <v>1</v>
      </c>
    </row>
    <row r="1175" spans="2:5">
      <c r="B1175" s="92">
        <v>42708.794502314813</v>
      </c>
      <c r="C1175" s="92">
        <v>42708.960821759261</v>
      </c>
      <c r="D1175" s="92">
        <v>42708.960844907408</v>
      </c>
      <c r="E1175">
        <f t="shared" si="18"/>
        <v>2</v>
      </c>
    </row>
    <row r="1176" spans="2:5">
      <c r="B1176" s="92">
        <v>42707.435127314813</v>
      </c>
      <c r="C1176" s="92">
        <v>42708.960844907408</v>
      </c>
      <c r="D1176" s="92">
        <v>42708.960879629631</v>
      </c>
      <c r="E1176">
        <f t="shared" si="18"/>
        <v>3</v>
      </c>
    </row>
    <row r="1177" spans="2:5">
      <c r="B1177" s="92">
        <v>42707.435474537036</v>
      </c>
      <c r="C1177" s="92">
        <v>42708.960879629631</v>
      </c>
      <c r="D1177" s="92">
        <v>42708.9609375</v>
      </c>
      <c r="E1177">
        <f t="shared" si="18"/>
        <v>5</v>
      </c>
    </row>
    <row r="1178" spans="2:5">
      <c r="B1178" s="92">
        <v>42707.43582175926</v>
      </c>
      <c r="C1178" s="92">
        <v>42708.9609375</v>
      </c>
      <c r="D1178" s="92">
        <v>42708.960995370369</v>
      </c>
      <c r="E1178">
        <f t="shared" si="18"/>
        <v>5</v>
      </c>
    </row>
    <row r="1179" spans="2:5">
      <c r="B1179" s="92">
        <v>42707.436168981483</v>
      </c>
      <c r="C1179" s="92">
        <v>42708.960995370369</v>
      </c>
      <c r="D1179" s="92">
        <v>42708.961099537039</v>
      </c>
      <c r="E1179">
        <f t="shared" si="18"/>
        <v>9</v>
      </c>
    </row>
    <row r="1180" spans="2:5">
      <c r="B1180" s="92">
        <v>42708.794849537036</v>
      </c>
      <c r="C1180" s="92">
        <v>42708.961099537039</v>
      </c>
      <c r="D1180" s="92">
        <v>42708.961099537039</v>
      </c>
      <c r="E1180">
        <f t="shared" si="18"/>
        <v>0</v>
      </c>
    </row>
    <row r="1181" spans="2:5">
      <c r="B1181" s="92">
        <v>42707.436516203707</v>
      </c>
      <c r="C1181" s="92">
        <v>42708.961099537039</v>
      </c>
      <c r="D1181" s="92">
        <v>42708.961157407408</v>
      </c>
      <c r="E1181">
        <f t="shared" si="18"/>
        <v>5</v>
      </c>
    </row>
    <row r="1182" spans="2:5">
      <c r="B1182" s="92">
        <v>42707.436863425923</v>
      </c>
      <c r="C1182" s="92">
        <v>42708.961157407408</v>
      </c>
      <c r="D1182" s="92">
        <v>42708.96130787037</v>
      </c>
      <c r="E1182">
        <f t="shared" si="18"/>
        <v>13</v>
      </c>
    </row>
    <row r="1183" spans="2:5">
      <c r="B1183" s="92">
        <v>42708.79519675926</v>
      </c>
      <c r="C1183" s="92">
        <v>42708.96130787037</v>
      </c>
      <c r="D1183" s="92">
        <v>42708.961435185185</v>
      </c>
      <c r="E1183">
        <f t="shared" si="18"/>
        <v>11</v>
      </c>
    </row>
    <row r="1184" spans="2:5">
      <c r="B1184" s="92">
        <v>42707.437210648146</v>
      </c>
      <c r="C1184" s="92">
        <v>42708.961435185185</v>
      </c>
      <c r="D1184" s="92">
        <v>42708.961481481485</v>
      </c>
      <c r="E1184">
        <f t="shared" si="18"/>
        <v>4</v>
      </c>
    </row>
    <row r="1185" spans="2:5">
      <c r="B1185" s="92">
        <v>42707.437557870369</v>
      </c>
      <c r="C1185" s="92">
        <v>42708.961481481485</v>
      </c>
      <c r="D1185" s="92">
        <v>42708.961585648147</v>
      </c>
      <c r="E1185">
        <f t="shared" si="18"/>
        <v>9</v>
      </c>
    </row>
    <row r="1186" spans="2:5">
      <c r="B1186" s="92">
        <v>42707.437905092593</v>
      </c>
      <c r="C1186" s="92">
        <v>42708.961585648147</v>
      </c>
      <c r="D1186" s="92">
        <v>42708.961631944447</v>
      </c>
      <c r="E1186">
        <f t="shared" si="18"/>
        <v>4</v>
      </c>
    </row>
    <row r="1187" spans="2:5">
      <c r="B1187" s="92">
        <v>42707.438252314816</v>
      </c>
      <c r="C1187" s="92">
        <v>42708.961631944447</v>
      </c>
      <c r="D1187" s="92">
        <v>42708.96166666667</v>
      </c>
      <c r="E1187">
        <f t="shared" si="18"/>
        <v>3</v>
      </c>
    </row>
    <row r="1188" spans="2:5">
      <c r="B1188" s="92">
        <v>42707.438599537039</v>
      </c>
      <c r="C1188" s="92">
        <v>42708.96166666667</v>
      </c>
      <c r="D1188" s="92">
        <v>42708.961712962962</v>
      </c>
      <c r="E1188">
        <f t="shared" si="18"/>
        <v>4</v>
      </c>
    </row>
    <row r="1189" spans="2:5">
      <c r="B1189" s="92">
        <v>42708.795543981483</v>
      </c>
      <c r="C1189" s="92">
        <v>42708.961712962962</v>
      </c>
      <c r="D1189" s="92">
        <v>42708.961759259262</v>
      </c>
      <c r="E1189">
        <f t="shared" si="18"/>
        <v>4</v>
      </c>
    </row>
    <row r="1190" spans="2:5">
      <c r="B1190" s="92">
        <v>42707.438946759263</v>
      </c>
      <c r="C1190" s="92">
        <v>42708.961759259262</v>
      </c>
      <c r="D1190" s="92">
        <v>42708.961828703701</v>
      </c>
      <c r="E1190">
        <f t="shared" si="18"/>
        <v>6</v>
      </c>
    </row>
    <row r="1191" spans="2:5">
      <c r="B1191" s="92">
        <v>42707.439293981479</v>
      </c>
      <c r="C1191" s="92">
        <v>42708.961828703701</v>
      </c>
      <c r="D1191" s="92">
        <v>42708.961875000001</v>
      </c>
      <c r="E1191">
        <f t="shared" si="18"/>
        <v>4</v>
      </c>
    </row>
    <row r="1192" spans="2:5">
      <c r="B1192" s="92">
        <v>42707.439641203702</v>
      </c>
      <c r="C1192" s="92">
        <v>42708.961875000001</v>
      </c>
      <c r="D1192" s="92">
        <v>42708.961921296293</v>
      </c>
      <c r="E1192">
        <f t="shared" si="18"/>
        <v>4</v>
      </c>
    </row>
    <row r="1193" spans="2:5">
      <c r="B1193" s="92">
        <v>42707.439988425926</v>
      </c>
      <c r="C1193" s="92">
        <v>42708.961921296293</v>
      </c>
      <c r="D1193" s="92">
        <v>42708.961967592593</v>
      </c>
      <c r="E1193">
        <f t="shared" si="18"/>
        <v>4</v>
      </c>
    </row>
    <row r="1194" spans="2:5">
      <c r="B1194" s="92">
        <v>42707.440335648149</v>
      </c>
      <c r="C1194" s="92">
        <v>42708.961967592593</v>
      </c>
      <c r="D1194" s="92">
        <v>42708.962453703702</v>
      </c>
      <c r="E1194">
        <f t="shared" si="18"/>
        <v>42</v>
      </c>
    </row>
    <row r="1195" spans="2:5">
      <c r="B1195" s="92">
        <v>42708.797280092593</v>
      </c>
      <c r="C1195" s="92">
        <v>42708.965983796297</v>
      </c>
      <c r="D1195" s="92">
        <v>42708.96603009259</v>
      </c>
      <c r="E1195">
        <f t="shared" si="18"/>
        <v>4</v>
      </c>
    </row>
    <row r="1196" spans="2:5">
      <c r="B1196" s="92">
        <v>42708.797627314816</v>
      </c>
      <c r="C1196" s="92">
        <v>42708.96603009259</v>
      </c>
      <c r="D1196" s="92">
        <v>42708.966041666667</v>
      </c>
      <c r="E1196">
        <f t="shared" si="18"/>
        <v>1</v>
      </c>
    </row>
    <row r="1197" spans="2:5">
      <c r="B1197" s="92">
        <v>42708.797974537039</v>
      </c>
      <c r="C1197" s="92">
        <v>42708.966041666667</v>
      </c>
      <c r="D1197" s="92">
        <v>42708.966041666667</v>
      </c>
      <c r="E1197">
        <f t="shared" si="18"/>
        <v>0</v>
      </c>
    </row>
    <row r="1198" spans="2:5">
      <c r="B1198" s="92">
        <v>42708.798321759263</v>
      </c>
      <c r="C1198" s="92">
        <v>42708.966041666667</v>
      </c>
      <c r="D1198" s="92">
        <v>42708.966053240743</v>
      </c>
      <c r="E1198">
        <f t="shared" si="18"/>
        <v>1</v>
      </c>
    </row>
    <row r="1199" spans="2:5">
      <c r="B1199" s="92">
        <v>42708.798668981479</v>
      </c>
      <c r="C1199" s="92">
        <v>42708.966053240743</v>
      </c>
      <c r="D1199" s="92">
        <v>42708.966064814813</v>
      </c>
      <c r="E1199">
        <f t="shared" si="18"/>
        <v>1</v>
      </c>
    </row>
    <row r="1200" spans="2:5">
      <c r="B1200" s="92">
        <v>42708.799016203702</v>
      </c>
      <c r="C1200" s="92">
        <v>42708.966064814813</v>
      </c>
      <c r="D1200" s="92">
        <v>42708.966087962966</v>
      </c>
      <c r="E1200">
        <f t="shared" si="18"/>
        <v>2</v>
      </c>
    </row>
    <row r="1201" spans="2:5">
      <c r="B1201" s="92">
        <v>42708.799363425926</v>
      </c>
      <c r="C1201" s="92">
        <v>42708.966087962966</v>
      </c>
      <c r="D1201" s="92">
        <v>42708.966099537036</v>
      </c>
      <c r="E1201">
        <f t="shared" si="18"/>
        <v>1</v>
      </c>
    </row>
    <row r="1202" spans="2:5">
      <c r="B1202" s="92">
        <v>42708.799710648149</v>
      </c>
      <c r="C1202" s="92">
        <v>42708.966099537036</v>
      </c>
      <c r="D1202" s="92">
        <v>42708.966111111113</v>
      </c>
      <c r="E1202">
        <f t="shared" si="18"/>
        <v>1</v>
      </c>
    </row>
    <row r="1203" spans="2:5">
      <c r="B1203" s="92">
        <v>42707.440682870372</v>
      </c>
      <c r="C1203" s="92">
        <v>42708.966111111113</v>
      </c>
      <c r="D1203" s="92">
        <v>42708.966122685182</v>
      </c>
      <c r="E1203">
        <f t="shared" si="18"/>
        <v>1</v>
      </c>
    </row>
    <row r="1204" spans="2:5">
      <c r="B1204" s="92">
        <v>42708.800057870372</v>
      </c>
      <c r="C1204" s="92">
        <v>42708.966122685182</v>
      </c>
      <c r="D1204" s="92">
        <v>42708.968391203707</v>
      </c>
      <c r="E1204">
        <f t="shared" si="18"/>
        <v>196</v>
      </c>
    </row>
    <row r="1205" spans="2:5">
      <c r="B1205" s="92">
        <v>42708.800405092596</v>
      </c>
      <c r="C1205" s="92">
        <v>42708.968391203707</v>
      </c>
      <c r="D1205" s="92">
        <v>42708.968402777777</v>
      </c>
      <c r="E1205">
        <f t="shared" si="18"/>
        <v>1</v>
      </c>
    </row>
    <row r="1206" spans="2:5">
      <c r="B1206" s="92">
        <v>42708.800752314812</v>
      </c>
      <c r="C1206" s="92">
        <v>42708.968402777777</v>
      </c>
      <c r="D1206" s="92">
        <v>42708.968414351853</v>
      </c>
      <c r="E1206">
        <f t="shared" si="18"/>
        <v>1</v>
      </c>
    </row>
    <row r="1207" spans="2:5">
      <c r="B1207" s="92">
        <v>42707.441030092596</v>
      </c>
      <c r="C1207" s="92">
        <v>42708.968414351853</v>
      </c>
      <c r="D1207" s="92">
        <v>42708.969363425924</v>
      </c>
      <c r="E1207">
        <f t="shared" si="18"/>
        <v>82</v>
      </c>
    </row>
    <row r="1208" spans="2:5">
      <c r="B1208" s="92">
        <v>42708.802835648145</v>
      </c>
      <c r="C1208" s="92">
        <v>42708.970682870371</v>
      </c>
      <c r="D1208" s="92">
        <v>42708.970706018517</v>
      </c>
      <c r="E1208">
        <f t="shared" si="18"/>
        <v>2</v>
      </c>
    </row>
    <row r="1209" spans="2:5">
      <c r="B1209" s="92">
        <v>42708.802488425928</v>
      </c>
      <c r="C1209" s="92">
        <v>42708.970706018517</v>
      </c>
      <c r="D1209" s="92">
        <v>42708.970706018517</v>
      </c>
      <c r="E1209">
        <f t="shared" si="18"/>
        <v>0</v>
      </c>
    </row>
    <row r="1210" spans="2:5">
      <c r="B1210" s="92">
        <v>42708.803182870368</v>
      </c>
      <c r="C1210" s="92">
        <v>42708.970706018517</v>
      </c>
      <c r="D1210" s="92">
        <v>42708.970717592594</v>
      </c>
      <c r="E1210">
        <f t="shared" si="18"/>
        <v>1</v>
      </c>
    </row>
    <row r="1211" spans="2:5">
      <c r="B1211" s="92">
        <v>42708.803877314815</v>
      </c>
      <c r="C1211" s="92">
        <v>42708.970717592594</v>
      </c>
      <c r="D1211" s="92">
        <v>42708.970729166664</v>
      </c>
      <c r="E1211">
        <f t="shared" si="18"/>
        <v>1</v>
      </c>
    </row>
    <row r="1212" spans="2:5">
      <c r="B1212" s="92">
        <v>42708.803530092591</v>
      </c>
      <c r="C1212" s="92">
        <v>42708.970729166664</v>
      </c>
      <c r="D1212" s="92">
        <v>42708.970729166664</v>
      </c>
      <c r="E1212">
        <f t="shared" si="18"/>
        <v>0</v>
      </c>
    </row>
    <row r="1213" spans="2:5">
      <c r="B1213" s="92">
        <v>42708.804224537038</v>
      </c>
      <c r="C1213" s="92">
        <v>42708.970729166664</v>
      </c>
      <c r="D1213" s="92">
        <v>42708.97074074074</v>
      </c>
      <c r="E1213">
        <f t="shared" si="18"/>
        <v>1</v>
      </c>
    </row>
    <row r="1214" spans="2:5">
      <c r="B1214" s="92">
        <v>42707.441377314812</v>
      </c>
      <c r="C1214" s="92">
        <v>42708.97074074074</v>
      </c>
      <c r="D1214" s="92">
        <v>42708.970775462964</v>
      </c>
      <c r="E1214">
        <f t="shared" si="18"/>
        <v>3</v>
      </c>
    </row>
    <row r="1215" spans="2:5">
      <c r="B1215" s="92">
        <v>42708.804571759261</v>
      </c>
      <c r="C1215" s="92">
        <v>42708.970775462964</v>
      </c>
      <c r="D1215" s="92">
        <v>42708.970821759256</v>
      </c>
      <c r="E1215">
        <f t="shared" si="18"/>
        <v>4</v>
      </c>
    </row>
    <row r="1216" spans="2:5">
      <c r="B1216" s="92">
        <v>42707.441724537035</v>
      </c>
      <c r="C1216" s="92">
        <v>42708.970821759256</v>
      </c>
      <c r="D1216" s="92">
        <v>42708.970914351848</v>
      </c>
      <c r="E1216">
        <f t="shared" si="18"/>
        <v>8</v>
      </c>
    </row>
    <row r="1217" spans="2:5">
      <c r="B1217" s="92">
        <v>42707.442071759258</v>
      </c>
      <c r="C1217" s="92">
        <v>42708.970914351848</v>
      </c>
      <c r="D1217" s="92">
        <v>42708.970972222225</v>
      </c>
      <c r="E1217">
        <f t="shared" si="18"/>
        <v>5</v>
      </c>
    </row>
    <row r="1218" spans="2:5">
      <c r="B1218" s="92">
        <v>42707.442418981482</v>
      </c>
      <c r="C1218" s="92">
        <v>42708.970972222225</v>
      </c>
      <c r="D1218" s="92">
        <v>42708.971053240741</v>
      </c>
      <c r="E1218">
        <f t="shared" si="18"/>
        <v>7</v>
      </c>
    </row>
    <row r="1219" spans="2:5">
      <c r="B1219" s="92">
        <v>42707.442766203705</v>
      </c>
      <c r="C1219" s="92">
        <v>42708.971053240741</v>
      </c>
      <c r="D1219" s="92">
        <v>42708.97111111111</v>
      </c>
      <c r="E1219">
        <f t="shared" si="18"/>
        <v>5</v>
      </c>
    </row>
    <row r="1220" spans="2:5">
      <c r="B1220" s="92">
        <v>42708.804918981485</v>
      </c>
      <c r="C1220" s="92">
        <v>42708.97111111111</v>
      </c>
      <c r="D1220" s="92">
        <v>42708.97115740741</v>
      </c>
      <c r="E1220">
        <f t="shared" ref="E1220:E1283" si="19">ROUND((D1220-C1220)*24*60^2,1)</f>
        <v>4</v>
      </c>
    </row>
    <row r="1221" spans="2:5">
      <c r="B1221" s="92">
        <v>42707.443113425928</v>
      </c>
      <c r="C1221" s="92">
        <v>42708.97115740741</v>
      </c>
      <c r="D1221" s="92">
        <v>42708.971226851849</v>
      </c>
      <c r="E1221">
        <f t="shared" si="19"/>
        <v>6</v>
      </c>
    </row>
    <row r="1222" spans="2:5">
      <c r="B1222" s="92">
        <v>42707.443460648145</v>
      </c>
      <c r="C1222" s="92">
        <v>42708.971226851849</v>
      </c>
      <c r="D1222" s="92">
        <v>42708.971296296295</v>
      </c>
      <c r="E1222">
        <f t="shared" si="19"/>
        <v>6</v>
      </c>
    </row>
    <row r="1223" spans="2:5">
      <c r="B1223" s="92">
        <v>42707.443807870368</v>
      </c>
      <c r="C1223" s="92">
        <v>42708.971296296295</v>
      </c>
      <c r="D1223" s="92">
        <v>42708.971412037034</v>
      </c>
      <c r="E1223">
        <f t="shared" si="19"/>
        <v>10</v>
      </c>
    </row>
    <row r="1224" spans="2:5">
      <c r="B1224" s="92">
        <v>42708.805266203701</v>
      </c>
      <c r="C1224" s="92">
        <v>42708.971412037034</v>
      </c>
      <c r="D1224" s="92">
        <v>42708.971504629626</v>
      </c>
      <c r="E1224">
        <f t="shared" si="19"/>
        <v>8</v>
      </c>
    </row>
    <row r="1225" spans="2:5">
      <c r="B1225" s="92">
        <v>42707.444155092591</v>
      </c>
      <c r="C1225" s="92">
        <v>42708.971504629626</v>
      </c>
      <c r="D1225" s="92">
        <v>42708.971574074072</v>
      </c>
      <c r="E1225">
        <f t="shared" si="19"/>
        <v>6</v>
      </c>
    </row>
    <row r="1226" spans="2:5">
      <c r="B1226" s="92">
        <v>42707.29115740741</v>
      </c>
      <c r="C1226" s="92">
        <v>42708.912777777776</v>
      </c>
      <c r="D1226" s="92">
        <v>42708.912777777776</v>
      </c>
      <c r="E1226">
        <f t="shared" si="19"/>
        <v>0</v>
      </c>
    </row>
    <row r="1227" spans="2:5">
      <c r="B1227" s="92">
        <v>42708.745462962965</v>
      </c>
      <c r="C1227" s="92">
        <v>42708.914849537039</v>
      </c>
      <c r="D1227" s="92">
        <v>42708.915011574078</v>
      </c>
      <c r="E1227">
        <f t="shared" si="19"/>
        <v>14</v>
      </c>
    </row>
    <row r="1228" spans="2:5">
      <c r="B1228" s="92">
        <v>42708.745810185188</v>
      </c>
      <c r="C1228" s="92">
        <v>42708.915011574078</v>
      </c>
      <c r="D1228" s="92">
        <v>42708.915011574078</v>
      </c>
      <c r="E1228">
        <f t="shared" si="19"/>
        <v>0</v>
      </c>
    </row>
    <row r="1229" spans="2:5">
      <c r="B1229" s="92">
        <v>42708.746157407404</v>
      </c>
      <c r="C1229" s="92">
        <v>42708.915011574078</v>
      </c>
      <c r="D1229" s="92">
        <v>42708.915023148147</v>
      </c>
      <c r="E1229">
        <f t="shared" si="19"/>
        <v>1</v>
      </c>
    </row>
    <row r="1230" spans="2:5">
      <c r="B1230" s="92">
        <v>42707.291504629633</v>
      </c>
      <c r="C1230" s="92">
        <v>42708.915023148147</v>
      </c>
      <c r="D1230" s="92">
        <v>42708.915023148147</v>
      </c>
      <c r="E1230">
        <f t="shared" si="19"/>
        <v>0</v>
      </c>
    </row>
    <row r="1231" spans="2:5">
      <c r="B1231" s="92">
        <v>42708.746851851851</v>
      </c>
      <c r="C1231" s="92">
        <v>42708.832048611112</v>
      </c>
      <c r="D1231" s="92">
        <v>42708.832280092596</v>
      </c>
      <c r="E1231">
        <f t="shared" si="19"/>
        <v>20</v>
      </c>
    </row>
    <row r="1232" spans="2:5">
      <c r="B1232" s="92">
        <v>42708.746504629627</v>
      </c>
      <c r="C1232" s="92">
        <v>42708.915023148147</v>
      </c>
      <c r="D1232" s="92">
        <v>42708.915034722224</v>
      </c>
      <c r="E1232">
        <f t="shared" si="19"/>
        <v>1</v>
      </c>
    </row>
    <row r="1233" spans="2:5">
      <c r="B1233" s="92">
        <v>42707.291851851849</v>
      </c>
      <c r="C1233" s="92">
        <v>42708.915034722224</v>
      </c>
      <c r="D1233" s="92">
        <v>42708.915613425925</v>
      </c>
      <c r="E1233">
        <f t="shared" si="19"/>
        <v>50</v>
      </c>
    </row>
    <row r="1234" spans="2:5">
      <c r="B1234" s="92">
        <v>42707.292199074072</v>
      </c>
      <c r="C1234" s="92">
        <v>42708.915613425925</v>
      </c>
      <c r="D1234" s="92">
        <v>42708.915821759256</v>
      </c>
      <c r="E1234">
        <f t="shared" si="19"/>
        <v>18</v>
      </c>
    </row>
    <row r="1235" spans="2:5">
      <c r="B1235" s="92">
        <v>42707.292546296296</v>
      </c>
      <c r="C1235" s="92">
        <v>42708.915821759256</v>
      </c>
      <c r="D1235" s="92">
        <v>42708.915937500002</v>
      </c>
      <c r="E1235">
        <f t="shared" si="19"/>
        <v>10</v>
      </c>
    </row>
    <row r="1236" spans="2:5">
      <c r="B1236" s="92">
        <v>42707.292893518519</v>
      </c>
      <c r="C1236" s="92">
        <v>42708.915937500002</v>
      </c>
      <c r="D1236" s="92">
        <v>42708.91605324074</v>
      </c>
      <c r="E1236">
        <f t="shared" si="19"/>
        <v>10</v>
      </c>
    </row>
    <row r="1237" spans="2:5">
      <c r="B1237" s="92">
        <v>42707.293240740742</v>
      </c>
      <c r="C1237" s="92">
        <v>42708.91605324074</v>
      </c>
      <c r="D1237" s="92">
        <v>42708.916168981479</v>
      </c>
      <c r="E1237">
        <f t="shared" si="19"/>
        <v>10</v>
      </c>
    </row>
    <row r="1238" spans="2:5">
      <c r="B1238" s="92">
        <v>42707.293587962966</v>
      </c>
      <c r="C1238" s="92">
        <v>42708.916168981479</v>
      </c>
      <c r="D1238" s="92">
        <v>42708.916284722225</v>
      </c>
      <c r="E1238">
        <f t="shared" si="19"/>
        <v>10</v>
      </c>
    </row>
    <row r="1239" spans="2:5">
      <c r="B1239" s="92">
        <v>42707.293935185182</v>
      </c>
      <c r="C1239" s="92">
        <v>42708.916284722225</v>
      </c>
      <c r="D1239" s="92">
        <v>42708.916400462964</v>
      </c>
      <c r="E1239">
        <f t="shared" si="19"/>
        <v>10</v>
      </c>
    </row>
    <row r="1240" spans="2:5">
      <c r="B1240" s="92">
        <v>42707.294282407405</v>
      </c>
      <c r="C1240" s="92">
        <v>42708.916400462964</v>
      </c>
      <c r="D1240" s="92">
        <v>42708.916516203702</v>
      </c>
      <c r="E1240">
        <f t="shared" si="19"/>
        <v>10</v>
      </c>
    </row>
    <row r="1241" spans="2:5">
      <c r="B1241" s="92">
        <v>42707.294629629629</v>
      </c>
      <c r="C1241" s="92">
        <v>42708.916516203702</v>
      </c>
      <c r="D1241" s="92">
        <v>42708.916631944441</v>
      </c>
      <c r="E1241">
        <f t="shared" si="19"/>
        <v>10</v>
      </c>
    </row>
    <row r="1242" spans="2:5">
      <c r="B1242" s="92">
        <v>42707.295324074075</v>
      </c>
      <c r="C1242" s="92">
        <v>42708.833796296298</v>
      </c>
      <c r="D1242" s="92">
        <v>42708.834108796298</v>
      </c>
      <c r="E1242">
        <f t="shared" si="19"/>
        <v>27</v>
      </c>
    </row>
    <row r="1243" spans="2:5">
      <c r="B1243" s="92">
        <v>42707.294976851852</v>
      </c>
      <c r="C1243" s="92">
        <v>42708.916631944441</v>
      </c>
      <c r="D1243" s="92">
        <v>42708.91678240741</v>
      </c>
      <c r="E1243">
        <f t="shared" si="19"/>
        <v>13</v>
      </c>
    </row>
    <row r="1244" spans="2:5">
      <c r="B1244" s="92">
        <v>42707.295671296299</v>
      </c>
      <c r="C1244" s="92">
        <v>42708.917442129627</v>
      </c>
      <c r="D1244" s="92">
        <v>42708.917604166665</v>
      </c>
      <c r="E1244">
        <f t="shared" si="19"/>
        <v>14</v>
      </c>
    </row>
    <row r="1245" spans="2:5">
      <c r="B1245" s="92">
        <v>42707.296018518522</v>
      </c>
      <c r="C1245" s="92">
        <v>42708.917604166665</v>
      </c>
      <c r="D1245" s="92">
        <v>42708.917800925927</v>
      </c>
      <c r="E1245">
        <f t="shared" si="19"/>
        <v>17</v>
      </c>
    </row>
    <row r="1246" spans="2:5">
      <c r="B1246" s="92">
        <v>42707.296365740738</v>
      </c>
      <c r="C1246" s="92">
        <v>42708.917800925927</v>
      </c>
      <c r="D1246" s="92">
        <v>42708.917928240742</v>
      </c>
      <c r="E1246">
        <f t="shared" si="19"/>
        <v>11</v>
      </c>
    </row>
    <row r="1247" spans="2:5">
      <c r="B1247" s="92">
        <v>42707.296712962961</v>
      </c>
      <c r="C1247" s="92">
        <v>42708.917928240742</v>
      </c>
      <c r="D1247" s="92">
        <v>42708.918043981481</v>
      </c>
      <c r="E1247">
        <f t="shared" si="19"/>
        <v>10</v>
      </c>
    </row>
    <row r="1248" spans="2:5">
      <c r="B1248" s="92">
        <v>42707.297060185185</v>
      </c>
      <c r="C1248" s="92">
        <v>42708.918043981481</v>
      </c>
      <c r="D1248" s="92">
        <v>42708.918298611112</v>
      </c>
      <c r="E1248">
        <f t="shared" si="19"/>
        <v>22</v>
      </c>
    </row>
    <row r="1249" spans="2:5">
      <c r="B1249" s="92">
        <v>42707.297407407408</v>
      </c>
      <c r="C1249" s="92">
        <v>42708.918298611112</v>
      </c>
      <c r="D1249" s="92">
        <v>42708.918495370373</v>
      </c>
      <c r="E1249">
        <f t="shared" si="19"/>
        <v>17</v>
      </c>
    </row>
    <row r="1250" spans="2:5">
      <c r="B1250" s="92">
        <v>42707.297754629632</v>
      </c>
      <c r="C1250" s="92">
        <v>42708.918495370373</v>
      </c>
      <c r="D1250" s="92">
        <v>42708.918622685182</v>
      </c>
      <c r="E1250">
        <f t="shared" si="19"/>
        <v>11</v>
      </c>
    </row>
    <row r="1251" spans="2:5">
      <c r="B1251" s="92">
        <v>42707.298101851855</v>
      </c>
      <c r="C1251" s="92">
        <v>42708.918622685182</v>
      </c>
      <c r="D1251" s="92">
        <v>42708.918738425928</v>
      </c>
      <c r="E1251">
        <f t="shared" si="19"/>
        <v>10</v>
      </c>
    </row>
    <row r="1252" spans="2:5">
      <c r="B1252" s="92">
        <v>42707.298449074071</v>
      </c>
      <c r="C1252" s="92">
        <v>42708.918738425928</v>
      </c>
      <c r="D1252" s="92">
        <v>42708.918981481482</v>
      </c>
      <c r="E1252">
        <f t="shared" si="19"/>
        <v>21</v>
      </c>
    </row>
    <row r="1253" spans="2:5">
      <c r="B1253" s="92">
        <v>42707.298796296294</v>
      </c>
      <c r="C1253" s="92">
        <v>42708.91983796296</v>
      </c>
      <c r="D1253" s="92">
        <v>42708.919895833336</v>
      </c>
      <c r="E1253">
        <f t="shared" si="19"/>
        <v>5</v>
      </c>
    </row>
    <row r="1254" spans="2:5">
      <c r="B1254" s="92">
        <v>42707.299143518518</v>
      </c>
      <c r="C1254" s="92">
        <v>42708.919895833336</v>
      </c>
      <c r="D1254" s="92">
        <v>42708.920127314814</v>
      </c>
      <c r="E1254">
        <f t="shared" si="19"/>
        <v>20</v>
      </c>
    </row>
    <row r="1255" spans="2:5">
      <c r="B1255" s="92">
        <v>42707.299490740741</v>
      </c>
      <c r="C1255" s="92">
        <v>42708.920127314814</v>
      </c>
      <c r="D1255" s="92">
        <v>42708.92046296296</v>
      </c>
      <c r="E1255">
        <f t="shared" si="19"/>
        <v>29</v>
      </c>
    </row>
    <row r="1256" spans="2:5">
      <c r="B1256" s="92">
        <v>42707.299837962964</v>
      </c>
      <c r="C1256" s="92">
        <v>42708.922592592593</v>
      </c>
      <c r="D1256" s="92">
        <v>42708.922731481478</v>
      </c>
      <c r="E1256">
        <f t="shared" si="19"/>
        <v>12</v>
      </c>
    </row>
    <row r="1257" spans="2:5">
      <c r="B1257" s="92">
        <v>42707.300185185188</v>
      </c>
      <c r="C1257" s="92">
        <v>42708.923402777778</v>
      </c>
      <c r="D1257" s="92">
        <v>42708.923576388886</v>
      </c>
      <c r="E1257">
        <f t="shared" si="19"/>
        <v>15</v>
      </c>
    </row>
    <row r="1258" spans="2:5">
      <c r="B1258" s="92">
        <v>42707.300532407404</v>
      </c>
      <c r="C1258" s="92">
        <v>42708.923576388886</v>
      </c>
      <c r="D1258" s="92">
        <v>42708.923807870371</v>
      </c>
      <c r="E1258">
        <f t="shared" si="19"/>
        <v>20</v>
      </c>
    </row>
    <row r="1259" spans="2:5">
      <c r="B1259" s="92">
        <v>42707.300879629627</v>
      </c>
      <c r="C1259" s="92">
        <v>42708.923807870371</v>
      </c>
      <c r="D1259" s="92">
        <v>42708.92392361111</v>
      </c>
      <c r="E1259">
        <f t="shared" si="19"/>
        <v>10</v>
      </c>
    </row>
    <row r="1260" spans="2:5">
      <c r="B1260" s="92">
        <v>42707.301226851851</v>
      </c>
      <c r="C1260" s="92">
        <v>42708.92392361111</v>
      </c>
      <c r="D1260" s="92">
        <v>42708.924027777779</v>
      </c>
      <c r="E1260">
        <f t="shared" si="19"/>
        <v>9</v>
      </c>
    </row>
    <row r="1261" spans="2:5">
      <c r="B1261" s="92">
        <v>42707.301574074074</v>
      </c>
      <c r="C1261" s="92">
        <v>42708.924027777779</v>
      </c>
      <c r="D1261" s="92">
        <v>42708.924166666664</v>
      </c>
      <c r="E1261">
        <f t="shared" si="19"/>
        <v>12</v>
      </c>
    </row>
    <row r="1262" spans="2:5">
      <c r="B1262" s="92">
        <v>42707.301921296297</v>
      </c>
      <c r="C1262" s="92">
        <v>42708.924166666664</v>
      </c>
      <c r="D1262" s="92">
        <v>42708.92428240741</v>
      </c>
      <c r="E1262">
        <f t="shared" si="19"/>
        <v>10</v>
      </c>
    </row>
    <row r="1263" spans="2:5">
      <c r="B1263" s="92">
        <v>42707.302615740744</v>
      </c>
      <c r="C1263" s="92">
        <v>42708.841458333336</v>
      </c>
      <c r="D1263" s="92">
        <v>42708.84165509259</v>
      </c>
      <c r="E1263">
        <f t="shared" si="19"/>
        <v>17</v>
      </c>
    </row>
    <row r="1264" spans="2:5">
      <c r="B1264" s="92">
        <v>42707.302268518521</v>
      </c>
      <c r="C1264" s="92">
        <v>42708.92428240741</v>
      </c>
      <c r="D1264" s="92">
        <v>42708.924444444441</v>
      </c>
      <c r="E1264">
        <f t="shared" si="19"/>
        <v>14</v>
      </c>
    </row>
    <row r="1265" spans="2:5">
      <c r="B1265" s="92">
        <v>42707.30296296296</v>
      </c>
      <c r="C1265" s="92">
        <v>42708.842002314814</v>
      </c>
      <c r="D1265" s="92">
        <v>42708.842245370368</v>
      </c>
      <c r="E1265">
        <f t="shared" si="19"/>
        <v>21</v>
      </c>
    </row>
    <row r="1266" spans="2:5">
      <c r="B1266" s="92">
        <v>42707.303310185183</v>
      </c>
      <c r="C1266" s="92">
        <v>42708.925578703704</v>
      </c>
      <c r="D1266" s="92">
        <v>42708.925671296296</v>
      </c>
      <c r="E1266">
        <f t="shared" si="19"/>
        <v>8</v>
      </c>
    </row>
    <row r="1267" spans="2:5">
      <c r="B1267" s="92">
        <v>42707.303657407407</v>
      </c>
      <c r="C1267" s="92">
        <v>42708.925671296296</v>
      </c>
      <c r="D1267" s="92">
        <v>42708.925775462965</v>
      </c>
      <c r="E1267">
        <f t="shared" si="19"/>
        <v>9</v>
      </c>
    </row>
    <row r="1268" spans="2:5">
      <c r="B1268" s="92">
        <v>42707.30400462963</v>
      </c>
      <c r="C1268" s="92">
        <v>42708.925775462965</v>
      </c>
      <c r="D1268" s="92">
        <v>42708.925891203704</v>
      </c>
      <c r="E1268">
        <f t="shared" si="19"/>
        <v>10</v>
      </c>
    </row>
    <row r="1269" spans="2:5">
      <c r="B1269" s="92">
        <v>42707.304351851853</v>
      </c>
      <c r="C1269" s="92">
        <v>42708.925891203704</v>
      </c>
      <c r="D1269" s="92">
        <v>42708.926006944443</v>
      </c>
      <c r="E1269">
        <f t="shared" si="19"/>
        <v>10</v>
      </c>
    </row>
    <row r="1270" spans="2:5">
      <c r="B1270" s="92">
        <v>42707.304699074077</v>
      </c>
      <c r="C1270" s="92">
        <v>42708.926006944443</v>
      </c>
      <c r="D1270" s="92">
        <v>42708.926122685189</v>
      </c>
      <c r="E1270">
        <f t="shared" si="19"/>
        <v>10</v>
      </c>
    </row>
    <row r="1271" spans="2:5">
      <c r="B1271" s="92">
        <v>42707.305046296293</v>
      </c>
      <c r="C1271" s="92">
        <v>42708.926122685189</v>
      </c>
      <c r="D1271" s="92">
        <v>42708.926226851851</v>
      </c>
      <c r="E1271">
        <f t="shared" si="19"/>
        <v>9</v>
      </c>
    </row>
    <row r="1272" spans="2:5">
      <c r="B1272" s="92">
        <v>42707.305393518516</v>
      </c>
      <c r="C1272" s="92">
        <v>42708.926226851851</v>
      </c>
      <c r="D1272" s="92">
        <v>42708.926319444443</v>
      </c>
      <c r="E1272">
        <f t="shared" si="19"/>
        <v>8</v>
      </c>
    </row>
    <row r="1273" spans="2:5">
      <c r="B1273" s="92">
        <v>42707.30574074074</v>
      </c>
      <c r="C1273" s="92">
        <v>42708.926319444443</v>
      </c>
      <c r="D1273" s="92">
        <v>42708.926412037035</v>
      </c>
      <c r="E1273">
        <f t="shared" si="19"/>
        <v>8</v>
      </c>
    </row>
    <row r="1274" spans="2:5">
      <c r="B1274" s="92">
        <v>42707.306087962963</v>
      </c>
      <c r="C1274" s="92">
        <v>42708.926412037035</v>
      </c>
      <c r="D1274" s="92">
        <v>42708.92659722222</v>
      </c>
      <c r="E1274">
        <f t="shared" si="19"/>
        <v>16</v>
      </c>
    </row>
    <row r="1275" spans="2:5">
      <c r="B1275" s="92">
        <v>42707.306435185186</v>
      </c>
      <c r="C1275" s="92">
        <v>42708.92659722222</v>
      </c>
      <c r="D1275" s="92">
        <v>42708.926747685182</v>
      </c>
      <c r="E1275">
        <f t="shared" si="19"/>
        <v>13</v>
      </c>
    </row>
    <row r="1276" spans="2:5">
      <c r="B1276" s="92">
        <v>42707.30678240741</v>
      </c>
      <c r="C1276" s="92">
        <v>42708.926747685182</v>
      </c>
      <c r="D1276" s="92">
        <v>42708.926874999997</v>
      </c>
      <c r="E1276">
        <f t="shared" si="19"/>
        <v>11</v>
      </c>
    </row>
    <row r="1277" spans="2:5">
      <c r="B1277" s="92">
        <v>42707.307129629633</v>
      </c>
      <c r="C1277" s="92">
        <v>42708.926874999997</v>
      </c>
      <c r="D1277" s="92">
        <v>42708.926979166667</v>
      </c>
      <c r="E1277">
        <f t="shared" si="19"/>
        <v>9</v>
      </c>
    </row>
    <row r="1278" spans="2:5">
      <c r="B1278" s="92">
        <v>42707.307476851849</v>
      </c>
      <c r="C1278" s="92">
        <v>42708.926979166667</v>
      </c>
      <c r="D1278" s="92">
        <v>42708.927094907405</v>
      </c>
      <c r="E1278">
        <f t="shared" si="19"/>
        <v>10</v>
      </c>
    </row>
    <row r="1279" spans="2:5">
      <c r="B1279" s="92">
        <v>42707.307824074072</v>
      </c>
      <c r="C1279" s="92">
        <v>42708.927094907405</v>
      </c>
      <c r="D1279" s="92">
        <v>42708.927210648151</v>
      </c>
      <c r="E1279">
        <f t="shared" si="19"/>
        <v>10</v>
      </c>
    </row>
    <row r="1280" spans="2:5">
      <c r="B1280" s="92">
        <v>42707.308171296296</v>
      </c>
      <c r="C1280" s="92">
        <v>42708.927210648151</v>
      </c>
      <c r="D1280" s="92">
        <v>42708.927303240744</v>
      </c>
      <c r="E1280">
        <f t="shared" si="19"/>
        <v>8</v>
      </c>
    </row>
    <row r="1281" spans="2:5">
      <c r="B1281" s="92">
        <v>42707.308518518519</v>
      </c>
      <c r="C1281" s="92">
        <v>42708.927303240744</v>
      </c>
      <c r="D1281" s="92">
        <v>42708.927407407406</v>
      </c>
      <c r="E1281">
        <f t="shared" si="19"/>
        <v>9</v>
      </c>
    </row>
    <row r="1282" spans="2:5">
      <c r="B1282" s="92">
        <v>42707.309212962966</v>
      </c>
      <c r="C1282" s="92">
        <v>42708.844537037039</v>
      </c>
      <c r="D1282" s="92">
        <v>42708.844837962963</v>
      </c>
      <c r="E1282">
        <f t="shared" si="19"/>
        <v>26</v>
      </c>
    </row>
    <row r="1283" spans="2:5">
      <c r="B1283" s="92">
        <v>42707.308865740742</v>
      </c>
      <c r="C1283" s="92">
        <v>42708.927407407406</v>
      </c>
      <c r="D1283" s="92">
        <v>42708.927523148152</v>
      </c>
      <c r="E1283">
        <f t="shared" si="19"/>
        <v>10</v>
      </c>
    </row>
    <row r="1284" spans="2:5">
      <c r="B1284" s="92">
        <v>42707.309560185182</v>
      </c>
      <c r="C1284" s="92">
        <v>42708.928171296298</v>
      </c>
      <c r="D1284" s="92">
        <v>42708.92827546296</v>
      </c>
      <c r="E1284">
        <f t="shared" ref="E1284:E1347" si="20">ROUND((D1284-C1284)*24*60^2,1)</f>
        <v>9</v>
      </c>
    </row>
    <row r="1285" spans="2:5">
      <c r="B1285" s="92">
        <v>42707.309907407405</v>
      </c>
      <c r="C1285" s="92">
        <v>42708.92827546296</v>
      </c>
      <c r="D1285" s="92">
        <v>42708.928402777776</v>
      </c>
      <c r="E1285">
        <f t="shared" si="20"/>
        <v>11</v>
      </c>
    </row>
    <row r="1286" spans="2:5">
      <c r="B1286" s="92">
        <v>42707.310254629629</v>
      </c>
      <c r="C1286" s="92">
        <v>42708.928402777776</v>
      </c>
      <c r="D1286" s="92">
        <v>42708.928506944445</v>
      </c>
      <c r="E1286">
        <f t="shared" si="20"/>
        <v>9</v>
      </c>
    </row>
    <row r="1287" spans="2:5">
      <c r="B1287" s="92">
        <v>42707.310601851852</v>
      </c>
      <c r="C1287" s="92">
        <v>42708.928506944445</v>
      </c>
      <c r="D1287" s="92">
        <v>42708.928657407407</v>
      </c>
      <c r="E1287">
        <f t="shared" si="20"/>
        <v>13</v>
      </c>
    </row>
    <row r="1288" spans="2:5">
      <c r="B1288" s="92">
        <v>42707.310949074075</v>
      </c>
      <c r="C1288" s="92">
        <v>42708.928657407407</v>
      </c>
      <c r="D1288" s="92">
        <v>42708.928761574076</v>
      </c>
      <c r="E1288">
        <f t="shared" si="20"/>
        <v>9</v>
      </c>
    </row>
    <row r="1289" spans="2:5">
      <c r="B1289" s="92">
        <v>42707.311296296299</v>
      </c>
      <c r="C1289" s="92">
        <v>42708.928761574076</v>
      </c>
      <c r="D1289" s="92">
        <v>42708.928854166668</v>
      </c>
      <c r="E1289">
        <f t="shared" si="20"/>
        <v>8</v>
      </c>
    </row>
    <row r="1290" spans="2:5">
      <c r="B1290" s="92">
        <v>42707.311643518522</v>
      </c>
      <c r="C1290" s="92">
        <v>42708.928854166668</v>
      </c>
      <c r="D1290" s="92">
        <v>42708.928969907407</v>
      </c>
      <c r="E1290">
        <f t="shared" si="20"/>
        <v>10</v>
      </c>
    </row>
    <row r="1291" spans="2:5">
      <c r="B1291" s="92">
        <v>42707.311990740738</v>
      </c>
      <c r="C1291" s="92">
        <v>42708.928969907407</v>
      </c>
      <c r="D1291" s="92">
        <v>42708.929062499999</v>
      </c>
      <c r="E1291">
        <f t="shared" si="20"/>
        <v>8</v>
      </c>
    </row>
    <row r="1292" spans="2:5">
      <c r="B1292" s="92">
        <v>42707.312337962961</v>
      </c>
      <c r="C1292" s="92">
        <v>42708.929062499999</v>
      </c>
      <c r="D1292" s="92">
        <v>42708.929201388892</v>
      </c>
      <c r="E1292">
        <f t="shared" si="20"/>
        <v>12</v>
      </c>
    </row>
    <row r="1293" spans="2:5">
      <c r="B1293" s="92">
        <v>42707.312685185185</v>
      </c>
      <c r="C1293" s="92">
        <v>42708.929201388892</v>
      </c>
      <c r="D1293" s="92">
        <v>42708.929293981484</v>
      </c>
      <c r="E1293">
        <f t="shared" si="20"/>
        <v>8</v>
      </c>
    </row>
    <row r="1294" spans="2:5">
      <c r="B1294" s="92">
        <v>42707.313032407408</v>
      </c>
      <c r="C1294" s="92">
        <v>42708.929293981484</v>
      </c>
      <c r="D1294" s="92">
        <v>42708.929490740738</v>
      </c>
      <c r="E1294">
        <f t="shared" si="20"/>
        <v>17</v>
      </c>
    </row>
    <row r="1295" spans="2:5">
      <c r="B1295" s="92">
        <v>42707.313379629632</v>
      </c>
      <c r="C1295" s="92">
        <v>42708.929490740738</v>
      </c>
      <c r="D1295" s="92">
        <v>42708.929594907408</v>
      </c>
      <c r="E1295">
        <f t="shared" si="20"/>
        <v>9</v>
      </c>
    </row>
    <row r="1296" spans="2:5">
      <c r="B1296" s="92">
        <v>42707.313726851855</v>
      </c>
      <c r="C1296" s="92">
        <v>42708.929594907408</v>
      </c>
      <c r="D1296" s="92">
        <v>42708.9297337963</v>
      </c>
      <c r="E1296">
        <f t="shared" si="20"/>
        <v>12</v>
      </c>
    </row>
    <row r="1297" spans="2:5">
      <c r="B1297" s="92">
        <v>42707.314074074071</v>
      </c>
      <c r="C1297" s="92">
        <v>42708.9297337963</v>
      </c>
      <c r="D1297" s="92">
        <v>42708.929837962962</v>
      </c>
      <c r="E1297">
        <f t="shared" si="20"/>
        <v>9</v>
      </c>
    </row>
    <row r="1298" spans="2:5">
      <c r="B1298" s="92">
        <v>42707.314421296294</v>
      </c>
      <c r="C1298" s="92">
        <v>42708.929837962962</v>
      </c>
      <c r="D1298" s="92">
        <v>42708.929930555554</v>
      </c>
      <c r="E1298">
        <f t="shared" si="20"/>
        <v>8</v>
      </c>
    </row>
    <row r="1299" spans="2:5">
      <c r="B1299" s="92">
        <v>42707.314768518518</v>
      </c>
      <c r="C1299" s="92">
        <v>42708.929930555554</v>
      </c>
      <c r="D1299" s="92">
        <v>42708.930046296293</v>
      </c>
      <c r="E1299">
        <f t="shared" si="20"/>
        <v>10</v>
      </c>
    </row>
    <row r="1300" spans="2:5">
      <c r="B1300" s="92">
        <v>42707.315115740741</v>
      </c>
      <c r="C1300" s="92">
        <v>42708.930046296293</v>
      </c>
      <c r="D1300" s="92">
        <v>42708.930208333331</v>
      </c>
      <c r="E1300">
        <f t="shared" si="20"/>
        <v>14</v>
      </c>
    </row>
    <row r="1301" spans="2:5">
      <c r="B1301" s="92">
        <v>42707.315462962964</v>
      </c>
      <c r="C1301" s="92">
        <v>42708.930208333331</v>
      </c>
      <c r="D1301" s="92">
        <v>42708.930358796293</v>
      </c>
      <c r="E1301">
        <f t="shared" si="20"/>
        <v>13</v>
      </c>
    </row>
    <row r="1302" spans="2:5">
      <c r="B1302" s="92">
        <v>42707.316157407404</v>
      </c>
      <c r="C1302" s="92">
        <v>42708.84747685185</v>
      </c>
      <c r="D1302" s="92">
        <v>42708.847824074073</v>
      </c>
      <c r="E1302">
        <f t="shared" si="20"/>
        <v>30</v>
      </c>
    </row>
    <row r="1303" spans="2:5">
      <c r="B1303" s="92">
        <v>42707.315810185188</v>
      </c>
      <c r="C1303" s="92">
        <v>42708.930358796293</v>
      </c>
      <c r="D1303" s="92">
        <v>42708.930462962962</v>
      </c>
      <c r="E1303">
        <f t="shared" si="20"/>
        <v>9</v>
      </c>
    </row>
    <row r="1304" spans="2:5">
      <c r="B1304" s="92">
        <v>42707.316504629627</v>
      </c>
      <c r="C1304" s="92">
        <v>42708.932384259257</v>
      </c>
      <c r="D1304" s="92">
        <v>42708.932500000003</v>
      </c>
      <c r="E1304">
        <f t="shared" si="20"/>
        <v>10</v>
      </c>
    </row>
    <row r="1305" spans="2:5">
      <c r="B1305" s="92">
        <v>42707.316851851851</v>
      </c>
      <c r="C1305" s="92">
        <v>42708.932500000003</v>
      </c>
      <c r="D1305" s="92">
        <v>42708.932650462964</v>
      </c>
      <c r="E1305">
        <f t="shared" si="20"/>
        <v>13</v>
      </c>
    </row>
    <row r="1306" spans="2:5">
      <c r="B1306" s="92">
        <v>42707.317199074074</v>
      </c>
      <c r="C1306" s="92">
        <v>42708.932650462964</v>
      </c>
      <c r="D1306" s="92">
        <v>42708.93277777778</v>
      </c>
      <c r="E1306">
        <f t="shared" si="20"/>
        <v>11</v>
      </c>
    </row>
    <row r="1307" spans="2:5">
      <c r="B1307" s="92">
        <v>42707.317893518521</v>
      </c>
      <c r="C1307" s="92">
        <v>42708.84988425926</v>
      </c>
      <c r="D1307" s="92">
        <v>42708.850057870368</v>
      </c>
      <c r="E1307">
        <f t="shared" si="20"/>
        <v>15</v>
      </c>
    </row>
    <row r="1308" spans="2:5">
      <c r="B1308" s="92">
        <v>42707.317546296297</v>
      </c>
      <c r="C1308" s="92">
        <v>42708.93277777778</v>
      </c>
      <c r="D1308" s="92">
        <v>42708.932870370372</v>
      </c>
      <c r="E1308">
        <f t="shared" si="20"/>
        <v>8</v>
      </c>
    </row>
    <row r="1309" spans="2:5">
      <c r="B1309" s="92">
        <v>42707.318240740744</v>
      </c>
      <c r="C1309" s="92">
        <v>42708.933391203704</v>
      </c>
      <c r="D1309" s="92">
        <v>42708.933518518519</v>
      </c>
      <c r="E1309">
        <f t="shared" si="20"/>
        <v>11</v>
      </c>
    </row>
    <row r="1310" spans="2:5">
      <c r="B1310" s="92">
        <v>42707.31858796296</v>
      </c>
      <c r="C1310" s="92">
        <v>42708.933518518519</v>
      </c>
      <c r="D1310" s="92">
        <v>42708.933703703704</v>
      </c>
      <c r="E1310">
        <f t="shared" si="20"/>
        <v>16</v>
      </c>
    </row>
    <row r="1311" spans="2:5">
      <c r="B1311" s="92">
        <v>42707.318935185183</v>
      </c>
      <c r="C1311" s="92">
        <v>42708.933703703704</v>
      </c>
      <c r="D1311" s="92">
        <v>42708.933831018519</v>
      </c>
      <c r="E1311">
        <f t="shared" si="20"/>
        <v>11</v>
      </c>
    </row>
    <row r="1312" spans="2:5">
      <c r="B1312" s="92">
        <v>42707.319282407407</v>
      </c>
      <c r="C1312" s="92">
        <v>42708.933831018519</v>
      </c>
      <c r="D1312" s="92">
        <v>42708.93409722222</v>
      </c>
      <c r="E1312">
        <f t="shared" si="20"/>
        <v>23</v>
      </c>
    </row>
    <row r="1313" spans="2:5">
      <c r="B1313" s="92">
        <v>42707.31962962963</v>
      </c>
      <c r="C1313" s="92">
        <v>42708.93409722222</v>
      </c>
      <c r="D1313" s="92">
        <v>42708.934189814812</v>
      </c>
      <c r="E1313">
        <f t="shared" si="20"/>
        <v>8</v>
      </c>
    </row>
    <row r="1314" spans="2:5">
      <c r="B1314" s="92">
        <v>42707.319976851853</v>
      </c>
      <c r="C1314" s="92">
        <v>42708.934189814812</v>
      </c>
      <c r="D1314" s="92">
        <v>42708.934293981481</v>
      </c>
      <c r="E1314">
        <f t="shared" si="20"/>
        <v>9</v>
      </c>
    </row>
    <row r="1315" spans="2:5">
      <c r="B1315" s="92">
        <v>42707.320324074077</v>
      </c>
      <c r="C1315" s="92">
        <v>42708.934293981481</v>
      </c>
      <c r="D1315" s="92">
        <v>42708.934398148151</v>
      </c>
      <c r="E1315">
        <f t="shared" si="20"/>
        <v>9</v>
      </c>
    </row>
    <row r="1316" spans="2:5">
      <c r="B1316" s="92">
        <v>42707.320671296293</v>
      </c>
      <c r="C1316" s="92">
        <v>42708.934398148151</v>
      </c>
      <c r="D1316" s="92">
        <v>42708.934502314813</v>
      </c>
      <c r="E1316">
        <f t="shared" si="20"/>
        <v>9</v>
      </c>
    </row>
    <row r="1317" spans="2:5">
      <c r="B1317" s="92">
        <v>42707.321018518516</v>
      </c>
      <c r="C1317" s="92">
        <v>42708.934502314813</v>
      </c>
      <c r="D1317" s="92">
        <v>42708.934629629628</v>
      </c>
      <c r="E1317">
        <f t="shared" si="20"/>
        <v>11</v>
      </c>
    </row>
    <row r="1318" spans="2:5">
      <c r="B1318" s="92">
        <v>42707.32136574074</v>
      </c>
      <c r="C1318" s="92">
        <v>42708.934629629628</v>
      </c>
      <c r="D1318" s="92">
        <v>42708.934733796297</v>
      </c>
      <c r="E1318">
        <f t="shared" si="20"/>
        <v>9</v>
      </c>
    </row>
    <row r="1319" spans="2:5">
      <c r="B1319" s="92">
        <v>42707.321712962963</v>
      </c>
      <c r="C1319" s="92">
        <v>42708.934733796297</v>
      </c>
      <c r="D1319" s="92">
        <v>42708.934918981482</v>
      </c>
      <c r="E1319">
        <f t="shared" si="20"/>
        <v>16</v>
      </c>
    </row>
    <row r="1320" spans="2:5">
      <c r="B1320" s="92">
        <v>42707.322060185186</v>
      </c>
      <c r="C1320" s="92">
        <v>42708.934918981482</v>
      </c>
      <c r="D1320" s="92">
        <v>42708.935023148151</v>
      </c>
      <c r="E1320">
        <f t="shared" si="20"/>
        <v>9</v>
      </c>
    </row>
    <row r="1321" spans="2:5">
      <c r="B1321" s="92">
        <v>42707.32240740741</v>
      </c>
      <c r="C1321" s="92">
        <v>42708.935023148151</v>
      </c>
      <c r="D1321" s="92">
        <v>42708.935150462959</v>
      </c>
      <c r="E1321">
        <f t="shared" si="20"/>
        <v>11</v>
      </c>
    </row>
    <row r="1322" spans="2:5">
      <c r="B1322" s="92">
        <v>42707.322754629633</v>
      </c>
      <c r="C1322" s="92">
        <v>42708.935150462959</v>
      </c>
      <c r="D1322" s="92">
        <v>42708.935266203705</v>
      </c>
      <c r="E1322">
        <f t="shared" si="20"/>
        <v>10</v>
      </c>
    </row>
    <row r="1323" spans="2:5">
      <c r="B1323" s="92">
        <v>42707.323101851849</v>
      </c>
      <c r="C1323" s="92">
        <v>42708.935266203705</v>
      </c>
      <c r="D1323" s="92">
        <v>42708.935439814813</v>
      </c>
      <c r="E1323">
        <f t="shared" si="20"/>
        <v>15</v>
      </c>
    </row>
    <row r="1324" spans="2:5">
      <c r="B1324" s="92">
        <v>42707.323449074072</v>
      </c>
      <c r="C1324" s="92">
        <v>42708.935891203706</v>
      </c>
      <c r="D1324" s="92">
        <v>42708.936006944445</v>
      </c>
      <c r="E1324">
        <f t="shared" si="20"/>
        <v>10</v>
      </c>
    </row>
    <row r="1325" spans="2:5">
      <c r="B1325" s="92">
        <v>42707.323796296296</v>
      </c>
      <c r="C1325" s="92">
        <v>42708.936006944445</v>
      </c>
      <c r="D1325" s="92">
        <v>42708.936145833337</v>
      </c>
      <c r="E1325">
        <f t="shared" si="20"/>
        <v>12</v>
      </c>
    </row>
    <row r="1326" spans="2:5">
      <c r="B1326" s="92">
        <v>42707.324143518519</v>
      </c>
      <c r="C1326" s="92">
        <v>42708.936145833337</v>
      </c>
      <c r="D1326" s="92">
        <v>42708.936273148145</v>
      </c>
      <c r="E1326">
        <f t="shared" si="20"/>
        <v>11</v>
      </c>
    </row>
    <row r="1327" spans="2:5">
      <c r="B1327" s="92">
        <v>42707.324490740742</v>
      </c>
      <c r="C1327" s="92">
        <v>42708.936273148145</v>
      </c>
      <c r="D1327" s="92">
        <v>42708.936319444445</v>
      </c>
      <c r="E1327">
        <f t="shared" si="20"/>
        <v>4</v>
      </c>
    </row>
    <row r="1328" spans="2:5">
      <c r="B1328" s="92">
        <v>42707.324837962966</v>
      </c>
      <c r="C1328" s="92">
        <v>42708.936319444445</v>
      </c>
      <c r="D1328" s="92">
        <v>42708.936365740738</v>
      </c>
      <c r="E1328">
        <f t="shared" si="20"/>
        <v>4</v>
      </c>
    </row>
    <row r="1329" spans="2:5">
      <c r="B1329" s="92">
        <v>42707.325185185182</v>
      </c>
      <c r="C1329" s="92">
        <v>42708.936365740738</v>
      </c>
      <c r="D1329" s="92">
        <v>42708.936412037037</v>
      </c>
      <c r="E1329">
        <f t="shared" si="20"/>
        <v>4</v>
      </c>
    </row>
    <row r="1330" spans="2:5">
      <c r="B1330" s="92">
        <v>42707.325532407405</v>
      </c>
      <c r="C1330" s="92">
        <v>42708.936412037037</v>
      </c>
      <c r="D1330" s="92">
        <v>42708.93645833333</v>
      </c>
      <c r="E1330">
        <f t="shared" si="20"/>
        <v>4</v>
      </c>
    </row>
    <row r="1331" spans="2:5">
      <c r="B1331" s="92">
        <v>42707.325879629629</v>
      </c>
      <c r="C1331" s="92">
        <v>42708.93645833333</v>
      </c>
      <c r="D1331" s="92">
        <v>42708.936493055553</v>
      </c>
      <c r="E1331">
        <f t="shared" si="20"/>
        <v>3</v>
      </c>
    </row>
    <row r="1332" spans="2:5">
      <c r="B1332" s="92">
        <v>42707.326226851852</v>
      </c>
      <c r="C1332" s="92">
        <v>42708.936493055553</v>
      </c>
      <c r="D1332" s="92">
        <v>42708.936655092592</v>
      </c>
      <c r="E1332">
        <f t="shared" si="20"/>
        <v>14</v>
      </c>
    </row>
    <row r="1333" spans="2:5">
      <c r="B1333" s="92">
        <v>42707.326574074075</v>
      </c>
      <c r="C1333" s="92">
        <v>42708.936655092592</v>
      </c>
      <c r="D1333" s="92">
        <v>42708.936736111114</v>
      </c>
      <c r="E1333">
        <f t="shared" si="20"/>
        <v>7</v>
      </c>
    </row>
    <row r="1334" spans="2:5">
      <c r="B1334" s="92">
        <v>42707.326921296299</v>
      </c>
      <c r="C1334" s="92">
        <v>42708.936736111114</v>
      </c>
      <c r="D1334" s="92">
        <v>42708.936840277776</v>
      </c>
      <c r="E1334">
        <f t="shared" si="20"/>
        <v>9</v>
      </c>
    </row>
    <row r="1335" spans="2:5">
      <c r="B1335" s="92">
        <v>42707.327268518522</v>
      </c>
      <c r="C1335" s="92">
        <v>42708.936840277776</v>
      </c>
      <c r="D1335" s="92">
        <v>42708.937013888892</v>
      </c>
      <c r="E1335">
        <f t="shared" si="20"/>
        <v>15</v>
      </c>
    </row>
    <row r="1336" spans="2:5">
      <c r="B1336" s="92">
        <v>42707.327615740738</v>
      </c>
      <c r="C1336" s="92">
        <v>42708.937013888892</v>
      </c>
      <c r="D1336" s="92">
        <v>42708.937118055554</v>
      </c>
      <c r="E1336">
        <f t="shared" si="20"/>
        <v>9</v>
      </c>
    </row>
    <row r="1337" spans="2:5">
      <c r="B1337" s="92">
        <v>42707.327962962961</v>
      </c>
      <c r="C1337" s="92">
        <v>42708.937118055554</v>
      </c>
      <c r="D1337" s="92">
        <v>42708.937222222223</v>
      </c>
      <c r="E1337">
        <f t="shared" si="20"/>
        <v>9</v>
      </c>
    </row>
    <row r="1338" spans="2:5">
      <c r="B1338" s="92">
        <v>42707.328310185185</v>
      </c>
      <c r="C1338" s="92">
        <v>42708.937222222223</v>
      </c>
      <c r="D1338" s="92">
        <v>42708.937314814815</v>
      </c>
      <c r="E1338">
        <f t="shared" si="20"/>
        <v>8</v>
      </c>
    </row>
    <row r="1339" spans="2:5">
      <c r="B1339" s="92">
        <v>42707.328657407408</v>
      </c>
      <c r="C1339" s="92">
        <v>42708.937314814815</v>
      </c>
      <c r="D1339" s="92">
        <v>42708.937407407408</v>
      </c>
      <c r="E1339">
        <f t="shared" si="20"/>
        <v>8</v>
      </c>
    </row>
    <row r="1340" spans="2:5">
      <c r="B1340" s="92">
        <v>42707.329004629632</v>
      </c>
      <c r="C1340" s="92">
        <v>42708.937407407408</v>
      </c>
      <c r="D1340" s="92">
        <v>42708.937534722223</v>
      </c>
      <c r="E1340">
        <f t="shared" si="20"/>
        <v>11</v>
      </c>
    </row>
    <row r="1341" spans="2:5">
      <c r="B1341" s="92">
        <v>42707.329351851855</v>
      </c>
      <c r="C1341" s="92">
        <v>42708.937534722223</v>
      </c>
      <c r="D1341" s="92">
        <v>42708.937627314815</v>
      </c>
      <c r="E1341">
        <f t="shared" si="20"/>
        <v>8</v>
      </c>
    </row>
    <row r="1342" spans="2:5">
      <c r="B1342" s="92">
        <v>42707.330046296294</v>
      </c>
      <c r="C1342" s="92">
        <v>42708.854756944442</v>
      </c>
      <c r="D1342" s="92">
        <v>42708.855011574073</v>
      </c>
      <c r="E1342">
        <f t="shared" si="20"/>
        <v>22</v>
      </c>
    </row>
    <row r="1343" spans="2:5">
      <c r="B1343" s="92">
        <v>42707.329699074071</v>
      </c>
      <c r="C1343" s="92">
        <v>42708.937627314815</v>
      </c>
      <c r="D1343" s="92">
        <v>42708.937743055554</v>
      </c>
      <c r="E1343">
        <f t="shared" si="20"/>
        <v>10</v>
      </c>
    </row>
    <row r="1344" spans="2:5">
      <c r="B1344" s="92">
        <v>42707.330393518518</v>
      </c>
      <c r="C1344" s="92">
        <v>42708.938344907408</v>
      </c>
      <c r="D1344" s="92">
        <v>42708.938564814816</v>
      </c>
      <c r="E1344">
        <f t="shared" si="20"/>
        <v>19</v>
      </c>
    </row>
    <row r="1345" spans="2:5">
      <c r="B1345" s="92">
        <v>42707.330740740741</v>
      </c>
      <c r="C1345" s="92">
        <v>42708.938564814816</v>
      </c>
      <c r="D1345" s="92">
        <v>42708.938796296294</v>
      </c>
      <c r="E1345">
        <f t="shared" si="20"/>
        <v>20</v>
      </c>
    </row>
    <row r="1346" spans="2:5">
      <c r="B1346" s="92">
        <v>42707.331087962964</v>
      </c>
      <c r="C1346" s="92">
        <v>42708.938796296294</v>
      </c>
      <c r="D1346" s="92">
        <v>42708.938900462963</v>
      </c>
      <c r="E1346">
        <f t="shared" si="20"/>
        <v>9</v>
      </c>
    </row>
    <row r="1347" spans="2:5">
      <c r="B1347" s="92">
        <v>42707.331435185188</v>
      </c>
      <c r="C1347" s="92">
        <v>42708.938900462963</v>
      </c>
      <c r="D1347" s="92">
        <v>42708.939027777778</v>
      </c>
      <c r="E1347">
        <f t="shared" si="20"/>
        <v>11</v>
      </c>
    </row>
    <row r="1348" spans="2:5">
      <c r="B1348" s="92">
        <v>42707.331782407404</v>
      </c>
      <c r="C1348" s="92">
        <v>42708.939027777778</v>
      </c>
      <c r="D1348" s="92">
        <v>42708.939143518517</v>
      </c>
      <c r="E1348">
        <f t="shared" ref="E1348:E1411" si="21">ROUND((D1348-C1348)*24*60^2,1)</f>
        <v>10</v>
      </c>
    </row>
    <row r="1349" spans="2:5">
      <c r="B1349" s="92">
        <v>42707.332129629627</v>
      </c>
      <c r="C1349" s="92">
        <v>42708.939143518517</v>
      </c>
      <c r="D1349" s="92">
        <v>42708.939247685186</v>
      </c>
      <c r="E1349">
        <f t="shared" si="21"/>
        <v>9</v>
      </c>
    </row>
    <row r="1350" spans="2:5">
      <c r="B1350" s="92">
        <v>42707.332476851851</v>
      </c>
      <c r="C1350" s="92">
        <v>42708.939247685186</v>
      </c>
      <c r="D1350" s="92">
        <v>42708.939363425925</v>
      </c>
      <c r="E1350">
        <f t="shared" si="21"/>
        <v>10</v>
      </c>
    </row>
    <row r="1351" spans="2:5">
      <c r="B1351" s="92">
        <v>42707.332824074074</v>
      </c>
      <c r="C1351" s="92">
        <v>42708.939363425925</v>
      </c>
      <c r="D1351" s="92">
        <v>42708.939467592594</v>
      </c>
      <c r="E1351">
        <f t="shared" si="21"/>
        <v>9</v>
      </c>
    </row>
    <row r="1352" spans="2:5">
      <c r="B1352" s="92">
        <v>42707.333171296297</v>
      </c>
      <c r="C1352" s="92">
        <v>42708.939467592594</v>
      </c>
      <c r="D1352" s="92">
        <v>42708.939629629633</v>
      </c>
      <c r="E1352">
        <f t="shared" si="21"/>
        <v>14</v>
      </c>
    </row>
    <row r="1353" spans="2:5">
      <c r="B1353" s="92">
        <v>42707.333518518521</v>
      </c>
      <c r="C1353" s="92">
        <v>42708.939629629633</v>
      </c>
      <c r="D1353" s="92">
        <v>42708.939722222225</v>
      </c>
      <c r="E1353">
        <f t="shared" si="21"/>
        <v>8</v>
      </c>
    </row>
    <row r="1354" spans="2:5">
      <c r="B1354" s="92">
        <v>42707.333865740744</v>
      </c>
      <c r="C1354" s="92">
        <v>42708.939722222225</v>
      </c>
      <c r="D1354" s="92">
        <v>42708.939826388887</v>
      </c>
      <c r="E1354">
        <f t="shared" si="21"/>
        <v>9</v>
      </c>
    </row>
    <row r="1355" spans="2:5">
      <c r="B1355" s="92">
        <v>42707.33421296296</v>
      </c>
      <c r="C1355" s="92">
        <v>42708.939826388887</v>
      </c>
      <c r="D1355" s="92">
        <v>42708.939942129633</v>
      </c>
      <c r="E1355">
        <f t="shared" si="21"/>
        <v>10</v>
      </c>
    </row>
    <row r="1356" spans="2:5">
      <c r="B1356" s="92">
        <v>42707.334560185183</v>
      </c>
      <c r="C1356" s="92">
        <v>42708.939942129633</v>
      </c>
      <c r="D1356" s="92">
        <v>42708.940057870372</v>
      </c>
      <c r="E1356">
        <f t="shared" si="21"/>
        <v>10</v>
      </c>
    </row>
    <row r="1357" spans="2:5">
      <c r="B1357" s="92">
        <v>42707.334907407407</v>
      </c>
      <c r="C1357" s="92">
        <v>42708.940057870372</v>
      </c>
      <c r="D1357" s="92">
        <v>42708.940162037034</v>
      </c>
      <c r="E1357">
        <f t="shared" si="21"/>
        <v>9</v>
      </c>
    </row>
    <row r="1358" spans="2:5">
      <c r="B1358" s="92">
        <v>42707.33525462963</v>
      </c>
      <c r="C1358" s="92">
        <v>42708.940162037034</v>
      </c>
      <c r="D1358" s="92">
        <v>42708.940243055556</v>
      </c>
      <c r="E1358">
        <f t="shared" si="21"/>
        <v>7</v>
      </c>
    </row>
    <row r="1359" spans="2:5">
      <c r="B1359" s="92">
        <v>42707.335601851853</v>
      </c>
      <c r="C1359" s="92">
        <v>42708.940243055556</v>
      </c>
      <c r="D1359" s="92">
        <v>42708.940370370372</v>
      </c>
      <c r="E1359">
        <f t="shared" si="21"/>
        <v>11</v>
      </c>
    </row>
    <row r="1360" spans="2:5">
      <c r="B1360" s="92">
        <v>42707.335949074077</v>
      </c>
      <c r="C1360" s="92">
        <v>42708.940370370372</v>
      </c>
      <c r="D1360" s="92">
        <v>42708.940474537034</v>
      </c>
      <c r="E1360">
        <f t="shared" si="21"/>
        <v>9</v>
      </c>
    </row>
    <row r="1361" spans="2:5">
      <c r="B1361" s="92">
        <v>42707.336296296293</v>
      </c>
      <c r="C1361" s="92">
        <v>42708.940474537034</v>
      </c>
      <c r="D1361" s="92">
        <v>42708.940578703703</v>
      </c>
      <c r="E1361">
        <f t="shared" si="21"/>
        <v>9</v>
      </c>
    </row>
    <row r="1362" spans="2:5">
      <c r="B1362" s="92">
        <v>42707.336643518516</v>
      </c>
      <c r="C1362" s="92">
        <v>42708.940578703703</v>
      </c>
      <c r="D1362" s="92">
        <v>42708.940706018519</v>
      </c>
      <c r="E1362">
        <f t="shared" si="21"/>
        <v>11</v>
      </c>
    </row>
    <row r="1363" spans="2:5">
      <c r="B1363" s="92">
        <v>42707.337337962963</v>
      </c>
      <c r="C1363" s="92">
        <v>42708.857858796298</v>
      </c>
      <c r="D1363" s="92">
        <v>42708.858148148145</v>
      </c>
      <c r="E1363">
        <f t="shared" si="21"/>
        <v>25</v>
      </c>
    </row>
    <row r="1364" spans="2:5">
      <c r="B1364" s="92">
        <v>42707.33699074074</v>
      </c>
      <c r="C1364" s="92">
        <v>42708.940706018519</v>
      </c>
      <c r="D1364" s="92">
        <v>42708.940844907411</v>
      </c>
      <c r="E1364">
        <f t="shared" si="21"/>
        <v>12</v>
      </c>
    </row>
    <row r="1365" spans="2:5">
      <c r="B1365" s="92">
        <v>42707.337685185186</v>
      </c>
      <c r="C1365" s="92">
        <v>42708.941481481481</v>
      </c>
      <c r="D1365" s="92">
        <v>42708.941631944443</v>
      </c>
      <c r="E1365">
        <f t="shared" si="21"/>
        <v>13</v>
      </c>
    </row>
    <row r="1366" spans="2:5">
      <c r="B1366" s="92">
        <v>42707.33803240741</v>
      </c>
      <c r="C1366" s="92">
        <v>42708.941631944443</v>
      </c>
      <c r="D1366" s="92">
        <v>42708.941793981481</v>
      </c>
      <c r="E1366">
        <f t="shared" si="21"/>
        <v>14</v>
      </c>
    </row>
    <row r="1367" spans="2:5">
      <c r="B1367" s="92">
        <v>42707.338379629633</v>
      </c>
      <c r="C1367" s="92">
        <v>42708.941793981481</v>
      </c>
      <c r="D1367" s="92">
        <v>42708.94190972222</v>
      </c>
      <c r="E1367">
        <f t="shared" si="21"/>
        <v>10</v>
      </c>
    </row>
    <row r="1368" spans="2:5">
      <c r="B1368" s="92">
        <v>42707.338726851849</v>
      </c>
      <c r="C1368" s="92">
        <v>42708.94190972222</v>
      </c>
      <c r="D1368" s="92">
        <v>42708.942025462966</v>
      </c>
      <c r="E1368">
        <f t="shared" si="21"/>
        <v>10</v>
      </c>
    </row>
    <row r="1369" spans="2:5">
      <c r="B1369" s="92">
        <v>42707.339074074072</v>
      </c>
      <c r="C1369" s="92">
        <v>42708.942025462966</v>
      </c>
      <c r="D1369" s="92">
        <v>42708.942118055558</v>
      </c>
      <c r="E1369">
        <f t="shared" si="21"/>
        <v>8</v>
      </c>
    </row>
    <row r="1370" spans="2:5">
      <c r="B1370" s="92">
        <v>42707.339421296296</v>
      </c>
      <c r="C1370" s="92">
        <v>42708.942118055558</v>
      </c>
      <c r="D1370" s="92">
        <v>42708.942210648151</v>
      </c>
      <c r="E1370">
        <f t="shared" si="21"/>
        <v>8</v>
      </c>
    </row>
    <row r="1371" spans="2:5">
      <c r="B1371" s="92">
        <v>42707.339768518519</v>
      </c>
      <c r="C1371" s="92">
        <v>42708.942210648151</v>
      </c>
      <c r="D1371" s="92">
        <v>42708.942314814813</v>
      </c>
      <c r="E1371">
        <f t="shared" si="21"/>
        <v>9</v>
      </c>
    </row>
    <row r="1372" spans="2:5">
      <c r="B1372" s="92">
        <v>42707.340115740742</v>
      </c>
      <c r="C1372" s="92">
        <v>42708.942314814813</v>
      </c>
      <c r="D1372" s="92">
        <v>42708.942407407405</v>
      </c>
      <c r="E1372">
        <f t="shared" si="21"/>
        <v>8</v>
      </c>
    </row>
    <row r="1373" spans="2:5">
      <c r="B1373" s="92">
        <v>42707.340462962966</v>
      </c>
      <c r="C1373" s="92">
        <v>42708.942407407405</v>
      </c>
      <c r="D1373" s="92">
        <v>42708.942499999997</v>
      </c>
      <c r="E1373">
        <f t="shared" si="21"/>
        <v>8</v>
      </c>
    </row>
    <row r="1374" spans="2:5">
      <c r="B1374" s="92">
        <v>42707.340810185182</v>
      </c>
      <c r="C1374" s="92">
        <v>42708.942499999997</v>
      </c>
      <c r="D1374" s="92">
        <v>42708.942604166667</v>
      </c>
      <c r="E1374">
        <f t="shared" si="21"/>
        <v>9</v>
      </c>
    </row>
    <row r="1375" spans="2:5">
      <c r="B1375" s="92">
        <v>42707.341157407405</v>
      </c>
      <c r="C1375" s="92">
        <v>42708.942604166667</v>
      </c>
      <c r="D1375" s="92">
        <v>42708.942800925928</v>
      </c>
      <c r="E1375">
        <f t="shared" si="21"/>
        <v>17</v>
      </c>
    </row>
    <row r="1376" spans="2:5">
      <c r="B1376" s="92">
        <v>42707.341504629629</v>
      </c>
      <c r="C1376" s="92">
        <v>42708.942800925928</v>
      </c>
      <c r="D1376" s="92">
        <v>42708.942916666667</v>
      </c>
      <c r="E1376">
        <f t="shared" si="21"/>
        <v>10</v>
      </c>
    </row>
    <row r="1377" spans="2:5">
      <c r="B1377" s="92">
        <v>42707.341851851852</v>
      </c>
      <c r="C1377" s="92">
        <v>42708.942916666667</v>
      </c>
      <c r="D1377" s="92">
        <v>42708.943020833336</v>
      </c>
      <c r="E1377">
        <f t="shared" si="21"/>
        <v>9</v>
      </c>
    </row>
    <row r="1378" spans="2:5">
      <c r="B1378" s="92">
        <v>42707.342199074075</v>
      </c>
      <c r="C1378" s="92">
        <v>42708.943020833336</v>
      </c>
      <c r="D1378" s="92">
        <v>42708.943124999998</v>
      </c>
      <c r="E1378">
        <f t="shared" si="21"/>
        <v>9</v>
      </c>
    </row>
    <row r="1379" spans="2:5">
      <c r="B1379" s="92">
        <v>42707.342546296299</v>
      </c>
      <c r="C1379" s="92">
        <v>42708.943124999998</v>
      </c>
      <c r="D1379" s="92">
        <v>42708.943252314813</v>
      </c>
      <c r="E1379">
        <f t="shared" si="21"/>
        <v>11</v>
      </c>
    </row>
    <row r="1380" spans="2:5">
      <c r="B1380" s="92">
        <v>42707.342893518522</v>
      </c>
      <c r="C1380" s="92">
        <v>42708.943252314813</v>
      </c>
      <c r="D1380" s="92">
        <v>42708.943333333336</v>
      </c>
      <c r="E1380">
        <f t="shared" si="21"/>
        <v>7</v>
      </c>
    </row>
    <row r="1381" spans="2:5">
      <c r="B1381" s="92">
        <v>42707.343240740738</v>
      </c>
      <c r="C1381" s="92">
        <v>42708.943333333336</v>
      </c>
      <c r="D1381" s="92">
        <v>42708.943437499998</v>
      </c>
      <c r="E1381">
        <f t="shared" si="21"/>
        <v>9</v>
      </c>
    </row>
    <row r="1382" spans="2:5">
      <c r="B1382" s="92">
        <v>42707.343935185185</v>
      </c>
      <c r="C1382" s="92">
        <v>42708.860671296294</v>
      </c>
      <c r="D1382" s="92">
        <v>42708.860995370371</v>
      </c>
      <c r="E1382">
        <f t="shared" si="21"/>
        <v>28</v>
      </c>
    </row>
    <row r="1383" spans="2:5">
      <c r="B1383" s="92">
        <v>42707.343587962961</v>
      </c>
      <c r="C1383" s="92">
        <v>42708.943437499998</v>
      </c>
      <c r="D1383" s="92">
        <v>42708.943657407406</v>
      </c>
      <c r="E1383">
        <f t="shared" si="21"/>
        <v>19</v>
      </c>
    </row>
    <row r="1384" spans="2:5">
      <c r="B1384" s="92">
        <v>42707.344282407408</v>
      </c>
      <c r="C1384" s="92">
        <v>42708.944328703707</v>
      </c>
      <c r="D1384" s="92">
        <v>42708.944618055553</v>
      </c>
      <c r="E1384">
        <f t="shared" si="21"/>
        <v>25</v>
      </c>
    </row>
    <row r="1385" spans="2:5">
      <c r="B1385" s="92">
        <v>42707.344629629632</v>
      </c>
      <c r="C1385" s="92">
        <v>42708.944618055553</v>
      </c>
      <c r="D1385" s="92">
        <v>42708.944803240738</v>
      </c>
      <c r="E1385">
        <f t="shared" si="21"/>
        <v>16</v>
      </c>
    </row>
    <row r="1386" spans="2:5">
      <c r="B1386" s="92">
        <v>42707.344976851855</v>
      </c>
      <c r="C1386" s="92">
        <v>42708.944803240738</v>
      </c>
      <c r="D1386" s="92">
        <v>42708.944895833331</v>
      </c>
      <c r="E1386">
        <f t="shared" si="21"/>
        <v>8</v>
      </c>
    </row>
    <row r="1387" spans="2:5">
      <c r="B1387" s="92">
        <v>42707.345324074071</v>
      </c>
      <c r="C1387" s="92">
        <v>42708.944895833331</v>
      </c>
      <c r="D1387" s="92">
        <v>42708.945115740738</v>
      </c>
      <c r="E1387">
        <f t="shared" si="21"/>
        <v>19</v>
      </c>
    </row>
    <row r="1388" spans="2:5">
      <c r="B1388" s="92">
        <v>42707.345671296294</v>
      </c>
      <c r="C1388" s="92">
        <v>42708.945428240739</v>
      </c>
      <c r="D1388" s="92">
        <v>42708.945532407408</v>
      </c>
      <c r="E1388">
        <f t="shared" si="21"/>
        <v>9</v>
      </c>
    </row>
    <row r="1389" spans="2:5">
      <c r="B1389" s="92">
        <v>42707.346018518518</v>
      </c>
      <c r="C1389" s="92">
        <v>42708.945532407408</v>
      </c>
      <c r="D1389" s="92">
        <v>42708.945625</v>
      </c>
      <c r="E1389">
        <f t="shared" si="21"/>
        <v>8</v>
      </c>
    </row>
    <row r="1390" spans="2:5">
      <c r="B1390" s="92">
        <v>42707.346365740741</v>
      </c>
      <c r="C1390" s="92">
        <v>42708.945625</v>
      </c>
      <c r="D1390" s="92">
        <v>42708.945763888885</v>
      </c>
      <c r="E1390">
        <f t="shared" si="21"/>
        <v>12</v>
      </c>
    </row>
    <row r="1391" spans="2:5">
      <c r="B1391" s="92">
        <v>42707.346712962964</v>
      </c>
      <c r="C1391" s="92">
        <v>42708.945763888885</v>
      </c>
      <c r="D1391" s="92">
        <v>42708.945879629631</v>
      </c>
      <c r="E1391">
        <f t="shared" si="21"/>
        <v>10</v>
      </c>
    </row>
    <row r="1392" spans="2:5">
      <c r="B1392" s="92">
        <v>42707.347060185188</v>
      </c>
      <c r="C1392" s="92">
        <v>42708.945879629631</v>
      </c>
      <c r="D1392" s="92">
        <v>42708.945983796293</v>
      </c>
      <c r="E1392">
        <f t="shared" si="21"/>
        <v>9</v>
      </c>
    </row>
    <row r="1393" spans="2:5">
      <c r="B1393" s="92">
        <v>42707.347407407404</v>
      </c>
      <c r="C1393" s="92">
        <v>42708.945983796293</v>
      </c>
      <c r="D1393" s="92">
        <v>42708.946076388886</v>
      </c>
      <c r="E1393">
        <f t="shared" si="21"/>
        <v>8</v>
      </c>
    </row>
    <row r="1394" spans="2:5">
      <c r="B1394" s="92">
        <v>42707.347754629627</v>
      </c>
      <c r="C1394" s="92">
        <v>42708.946076388886</v>
      </c>
      <c r="D1394" s="92">
        <v>42708.946180555555</v>
      </c>
      <c r="E1394">
        <f t="shared" si="21"/>
        <v>9</v>
      </c>
    </row>
    <row r="1395" spans="2:5">
      <c r="B1395" s="92">
        <v>42707.348101851851</v>
      </c>
      <c r="C1395" s="92">
        <v>42708.946180555555</v>
      </c>
      <c r="D1395" s="92">
        <v>42708.946273148147</v>
      </c>
      <c r="E1395">
        <f t="shared" si="21"/>
        <v>8</v>
      </c>
    </row>
    <row r="1396" spans="2:5">
      <c r="B1396" s="92">
        <v>42707.348449074074</v>
      </c>
      <c r="C1396" s="92">
        <v>42708.946273148147</v>
      </c>
      <c r="D1396" s="92">
        <v>42708.946388888886</v>
      </c>
      <c r="E1396">
        <f t="shared" si="21"/>
        <v>10</v>
      </c>
    </row>
    <row r="1397" spans="2:5">
      <c r="B1397" s="92">
        <v>42707.348796296297</v>
      </c>
      <c r="C1397" s="92">
        <v>42708.946388888886</v>
      </c>
      <c r="D1397" s="92">
        <v>42708.946493055555</v>
      </c>
      <c r="E1397">
        <f t="shared" si="21"/>
        <v>9</v>
      </c>
    </row>
    <row r="1398" spans="2:5">
      <c r="B1398" s="92">
        <v>42707.349143518521</v>
      </c>
      <c r="C1398" s="92">
        <v>42708.946493055555</v>
      </c>
      <c r="D1398" s="92">
        <v>42708.94667824074</v>
      </c>
      <c r="E1398">
        <f t="shared" si="21"/>
        <v>16</v>
      </c>
    </row>
    <row r="1399" spans="2:5">
      <c r="B1399" s="92">
        <v>42707.34983796296</v>
      </c>
      <c r="C1399" s="92">
        <v>42708.863807870373</v>
      </c>
      <c r="D1399" s="92">
        <v>42708.864050925928</v>
      </c>
      <c r="E1399">
        <f t="shared" si="21"/>
        <v>21</v>
      </c>
    </row>
    <row r="1400" spans="2:5">
      <c r="B1400" s="92">
        <v>42707.349490740744</v>
      </c>
      <c r="C1400" s="92">
        <v>42708.94667824074</v>
      </c>
      <c r="D1400" s="92">
        <v>42708.946793981479</v>
      </c>
      <c r="E1400">
        <f t="shared" si="21"/>
        <v>10</v>
      </c>
    </row>
    <row r="1401" spans="2:5">
      <c r="B1401" s="92">
        <v>42707.350185185183</v>
      </c>
      <c r="C1401" s="92">
        <v>42708.947384259256</v>
      </c>
      <c r="D1401" s="92">
        <v>42708.947488425925</v>
      </c>
      <c r="E1401">
        <f t="shared" si="21"/>
        <v>9</v>
      </c>
    </row>
    <row r="1402" spans="2:5">
      <c r="B1402" s="92">
        <v>42707.35087962963</v>
      </c>
      <c r="C1402" s="92">
        <v>42708.864606481482</v>
      </c>
      <c r="D1402" s="92">
        <v>42708.864942129629</v>
      </c>
      <c r="E1402">
        <f t="shared" si="21"/>
        <v>29</v>
      </c>
    </row>
    <row r="1403" spans="2:5">
      <c r="B1403" s="92">
        <v>42707.350532407407</v>
      </c>
      <c r="C1403" s="92">
        <v>42708.947488425925</v>
      </c>
      <c r="D1403" s="92">
        <v>42708.947592592594</v>
      </c>
      <c r="E1403">
        <f t="shared" si="21"/>
        <v>9</v>
      </c>
    </row>
    <row r="1404" spans="2:5">
      <c r="B1404" s="92">
        <v>42707.351226851853</v>
      </c>
      <c r="C1404" s="92">
        <v>42708.948275462964</v>
      </c>
      <c r="D1404" s="92">
        <v>42708.948460648149</v>
      </c>
      <c r="E1404">
        <f t="shared" si="21"/>
        <v>16</v>
      </c>
    </row>
    <row r="1405" spans="2:5">
      <c r="B1405" s="92">
        <v>42707.351574074077</v>
      </c>
      <c r="C1405" s="92">
        <v>42708.948460648149</v>
      </c>
      <c r="D1405" s="92">
        <v>42708.94866898148</v>
      </c>
      <c r="E1405">
        <f t="shared" si="21"/>
        <v>18</v>
      </c>
    </row>
    <row r="1406" spans="2:5">
      <c r="B1406" s="92">
        <v>42707.351921296293</v>
      </c>
      <c r="C1406" s="92">
        <v>42708.94866898148</v>
      </c>
      <c r="D1406" s="92">
        <v>42708.948807870373</v>
      </c>
      <c r="E1406">
        <f t="shared" si="21"/>
        <v>12</v>
      </c>
    </row>
    <row r="1407" spans="2:5">
      <c r="B1407" s="92">
        <v>42707.352268518516</v>
      </c>
      <c r="C1407" s="92">
        <v>42708.948807870373</v>
      </c>
      <c r="D1407" s="92">
        <v>42708.948946759258</v>
      </c>
      <c r="E1407">
        <f t="shared" si="21"/>
        <v>12</v>
      </c>
    </row>
    <row r="1408" spans="2:5">
      <c r="B1408" s="92">
        <v>42707.35261574074</v>
      </c>
      <c r="C1408" s="92">
        <v>42708.948946759258</v>
      </c>
      <c r="D1408" s="92">
        <v>42708.949097222219</v>
      </c>
      <c r="E1408">
        <f t="shared" si="21"/>
        <v>13</v>
      </c>
    </row>
    <row r="1409" spans="2:5">
      <c r="B1409" s="92">
        <v>42707.353310185186</v>
      </c>
      <c r="C1409" s="92">
        <v>42708.866238425922</v>
      </c>
      <c r="D1409" s="92">
        <v>42708.866585648146</v>
      </c>
      <c r="E1409">
        <f t="shared" si="21"/>
        <v>30</v>
      </c>
    </row>
    <row r="1410" spans="2:5">
      <c r="B1410" s="92">
        <v>42707.352962962963</v>
      </c>
      <c r="C1410" s="92">
        <v>42708.949097222219</v>
      </c>
      <c r="D1410" s="92">
        <v>42708.949224537035</v>
      </c>
      <c r="E1410">
        <f t="shared" si="21"/>
        <v>11</v>
      </c>
    </row>
    <row r="1411" spans="2:5">
      <c r="B1411" s="92">
        <v>42707.35365740741</v>
      </c>
      <c r="C1411" s="92">
        <v>42708.949918981481</v>
      </c>
      <c r="D1411" s="92">
        <v>42708.950011574074</v>
      </c>
      <c r="E1411">
        <f t="shared" si="21"/>
        <v>8</v>
      </c>
    </row>
    <row r="1412" spans="2:5">
      <c r="B1412" s="92">
        <v>42707.354004629633</v>
      </c>
      <c r="C1412" s="92">
        <v>42708.950011574074</v>
      </c>
      <c r="D1412" s="92">
        <v>42708.950150462966</v>
      </c>
      <c r="E1412">
        <f t="shared" ref="E1412:E1475" si="22">ROUND((D1412-C1412)*24*60^2,1)</f>
        <v>12</v>
      </c>
    </row>
    <row r="1413" spans="2:5">
      <c r="B1413" s="92">
        <v>42707.354351851849</v>
      </c>
      <c r="C1413" s="92">
        <v>42708.950150462966</v>
      </c>
      <c r="D1413" s="92">
        <v>42708.950254629628</v>
      </c>
      <c r="E1413">
        <f t="shared" si="22"/>
        <v>9</v>
      </c>
    </row>
    <row r="1414" spans="2:5">
      <c r="B1414" s="92">
        <v>42707.354699074072</v>
      </c>
      <c r="C1414" s="92">
        <v>42708.950254629628</v>
      </c>
      <c r="D1414" s="92">
        <v>42708.950358796297</v>
      </c>
      <c r="E1414">
        <f t="shared" si="22"/>
        <v>9</v>
      </c>
    </row>
    <row r="1415" spans="2:5">
      <c r="B1415" s="92">
        <v>42707.355046296296</v>
      </c>
      <c r="C1415" s="92">
        <v>42708.950358796297</v>
      </c>
      <c r="D1415" s="92">
        <v>42708.950462962966</v>
      </c>
      <c r="E1415">
        <f t="shared" si="22"/>
        <v>9</v>
      </c>
    </row>
    <row r="1416" spans="2:5">
      <c r="B1416" s="92">
        <v>42707.355393518519</v>
      </c>
      <c r="C1416" s="92">
        <v>42708.950462962966</v>
      </c>
      <c r="D1416" s="92">
        <v>42708.95071759259</v>
      </c>
      <c r="E1416">
        <f t="shared" si="22"/>
        <v>22</v>
      </c>
    </row>
    <row r="1417" spans="2:5">
      <c r="B1417" s="92">
        <v>42707.355740740742</v>
      </c>
      <c r="C1417" s="92">
        <v>42708.951018518521</v>
      </c>
      <c r="D1417" s="92">
        <v>42708.95113425926</v>
      </c>
      <c r="E1417">
        <f t="shared" si="22"/>
        <v>10</v>
      </c>
    </row>
    <row r="1418" spans="2:5">
      <c r="B1418" s="92">
        <v>42707.356087962966</v>
      </c>
      <c r="C1418" s="92">
        <v>42708.95113425926</v>
      </c>
      <c r="D1418" s="92">
        <v>42708.951377314814</v>
      </c>
      <c r="E1418">
        <f t="shared" si="22"/>
        <v>21</v>
      </c>
    </row>
    <row r="1419" spans="2:5">
      <c r="B1419" s="92">
        <v>42707.356435185182</v>
      </c>
      <c r="C1419" s="92">
        <v>42708.951377314814</v>
      </c>
      <c r="D1419" s="92">
        <v>42708.951493055552</v>
      </c>
      <c r="E1419">
        <f t="shared" si="22"/>
        <v>10</v>
      </c>
    </row>
    <row r="1420" spans="2:5">
      <c r="B1420" s="92">
        <v>42707.356782407405</v>
      </c>
      <c r="C1420" s="92">
        <v>42708.951493055552</v>
      </c>
      <c r="D1420" s="92">
        <v>42708.951608796298</v>
      </c>
      <c r="E1420">
        <f t="shared" si="22"/>
        <v>10</v>
      </c>
    </row>
    <row r="1421" spans="2:5">
      <c r="B1421" s="92">
        <v>42707.357129629629</v>
      </c>
      <c r="C1421" s="92">
        <v>42708.951608796298</v>
      </c>
      <c r="D1421" s="92">
        <v>42708.95171296296</v>
      </c>
      <c r="E1421">
        <f t="shared" si="22"/>
        <v>9</v>
      </c>
    </row>
    <row r="1422" spans="2:5">
      <c r="B1422" s="92">
        <v>42707.357824074075</v>
      </c>
      <c r="C1422" s="92">
        <v>42708.868854166663</v>
      </c>
      <c r="D1422" s="92">
        <v>42708.869143518517</v>
      </c>
      <c r="E1422">
        <f t="shared" si="22"/>
        <v>25</v>
      </c>
    </row>
    <row r="1423" spans="2:5">
      <c r="B1423" s="92">
        <v>42707.357476851852</v>
      </c>
      <c r="C1423" s="92">
        <v>42708.95171296296</v>
      </c>
      <c r="D1423" s="92">
        <v>42708.951840277776</v>
      </c>
      <c r="E1423">
        <f t="shared" si="22"/>
        <v>11</v>
      </c>
    </row>
    <row r="1424" spans="2:5">
      <c r="B1424" s="92">
        <v>42707.358171296299</v>
      </c>
      <c r="C1424" s="92">
        <v>42708.952476851853</v>
      </c>
      <c r="D1424" s="92">
        <v>42708.952743055554</v>
      </c>
      <c r="E1424">
        <f t="shared" si="22"/>
        <v>23</v>
      </c>
    </row>
    <row r="1425" spans="2:5">
      <c r="B1425" s="92">
        <v>42707.358518518522</v>
      </c>
      <c r="C1425" s="92">
        <v>42708.952743055554</v>
      </c>
      <c r="D1425" s="92">
        <v>42708.952893518515</v>
      </c>
      <c r="E1425">
        <f t="shared" si="22"/>
        <v>13</v>
      </c>
    </row>
    <row r="1426" spans="2:5">
      <c r="B1426" s="92">
        <v>42707.358865740738</v>
      </c>
      <c r="C1426" s="92">
        <v>42708.952893518515</v>
      </c>
      <c r="D1426" s="92">
        <v>42708.952986111108</v>
      </c>
      <c r="E1426">
        <f t="shared" si="22"/>
        <v>8</v>
      </c>
    </row>
    <row r="1427" spans="2:5">
      <c r="B1427" s="92">
        <v>42707.359212962961</v>
      </c>
      <c r="C1427" s="92">
        <v>42708.952986111108</v>
      </c>
      <c r="D1427" s="92">
        <v>42708.953113425923</v>
      </c>
      <c r="E1427">
        <f t="shared" si="22"/>
        <v>11</v>
      </c>
    </row>
    <row r="1428" spans="2:5">
      <c r="B1428" s="92">
        <v>42707.359560185185</v>
      </c>
      <c r="C1428" s="92">
        <v>42708.953113425923</v>
      </c>
      <c r="D1428" s="92">
        <v>42708.953229166669</v>
      </c>
      <c r="E1428">
        <f t="shared" si="22"/>
        <v>10</v>
      </c>
    </row>
    <row r="1429" spans="2:5">
      <c r="B1429" s="92">
        <v>42707.359907407408</v>
      </c>
      <c r="C1429" s="92">
        <v>42708.953229166669</v>
      </c>
      <c r="D1429" s="92">
        <v>42708.953368055554</v>
      </c>
      <c r="E1429">
        <f t="shared" si="22"/>
        <v>12</v>
      </c>
    </row>
    <row r="1430" spans="2:5">
      <c r="B1430" s="92">
        <v>42707.360254629632</v>
      </c>
      <c r="C1430" s="92">
        <v>42708.953368055554</v>
      </c>
      <c r="D1430" s="92">
        <v>42708.95349537037</v>
      </c>
      <c r="E1430">
        <f t="shared" si="22"/>
        <v>11</v>
      </c>
    </row>
    <row r="1431" spans="2:5">
      <c r="B1431" s="92">
        <v>42707.360601851855</v>
      </c>
      <c r="C1431" s="92">
        <v>42708.95349537037</v>
      </c>
      <c r="D1431" s="92">
        <v>42708.953645833331</v>
      </c>
      <c r="E1431">
        <f t="shared" si="22"/>
        <v>13</v>
      </c>
    </row>
    <row r="1432" spans="2:5">
      <c r="B1432" s="92">
        <v>42707.360949074071</v>
      </c>
      <c r="C1432" s="92">
        <v>42708.953645833331</v>
      </c>
      <c r="D1432" s="92">
        <v>42708.953784722224</v>
      </c>
      <c r="E1432">
        <f t="shared" si="22"/>
        <v>12</v>
      </c>
    </row>
    <row r="1433" spans="2:5">
      <c r="B1433" s="92">
        <v>42707.361296296294</v>
      </c>
      <c r="C1433" s="92">
        <v>42708.953784722224</v>
      </c>
      <c r="D1433" s="92">
        <v>42708.953912037039</v>
      </c>
      <c r="E1433">
        <f t="shared" si="22"/>
        <v>11</v>
      </c>
    </row>
    <row r="1434" spans="2:5">
      <c r="B1434" s="92">
        <v>42707.361643518518</v>
      </c>
      <c r="C1434" s="92">
        <v>42708.953912037039</v>
      </c>
      <c r="D1434" s="92">
        <v>42708.954085648147</v>
      </c>
      <c r="E1434">
        <f t="shared" si="22"/>
        <v>15</v>
      </c>
    </row>
    <row r="1435" spans="2:5">
      <c r="B1435" s="92">
        <v>42707.361990740741</v>
      </c>
      <c r="C1435" s="92">
        <v>42708.954085648147</v>
      </c>
      <c r="D1435" s="92">
        <v>42708.954282407409</v>
      </c>
      <c r="E1435">
        <f t="shared" si="22"/>
        <v>17</v>
      </c>
    </row>
    <row r="1436" spans="2:5">
      <c r="B1436" s="92">
        <v>42707.362337962964</v>
      </c>
      <c r="C1436" s="92">
        <v>42708.954282407409</v>
      </c>
      <c r="D1436" s="92">
        <v>42708.954375000001</v>
      </c>
      <c r="E1436">
        <f t="shared" si="22"/>
        <v>8</v>
      </c>
    </row>
    <row r="1437" spans="2:5">
      <c r="B1437" s="92">
        <v>42707.362685185188</v>
      </c>
      <c r="C1437" s="92">
        <v>42708.954375000001</v>
      </c>
      <c r="D1437" s="92">
        <v>42708.95449074074</v>
      </c>
      <c r="E1437">
        <f t="shared" si="22"/>
        <v>10</v>
      </c>
    </row>
    <row r="1438" spans="2:5">
      <c r="B1438" s="92">
        <v>42707.363032407404</v>
      </c>
      <c r="C1438" s="92">
        <v>42708.95449074074</v>
      </c>
      <c r="D1438" s="92">
        <v>42708.954687500001</v>
      </c>
      <c r="E1438">
        <f t="shared" si="22"/>
        <v>17</v>
      </c>
    </row>
    <row r="1439" spans="2:5">
      <c r="B1439" s="92">
        <v>42707.363379629627</v>
      </c>
      <c r="C1439" s="92">
        <v>42708.954687500001</v>
      </c>
      <c r="D1439" s="92">
        <v>42708.954918981479</v>
      </c>
      <c r="E1439">
        <f t="shared" si="22"/>
        <v>20</v>
      </c>
    </row>
    <row r="1440" spans="2:5">
      <c r="B1440" s="92">
        <v>42707.363726851851</v>
      </c>
      <c r="C1440" s="92">
        <v>42708.954918981479</v>
      </c>
      <c r="D1440" s="92">
        <v>42708.955034722225</v>
      </c>
      <c r="E1440">
        <f t="shared" si="22"/>
        <v>10</v>
      </c>
    </row>
    <row r="1441" spans="2:5">
      <c r="B1441" s="92">
        <v>42707.364074074074</v>
      </c>
      <c r="C1441" s="92">
        <v>42708.955034722225</v>
      </c>
      <c r="D1441" s="92">
        <v>42708.955185185187</v>
      </c>
      <c r="E1441">
        <f t="shared" si="22"/>
        <v>13</v>
      </c>
    </row>
    <row r="1442" spans="2:5">
      <c r="B1442" s="92">
        <v>42707.364421296297</v>
      </c>
      <c r="C1442" s="92">
        <v>42708.955185185187</v>
      </c>
      <c r="D1442" s="92">
        <v>42708.955300925925</v>
      </c>
      <c r="E1442">
        <f t="shared" si="22"/>
        <v>10</v>
      </c>
    </row>
    <row r="1443" spans="2:5">
      <c r="B1443" s="92">
        <v>42707.364768518521</v>
      </c>
      <c r="C1443" s="92">
        <v>42708.955300925925</v>
      </c>
      <c r="D1443" s="92">
        <v>42708.955995370372</v>
      </c>
      <c r="E1443">
        <f t="shared" si="22"/>
        <v>60</v>
      </c>
    </row>
    <row r="1444" spans="2:5">
      <c r="B1444" s="92">
        <v>42707.365115740744</v>
      </c>
      <c r="C1444" s="92">
        <v>42708.955995370372</v>
      </c>
      <c r="D1444" s="92">
        <v>42708.956145833334</v>
      </c>
      <c r="E1444">
        <f t="shared" si="22"/>
        <v>13</v>
      </c>
    </row>
    <row r="1445" spans="2:5">
      <c r="B1445" s="92">
        <v>42707.36546296296</v>
      </c>
      <c r="C1445" s="92">
        <v>42708.956145833334</v>
      </c>
      <c r="D1445" s="92">
        <v>42708.956724537034</v>
      </c>
      <c r="E1445">
        <f t="shared" si="22"/>
        <v>50</v>
      </c>
    </row>
    <row r="1446" spans="2:5">
      <c r="B1446" s="92">
        <v>42707.365810185183</v>
      </c>
      <c r="C1446" s="92">
        <v>42708.956724537034</v>
      </c>
      <c r="D1446" s="92">
        <v>42708.956909722219</v>
      </c>
      <c r="E1446">
        <f t="shared" si="22"/>
        <v>16</v>
      </c>
    </row>
    <row r="1447" spans="2:5">
      <c r="B1447" s="92">
        <v>42707.366157407407</v>
      </c>
      <c r="C1447" s="92">
        <v>42708.956909722219</v>
      </c>
      <c r="D1447" s="92">
        <v>42708.957048611112</v>
      </c>
      <c r="E1447">
        <f t="shared" si="22"/>
        <v>12</v>
      </c>
    </row>
    <row r="1448" spans="2:5">
      <c r="B1448" s="92">
        <v>42707.366851851853</v>
      </c>
      <c r="C1448" s="92">
        <v>42708.874178240738</v>
      </c>
      <c r="D1448" s="92">
        <v>42708.874525462961</v>
      </c>
      <c r="E1448">
        <f t="shared" si="22"/>
        <v>30</v>
      </c>
    </row>
    <row r="1449" spans="2:5">
      <c r="B1449" s="92">
        <v>42707.36650462963</v>
      </c>
      <c r="C1449" s="92">
        <v>42708.957048611112</v>
      </c>
      <c r="D1449" s="92">
        <v>42708.95716435185</v>
      </c>
      <c r="E1449">
        <f t="shared" si="22"/>
        <v>10</v>
      </c>
    </row>
    <row r="1450" spans="2:5">
      <c r="B1450" s="92">
        <v>42707.367199074077</v>
      </c>
      <c r="C1450" s="92">
        <v>42708.95815972222</v>
      </c>
      <c r="D1450" s="92">
        <v>42708.958298611113</v>
      </c>
      <c r="E1450">
        <f t="shared" si="22"/>
        <v>12</v>
      </c>
    </row>
    <row r="1451" spans="2:5">
      <c r="B1451" s="92">
        <v>42707.367893518516</v>
      </c>
      <c r="C1451" s="92">
        <v>42708.875381944446</v>
      </c>
      <c r="D1451" s="92">
        <v>42708.87572916667</v>
      </c>
      <c r="E1451">
        <f t="shared" si="22"/>
        <v>30</v>
      </c>
    </row>
    <row r="1452" spans="2:5">
      <c r="B1452" s="92">
        <v>42707.367546296293</v>
      </c>
      <c r="C1452" s="92">
        <v>42708.958298611113</v>
      </c>
      <c r="D1452" s="92">
        <v>42708.958368055559</v>
      </c>
      <c r="E1452">
        <f t="shared" si="22"/>
        <v>6</v>
      </c>
    </row>
    <row r="1453" spans="2:5">
      <c r="B1453" s="92">
        <v>42707.36824074074</v>
      </c>
      <c r="C1453" s="92">
        <v>42708.960740740738</v>
      </c>
      <c r="D1453" s="92">
        <v>42708.960879629631</v>
      </c>
      <c r="E1453">
        <f t="shared" si="22"/>
        <v>12</v>
      </c>
    </row>
    <row r="1454" spans="2:5">
      <c r="B1454" s="92">
        <v>42707.368587962963</v>
      </c>
      <c r="C1454" s="92">
        <v>42708.961284722223</v>
      </c>
      <c r="D1454" s="92">
        <v>42708.961365740739</v>
      </c>
      <c r="E1454">
        <f t="shared" si="22"/>
        <v>7</v>
      </c>
    </row>
    <row r="1455" spans="2:5">
      <c r="B1455" s="92">
        <v>42707.368935185186</v>
      </c>
      <c r="C1455" s="92">
        <v>42708.961365740739</v>
      </c>
      <c r="D1455" s="92">
        <v>42708.961493055554</v>
      </c>
      <c r="E1455">
        <f t="shared" si="22"/>
        <v>11</v>
      </c>
    </row>
    <row r="1456" spans="2:5">
      <c r="B1456" s="92">
        <v>42707.36928240741</v>
      </c>
      <c r="C1456" s="92">
        <v>42708.961493055554</v>
      </c>
      <c r="D1456" s="92">
        <v>42708.961712962962</v>
      </c>
      <c r="E1456">
        <f t="shared" si="22"/>
        <v>19</v>
      </c>
    </row>
    <row r="1457" spans="2:5">
      <c r="B1457" s="92">
        <v>42707.369629629633</v>
      </c>
      <c r="C1457" s="92">
        <v>42708.961712962962</v>
      </c>
      <c r="D1457" s="92">
        <v>42708.962002314816</v>
      </c>
      <c r="E1457">
        <f t="shared" si="22"/>
        <v>25</v>
      </c>
    </row>
    <row r="1458" spans="2:5">
      <c r="B1458" s="92">
        <v>42707.369976851849</v>
      </c>
      <c r="C1458" s="92">
        <v>42708.962002314816</v>
      </c>
      <c r="D1458" s="92">
        <v>42708.962118055555</v>
      </c>
      <c r="E1458">
        <f t="shared" si="22"/>
        <v>10</v>
      </c>
    </row>
    <row r="1459" spans="2:5">
      <c r="B1459" s="92">
        <v>42707.370324074072</v>
      </c>
      <c r="C1459" s="92">
        <v>42708.962118055555</v>
      </c>
      <c r="D1459" s="92">
        <v>42708.962245370371</v>
      </c>
      <c r="E1459">
        <f t="shared" si="22"/>
        <v>11</v>
      </c>
    </row>
    <row r="1460" spans="2:5">
      <c r="B1460" s="92">
        <v>42707.370671296296</v>
      </c>
      <c r="C1460" s="92">
        <v>42708.962245370371</v>
      </c>
      <c r="D1460" s="92">
        <v>42708.96234953704</v>
      </c>
      <c r="E1460">
        <f t="shared" si="22"/>
        <v>9</v>
      </c>
    </row>
    <row r="1461" spans="2:5">
      <c r="B1461" s="92">
        <v>42707.371365740742</v>
      </c>
      <c r="C1461" s="92">
        <v>42708.879467592589</v>
      </c>
      <c r="D1461" s="92">
        <v>42708.879814814813</v>
      </c>
      <c r="E1461">
        <f t="shared" si="22"/>
        <v>30</v>
      </c>
    </row>
    <row r="1462" spans="2:5">
      <c r="B1462" s="92">
        <v>42707.371018518519</v>
      </c>
      <c r="C1462" s="92">
        <v>42708.96234953704</v>
      </c>
      <c r="D1462" s="92">
        <v>42708.962453703702</v>
      </c>
      <c r="E1462">
        <f t="shared" si="22"/>
        <v>9</v>
      </c>
    </row>
    <row r="1463" spans="2:5">
      <c r="B1463" s="92">
        <v>42707.371712962966</v>
      </c>
      <c r="C1463" s="92">
        <v>42708.883113425924</v>
      </c>
      <c r="D1463" s="92">
        <v>42708.883460648147</v>
      </c>
      <c r="E1463">
        <f t="shared" si="22"/>
        <v>30</v>
      </c>
    </row>
    <row r="1464" spans="2:5">
      <c r="B1464" s="92">
        <v>42707.372060185182</v>
      </c>
      <c r="C1464" s="92">
        <v>42708.887719907405</v>
      </c>
      <c r="D1464" s="92">
        <v>42708.887928240743</v>
      </c>
      <c r="E1464">
        <f t="shared" si="22"/>
        <v>18</v>
      </c>
    </row>
    <row r="1465" spans="2:5">
      <c r="B1465" s="92">
        <v>42707.372407407405</v>
      </c>
      <c r="C1465" s="92">
        <v>42708.971261574072</v>
      </c>
      <c r="D1465" s="92">
        <v>42708.971412037034</v>
      </c>
      <c r="E1465">
        <f t="shared" si="22"/>
        <v>13</v>
      </c>
    </row>
    <row r="1466" spans="2:5">
      <c r="B1466" s="92">
        <v>42707.372754629629</v>
      </c>
      <c r="C1466" s="92">
        <v>42708.971412037034</v>
      </c>
      <c r="D1466" s="92">
        <v>42708.971562500003</v>
      </c>
      <c r="E1466">
        <f t="shared" si="22"/>
        <v>13</v>
      </c>
    </row>
    <row r="1467" spans="2:5">
      <c r="B1467" s="92">
        <v>42708.738136574073</v>
      </c>
      <c r="C1467" s="92">
        <v>42708.907719907409</v>
      </c>
      <c r="D1467" s="92">
        <v>42708.907719907409</v>
      </c>
      <c r="E1467">
        <f t="shared" si="22"/>
        <v>0</v>
      </c>
    </row>
    <row r="1468" spans="2:5">
      <c r="B1468" s="92">
        <v>42708.739178240743</v>
      </c>
      <c r="C1468" s="92">
        <v>42708.907719907409</v>
      </c>
      <c r="D1468" s="92">
        <v>42708.907743055555</v>
      </c>
      <c r="E1468">
        <f t="shared" si="22"/>
        <v>2</v>
      </c>
    </row>
    <row r="1469" spans="2:5">
      <c r="B1469" s="92">
        <v>42708.73883101852</v>
      </c>
      <c r="C1469" s="92">
        <v>42708.907743055555</v>
      </c>
      <c r="D1469" s="92">
        <v>42708.907743055555</v>
      </c>
      <c r="E1469">
        <f t="shared" si="22"/>
        <v>0</v>
      </c>
    </row>
    <row r="1470" spans="2:5">
      <c r="B1470" s="92">
        <v>42708.738483796296</v>
      </c>
      <c r="C1470" s="92">
        <v>42708.907743055555</v>
      </c>
      <c r="D1470" s="92">
        <v>42708.907743055555</v>
      </c>
      <c r="E1470">
        <f t="shared" si="22"/>
        <v>0</v>
      </c>
    </row>
    <row r="1471" spans="2:5">
      <c r="B1471" s="92">
        <v>42708.739525462966</v>
      </c>
      <c r="C1471" s="92">
        <v>42708.907743055555</v>
      </c>
      <c r="D1471" s="92">
        <v>42708.907754629632</v>
      </c>
      <c r="E1471">
        <f t="shared" si="22"/>
        <v>1</v>
      </c>
    </row>
    <row r="1472" spans="2:5">
      <c r="B1472" s="92">
        <v>42708.739872685182</v>
      </c>
      <c r="C1472" s="92">
        <v>42708.907754629632</v>
      </c>
      <c r="D1472" s="92">
        <v>42708.907766203702</v>
      </c>
      <c r="E1472">
        <f t="shared" si="22"/>
        <v>1</v>
      </c>
    </row>
    <row r="1473" spans="2:5">
      <c r="B1473" s="92">
        <v>42708.740219907406</v>
      </c>
      <c r="C1473" s="92">
        <v>42708.907766203702</v>
      </c>
      <c r="D1473" s="92">
        <v>42708.907766203702</v>
      </c>
      <c r="E1473">
        <f t="shared" si="22"/>
        <v>0</v>
      </c>
    </row>
    <row r="1474" spans="2:5">
      <c r="B1474" s="92">
        <v>42708.740914351853</v>
      </c>
      <c r="C1474" s="92">
        <v>42708.907766203702</v>
      </c>
      <c r="D1474" s="92">
        <v>42708.907777777778</v>
      </c>
      <c r="E1474">
        <f t="shared" si="22"/>
        <v>1</v>
      </c>
    </row>
    <row r="1475" spans="2:5">
      <c r="B1475" s="92">
        <v>42708.740567129629</v>
      </c>
      <c r="C1475" s="92">
        <v>42708.907777777778</v>
      </c>
      <c r="D1475" s="92">
        <v>42708.907777777778</v>
      </c>
      <c r="E1475">
        <f t="shared" si="22"/>
        <v>0</v>
      </c>
    </row>
    <row r="1476" spans="2:5">
      <c r="B1476" s="92">
        <v>42708.741261574076</v>
      </c>
      <c r="C1476" s="92">
        <v>42708.907777777778</v>
      </c>
      <c r="D1476" s="92">
        <v>42708.908900462964</v>
      </c>
      <c r="E1476">
        <f t="shared" ref="E1476:E1539" si="23">ROUND((D1476-C1476)*24*60^2,1)</f>
        <v>97</v>
      </c>
    </row>
    <row r="1477" spans="2:5">
      <c r="B1477" s="92">
        <v>42708.741608796299</v>
      </c>
      <c r="C1477" s="92">
        <v>42708.908900462964</v>
      </c>
      <c r="D1477" s="92">
        <v>42708.908900462964</v>
      </c>
      <c r="E1477">
        <f t="shared" si="23"/>
        <v>0</v>
      </c>
    </row>
    <row r="1478" spans="2:5">
      <c r="B1478" s="92">
        <v>42708.741956018515</v>
      </c>
      <c r="C1478" s="92">
        <v>42708.908900462964</v>
      </c>
      <c r="D1478" s="92">
        <v>42708.908946759257</v>
      </c>
      <c r="E1478">
        <f t="shared" si="23"/>
        <v>4</v>
      </c>
    </row>
    <row r="1479" spans="2:5">
      <c r="B1479" s="92">
        <v>42708.742650462962</v>
      </c>
      <c r="C1479" s="92">
        <v>42708.826018518521</v>
      </c>
      <c r="D1479" s="92">
        <v>42708.82607638889</v>
      </c>
      <c r="E1479">
        <f t="shared" si="23"/>
        <v>5</v>
      </c>
    </row>
    <row r="1480" spans="2:5">
      <c r="B1480" s="92">
        <v>42708.742303240739</v>
      </c>
      <c r="C1480" s="92">
        <v>42708.908946759257</v>
      </c>
      <c r="D1480" s="92">
        <v>42708.909004629626</v>
      </c>
      <c r="E1480">
        <f t="shared" si="23"/>
        <v>5</v>
      </c>
    </row>
    <row r="1481" spans="2:5">
      <c r="B1481" s="92">
        <v>42708.742997685185</v>
      </c>
      <c r="C1481" s="92">
        <v>42708.909409722219</v>
      </c>
      <c r="D1481" s="92">
        <v>42708.909733796296</v>
      </c>
      <c r="E1481">
        <f t="shared" si="23"/>
        <v>28</v>
      </c>
    </row>
    <row r="1482" spans="2:5">
      <c r="B1482" s="92">
        <v>42707.296134259261</v>
      </c>
      <c r="C1482" s="92">
        <v>42708.909733796296</v>
      </c>
      <c r="D1482" s="92">
        <v>42708.909884259258</v>
      </c>
      <c r="E1482">
        <f t="shared" si="23"/>
        <v>13</v>
      </c>
    </row>
    <row r="1483" spans="2:5">
      <c r="B1483" s="92">
        <v>42708.743344907409</v>
      </c>
      <c r="C1483" s="92">
        <v>42708.910231481481</v>
      </c>
      <c r="D1483" s="92">
        <v>42708.910300925927</v>
      </c>
      <c r="E1483">
        <f t="shared" si="23"/>
        <v>6</v>
      </c>
    </row>
    <row r="1484" spans="2:5">
      <c r="B1484" s="92">
        <v>42707.2968287037</v>
      </c>
      <c r="C1484" s="92">
        <v>42708.827326388891</v>
      </c>
      <c r="D1484" s="92">
        <v>42708.827673611115</v>
      </c>
      <c r="E1484">
        <f t="shared" si="23"/>
        <v>30</v>
      </c>
    </row>
    <row r="1485" spans="2:5">
      <c r="B1485" s="92">
        <v>42707.296481481484</v>
      </c>
      <c r="C1485" s="92">
        <v>42708.910300925927</v>
      </c>
      <c r="D1485" s="92">
        <v>42708.910312499997</v>
      </c>
      <c r="E1485">
        <f t="shared" si="23"/>
        <v>1</v>
      </c>
    </row>
    <row r="1486" spans="2:5">
      <c r="B1486" s="92">
        <v>42708.745428240742</v>
      </c>
      <c r="C1486" s="92">
        <v>42708.910312499997</v>
      </c>
      <c r="D1486" s="92">
        <v>42708.915231481478</v>
      </c>
      <c r="E1486">
        <f t="shared" si="23"/>
        <v>425</v>
      </c>
    </row>
    <row r="1487" spans="2:5">
      <c r="B1487" s="92">
        <v>42708.745775462965</v>
      </c>
      <c r="C1487" s="92">
        <v>42708.915231481478</v>
      </c>
      <c r="D1487" s="92">
        <v>42708.915231481478</v>
      </c>
      <c r="E1487">
        <f t="shared" si="23"/>
        <v>0</v>
      </c>
    </row>
    <row r="1488" spans="2:5">
      <c r="B1488" s="92">
        <v>42708.746122685188</v>
      </c>
      <c r="C1488" s="92">
        <v>42708.915231481478</v>
      </c>
      <c r="D1488" s="92">
        <v>42708.915243055555</v>
      </c>
      <c r="E1488">
        <f t="shared" si="23"/>
        <v>1</v>
      </c>
    </row>
    <row r="1489" spans="2:5">
      <c r="B1489" s="92">
        <v>42708.746817129628</v>
      </c>
      <c r="C1489" s="92">
        <v>42708.915243055555</v>
      </c>
      <c r="D1489" s="92">
        <v>42708.915254629632</v>
      </c>
      <c r="E1489">
        <f t="shared" si="23"/>
        <v>1</v>
      </c>
    </row>
    <row r="1490" spans="2:5">
      <c r="B1490" s="92">
        <v>42708.746469907404</v>
      </c>
      <c r="C1490" s="92">
        <v>42708.915254629632</v>
      </c>
      <c r="D1490" s="92">
        <v>42708.915254629632</v>
      </c>
      <c r="E1490">
        <f t="shared" si="23"/>
        <v>0</v>
      </c>
    </row>
    <row r="1491" spans="2:5">
      <c r="B1491" s="92">
        <v>42708.747164351851</v>
      </c>
      <c r="C1491" s="92">
        <v>42708.915254629632</v>
      </c>
      <c r="D1491" s="92">
        <v>42708.915266203701</v>
      </c>
      <c r="E1491">
        <f t="shared" si="23"/>
        <v>1</v>
      </c>
    </row>
    <row r="1492" spans="2:5">
      <c r="B1492" s="92">
        <v>42708.747511574074</v>
      </c>
      <c r="C1492" s="92">
        <v>42708.915266203701</v>
      </c>
      <c r="D1492" s="92">
        <v>42708.915277777778</v>
      </c>
      <c r="E1492">
        <f t="shared" si="23"/>
        <v>1</v>
      </c>
    </row>
    <row r="1493" spans="2:5">
      <c r="B1493" s="92">
        <v>42708.748206018521</v>
      </c>
      <c r="C1493" s="92">
        <v>42708.915277777778</v>
      </c>
      <c r="D1493" s="92">
        <v>42708.915277777778</v>
      </c>
      <c r="E1493">
        <f t="shared" si="23"/>
        <v>0</v>
      </c>
    </row>
    <row r="1494" spans="2:5">
      <c r="B1494" s="92">
        <v>42708.747858796298</v>
      </c>
      <c r="C1494" s="92">
        <v>42708.915277777778</v>
      </c>
      <c r="D1494" s="92">
        <v>42708.915277777778</v>
      </c>
      <c r="E1494">
        <f t="shared" si="23"/>
        <v>0</v>
      </c>
    </row>
    <row r="1495" spans="2:5">
      <c r="B1495" s="92">
        <v>42708.748553240737</v>
      </c>
      <c r="C1495" s="92">
        <v>42708.915277777778</v>
      </c>
      <c r="D1495" s="92">
        <v>42708.915289351855</v>
      </c>
      <c r="E1495">
        <f t="shared" si="23"/>
        <v>1</v>
      </c>
    </row>
    <row r="1496" spans="2:5">
      <c r="B1496" s="92">
        <v>42707.297175925924</v>
      </c>
      <c r="C1496" s="92">
        <v>42708.915381944447</v>
      </c>
      <c r="D1496" s="92">
        <v>42708.915497685186</v>
      </c>
      <c r="E1496">
        <f t="shared" si="23"/>
        <v>10</v>
      </c>
    </row>
    <row r="1497" spans="2:5">
      <c r="B1497" s="92">
        <v>42708.748900462961</v>
      </c>
      <c r="C1497" s="92">
        <v>42708.915497685186</v>
      </c>
      <c r="D1497" s="92">
        <v>42708.915578703702</v>
      </c>
      <c r="E1497">
        <f t="shared" si="23"/>
        <v>7</v>
      </c>
    </row>
    <row r="1498" spans="2:5">
      <c r="B1498" s="92">
        <v>42707.297523148147</v>
      </c>
      <c r="C1498" s="92">
        <v>42708.915578703702</v>
      </c>
      <c r="D1498" s="92">
        <v>42708.915590277778</v>
      </c>
      <c r="E1498">
        <f t="shared" si="23"/>
        <v>1</v>
      </c>
    </row>
    <row r="1499" spans="2:5">
      <c r="B1499" s="92">
        <v>42707.29787037037</v>
      </c>
      <c r="C1499" s="92">
        <v>42708.915590277778</v>
      </c>
      <c r="D1499" s="92">
        <v>42708.915706018517</v>
      </c>
      <c r="E1499">
        <f t="shared" si="23"/>
        <v>10</v>
      </c>
    </row>
    <row r="1500" spans="2:5">
      <c r="B1500" s="92">
        <v>42707.298217592594</v>
      </c>
      <c r="C1500" s="92">
        <v>42708.915706018517</v>
      </c>
      <c r="D1500" s="92">
        <v>42708.915810185186</v>
      </c>
      <c r="E1500">
        <f t="shared" si="23"/>
        <v>9</v>
      </c>
    </row>
    <row r="1501" spans="2:5">
      <c r="B1501" s="92">
        <v>42707.298564814817</v>
      </c>
      <c r="C1501" s="92">
        <v>42708.915810185186</v>
      </c>
      <c r="D1501" s="92">
        <v>42708.915925925925</v>
      </c>
      <c r="E1501">
        <f t="shared" si="23"/>
        <v>10</v>
      </c>
    </row>
    <row r="1502" spans="2:5">
      <c r="B1502" s="92">
        <v>42708.749247685184</v>
      </c>
      <c r="C1502" s="92">
        <v>42708.915925925925</v>
      </c>
      <c r="D1502" s="92">
        <v>42708.915937500002</v>
      </c>
      <c r="E1502">
        <f t="shared" si="23"/>
        <v>1</v>
      </c>
    </row>
    <row r="1503" spans="2:5">
      <c r="B1503" s="92">
        <v>42707.29891203704</v>
      </c>
      <c r="C1503" s="92">
        <v>42708.915937500002</v>
      </c>
      <c r="D1503" s="92">
        <v>42708.916041666664</v>
      </c>
      <c r="E1503">
        <f t="shared" si="23"/>
        <v>9</v>
      </c>
    </row>
    <row r="1504" spans="2:5">
      <c r="B1504" s="92">
        <v>42707.299259259256</v>
      </c>
      <c r="C1504" s="92">
        <v>42708.916041666664</v>
      </c>
      <c r="D1504" s="92">
        <v>42708.91615740741</v>
      </c>
      <c r="E1504">
        <f t="shared" si="23"/>
        <v>10</v>
      </c>
    </row>
    <row r="1505" spans="2:5">
      <c r="B1505" s="92">
        <v>42707.29960648148</v>
      </c>
      <c r="C1505" s="92">
        <v>42708.91615740741</v>
      </c>
      <c r="D1505" s="92">
        <v>42708.916273148148</v>
      </c>
      <c r="E1505">
        <f t="shared" si="23"/>
        <v>10</v>
      </c>
    </row>
    <row r="1506" spans="2:5">
      <c r="B1506" s="92">
        <v>42708.749594907407</v>
      </c>
      <c r="C1506" s="92">
        <v>42708.916273148148</v>
      </c>
      <c r="D1506" s="92">
        <v>42708.916284722225</v>
      </c>
      <c r="E1506">
        <f t="shared" si="23"/>
        <v>1</v>
      </c>
    </row>
    <row r="1507" spans="2:5">
      <c r="B1507" s="92">
        <v>42707.299953703703</v>
      </c>
      <c r="C1507" s="92">
        <v>42708.916284722225</v>
      </c>
      <c r="D1507" s="92">
        <v>42708.916388888887</v>
      </c>
      <c r="E1507">
        <f t="shared" si="23"/>
        <v>9</v>
      </c>
    </row>
    <row r="1508" spans="2:5">
      <c r="B1508" s="92">
        <v>42707.300300925926</v>
      </c>
      <c r="C1508" s="92">
        <v>42708.916388888887</v>
      </c>
      <c r="D1508" s="92">
        <v>42708.916504629633</v>
      </c>
      <c r="E1508">
        <f t="shared" si="23"/>
        <v>10</v>
      </c>
    </row>
    <row r="1509" spans="2:5">
      <c r="B1509" s="92">
        <v>42707.30064814815</v>
      </c>
      <c r="C1509" s="92">
        <v>42708.916504629633</v>
      </c>
      <c r="D1509" s="92">
        <v>42708.916597222225</v>
      </c>
      <c r="E1509">
        <f t="shared" si="23"/>
        <v>8</v>
      </c>
    </row>
    <row r="1510" spans="2:5">
      <c r="B1510" s="92">
        <v>42708.749942129631</v>
      </c>
      <c r="C1510" s="92">
        <v>42708.916597222225</v>
      </c>
      <c r="D1510" s="92">
        <v>42708.916631944441</v>
      </c>
      <c r="E1510">
        <f t="shared" si="23"/>
        <v>3</v>
      </c>
    </row>
    <row r="1511" spans="2:5">
      <c r="B1511" s="92">
        <v>42707.300995370373</v>
      </c>
      <c r="C1511" s="92">
        <v>42708.916631944441</v>
      </c>
      <c r="D1511" s="92">
        <v>42708.916701388887</v>
      </c>
      <c r="E1511">
        <f t="shared" si="23"/>
        <v>6</v>
      </c>
    </row>
    <row r="1512" spans="2:5">
      <c r="B1512" s="92">
        <v>42707.301342592589</v>
      </c>
      <c r="C1512" s="92">
        <v>42708.916701388887</v>
      </c>
      <c r="D1512" s="92">
        <v>42708.91679398148</v>
      </c>
      <c r="E1512">
        <f t="shared" si="23"/>
        <v>8</v>
      </c>
    </row>
    <row r="1513" spans="2:5">
      <c r="B1513" s="92">
        <v>42707.301689814813</v>
      </c>
      <c r="C1513" s="92">
        <v>42708.91679398148</v>
      </c>
      <c r="D1513" s="92">
        <v>42708.916967592595</v>
      </c>
      <c r="E1513">
        <f t="shared" si="23"/>
        <v>15</v>
      </c>
    </row>
    <row r="1514" spans="2:5">
      <c r="B1514" s="92">
        <v>42708.750289351854</v>
      </c>
      <c r="C1514" s="92">
        <v>42708.916967592595</v>
      </c>
      <c r="D1514" s="92">
        <v>42708.916990740741</v>
      </c>
      <c r="E1514">
        <f t="shared" si="23"/>
        <v>2</v>
      </c>
    </row>
    <row r="1515" spans="2:5">
      <c r="B1515" s="92">
        <v>42707.302037037036</v>
      </c>
      <c r="C1515" s="92">
        <v>42708.916990740741</v>
      </c>
      <c r="D1515" s="92">
        <v>42708.917094907411</v>
      </c>
      <c r="E1515">
        <f t="shared" si="23"/>
        <v>9</v>
      </c>
    </row>
    <row r="1516" spans="2:5">
      <c r="B1516" s="92">
        <v>42707.302384259259</v>
      </c>
      <c r="C1516" s="92">
        <v>42708.917094907411</v>
      </c>
      <c r="D1516" s="92">
        <v>42708.917199074072</v>
      </c>
      <c r="E1516">
        <f t="shared" si="23"/>
        <v>9</v>
      </c>
    </row>
    <row r="1517" spans="2:5">
      <c r="B1517" s="92">
        <v>42708.750983796293</v>
      </c>
      <c r="C1517" s="92">
        <v>42708.834340277775</v>
      </c>
      <c r="D1517" s="92">
        <v>42708.834467592591</v>
      </c>
      <c r="E1517">
        <f t="shared" si="23"/>
        <v>11</v>
      </c>
    </row>
    <row r="1518" spans="2:5">
      <c r="B1518" s="92">
        <v>42708.750636574077</v>
      </c>
      <c r="C1518" s="92">
        <v>42708.917199074072</v>
      </c>
      <c r="D1518" s="92">
        <v>42708.917326388888</v>
      </c>
      <c r="E1518">
        <f t="shared" si="23"/>
        <v>11</v>
      </c>
    </row>
    <row r="1519" spans="2:5">
      <c r="B1519" s="92">
        <v>42708.75167824074</v>
      </c>
      <c r="C1519" s="92">
        <v>42708.835046296299</v>
      </c>
      <c r="D1519" s="92">
        <v>42708.835393518515</v>
      </c>
      <c r="E1519">
        <f t="shared" si="23"/>
        <v>30</v>
      </c>
    </row>
    <row r="1520" spans="2:5">
      <c r="B1520" s="92">
        <v>42708.751331018517</v>
      </c>
      <c r="C1520" s="92">
        <v>42708.917800925927</v>
      </c>
      <c r="D1520" s="92">
        <v>42708.918032407404</v>
      </c>
      <c r="E1520">
        <f t="shared" si="23"/>
        <v>20</v>
      </c>
    </row>
    <row r="1521" spans="2:5">
      <c r="B1521" s="92">
        <v>42708.752025462964</v>
      </c>
      <c r="C1521" s="92">
        <v>42708.919664351852</v>
      </c>
      <c r="D1521" s="92">
        <v>42708.919664351852</v>
      </c>
      <c r="E1521">
        <f t="shared" si="23"/>
        <v>0</v>
      </c>
    </row>
    <row r="1522" spans="2:5">
      <c r="B1522" s="92">
        <v>42708.75271990741</v>
      </c>
      <c r="C1522" s="92">
        <v>42708.919664351852</v>
      </c>
      <c r="D1522" s="92">
        <v>42708.919687499998</v>
      </c>
      <c r="E1522">
        <f t="shared" si="23"/>
        <v>2</v>
      </c>
    </row>
    <row r="1523" spans="2:5">
      <c r="B1523" s="92">
        <v>42708.752372685187</v>
      </c>
      <c r="C1523" s="92">
        <v>42708.919687499998</v>
      </c>
      <c r="D1523" s="92">
        <v>42708.919687499998</v>
      </c>
      <c r="E1523">
        <f t="shared" si="23"/>
        <v>0</v>
      </c>
    </row>
    <row r="1524" spans="2:5">
      <c r="B1524" s="92">
        <v>42708.75341435185</v>
      </c>
      <c r="C1524" s="92">
        <v>42708.836898148147</v>
      </c>
      <c r="D1524" s="92">
        <v>42708.837245370371</v>
      </c>
      <c r="E1524">
        <f t="shared" si="23"/>
        <v>30</v>
      </c>
    </row>
    <row r="1525" spans="2:5">
      <c r="B1525" s="92">
        <v>42708.753067129626</v>
      </c>
      <c r="C1525" s="92">
        <v>42708.919687499998</v>
      </c>
      <c r="D1525" s="92">
        <v>42708.91988425926</v>
      </c>
      <c r="E1525">
        <f t="shared" si="23"/>
        <v>17</v>
      </c>
    </row>
    <row r="1526" spans="2:5">
      <c r="B1526" s="92">
        <v>42708.753761574073</v>
      </c>
      <c r="C1526" s="92">
        <v>42708.923101851855</v>
      </c>
      <c r="D1526" s="92">
        <v>42708.923113425924</v>
      </c>
      <c r="E1526">
        <f t="shared" si="23"/>
        <v>1</v>
      </c>
    </row>
    <row r="1527" spans="2:5">
      <c r="B1527" s="92">
        <v>42708.754108796296</v>
      </c>
      <c r="C1527" s="92">
        <v>42708.923113425924</v>
      </c>
      <c r="D1527" s="92">
        <v>42708.923113425924</v>
      </c>
      <c r="E1527">
        <f t="shared" si="23"/>
        <v>0</v>
      </c>
    </row>
    <row r="1528" spans="2:5">
      <c r="B1528" s="92">
        <v>42708.754803240743</v>
      </c>
      <c r="C1528" s="92">
        <v>42708.923113425924</v>
      </c>
      <c r="D1528" s="92">
        <v>42708.923125000001</v>
      </c>
      <c r="E1528">
        <f t="shared" si="23"/>
        <v>1</v>
      </c>
    </row>
    <row r="1529" spans="2:5">
      <c r="B1529" s="92">
        <v>42708.75445601852</v>
      </c>
      <c r="C1529" s="92">
        <v>42708.923125000001</v>
      </c>
      <c r="D1529" s="92">
        <v>42708.923125000001</v>
      </c>
      <c r="E1529">
        <f t="shared" si="23"/>
        <v>0</v>
      </c>
    </row>
    <row r="1530" spans="2:5">
      <c r="B1530" s="92">
        <v>42708.755497685182</v>
      </c>
      <c r="C1530" s="92">
        <v>42708.923125000001</v>
      </c>
      <c r="D1530" s="92">
        <v>42708.923136574071</v>
      </c>
      <c r="E1530">
        <f t="shared" si="23"/>
        <v>1</v>
      </c>
    </row>
    <row r="1531" spans="2:5">
      <c r="B1531" s="92">
        <v>42708.755150462966</v>
      </c>
      <c r="C1531" s="92">
        <v>42708.923136574071</v>
      </c>
      <c r="D1531" s="92">
        <v>42708.923136574071</v>
      </c>
      <c r="E1531">
        <f t="shared" si="23"/>
        <v>0</v>
      </c>
    </row>
    <row r="1532" spans="2:5">
      <c r="B1532" s="92">
        <v>42708.755844907406</v>
      </c>
      <c r="C1532" s="92">
        <v>42708.923136574071</v>
      </c>
      <c r="D1532" s="92">
        <v>42708.923148148147</v>
      </c>
      <c r="E1532">
        <f t="shared" si="23"/>
        <v>1</v>
      </c>
    </row>
    <row r="1533" spans="2:5">
      <c r="B1533" s="92">
        <v>42708.756192129629</v>
      </c>
      <c r="C1533" s="92">
        <v>42708.923148148147</v>
      </c>
      <c r="D1533" s="92">
        <v>42708.923159722224</v>
      </c>
      <c r="E1533">
        <f t="shared" si="23"/>
        <v>1</v>
      </c>
    </row>
    <row r="1534" spans="2:5">
      <c r="B1534" s="92">
        <v>42708.756539351853</v>
      </c>
      <c r="C1534" s="92">
        <v>42708.923159722224</v>
      </c>
      <c r="D1534" s="92">
        <v>42708.92324074074</v>
      </c>
      <c r="E1534">
        <f t="shared" si="23"/>
        <v>7</v>
      </c>
    </row>
    <row r="1535" spans="2:5">
      <c r="B1535" s="92">
        <v>42707.307685185187</v>
      </c>
      <c r="C1535" s="92">
        <v>42708.92324074074</v>
      </c>
      <c r="D1535" s="92">
        <v>42708.923275462963</v>
      </c>
      <c r="E1535">
        <f t="shared" si="23"/>
        <v>3</v>
      </c>
    </row>
    <row r="1536" spans="2:5">
      <c r="B1536" s="92">
        <v>42707.308032407411</v>
      </c>
      <c r="C1536" s="92">
        <v>42708.923275462963</v>
      </c>
      <c r="D1536" s="92">
        <v>42708.923449074071</v>
      </c>
      <c r="E1536">
        <f t="shared" si="23"/>
        <v>15</v>
      </c>
    </row>
    <row r="1537" spans="2:5">
      <c r="B1537" s="92">
        <v>42707.308379629627</v>
      </c>
      <c r="C1537" s="92">
        <v>42708.923449074071</v>
      </c>
      <c r="D1537" s="92">
        <v>42708.923564814817</v>
      </c>
      <c r="E1537">
        <f t="shared" si="23"/>
        <v>10</v>
      </c>
    </row>
    <row r="1538" spans="2:5">
      <c r="B1538" s="92">
        <v>42708.756886574076</v>
      </c>
      <c r="C1538" s="92">
        <v>42708.923564814817</v>
      </c>
      <c r="D1538" s="92">
        <v>42708.92359953704</v>
      </c>
      <c r="E1538">
        <f t="shared" si="23"/>
        <v>3</v>
      </c>
    </row>
    <row r="1539" spans="2:5">
      <c r="B1539" s="92">
        <v>42707.30872685185</v>
      </c>
      <c r="C1539" s="92">
        <v>42708.92359953704</v>
      </c>
      <c r="D1539" s="92">
        <v>42708.923692129632</v>
      </c>
      <c r="E1539">
        <f t="shared" si="23"/>
        <v>8</v>
      </c>
    </row>
    <row r="1540" spans="2:5">
      <c r="B1540" s="92">
        <v>42707.309074074074</v>
      </c>
      <c r="C1540" s="92">
        <v>42708.923692129632</v>
      </c>
      <c r="D1540" s="92">
        <v>42708.923807870371</v>
      </c>
      <c r="E1540">
        <f t="shared" ref="E1540:E1603" si="24">ROUND((D1540-C1540)*24*60^2,1)</f>
        <v>10</v>
      </c>
    </row>
    <row r="1541" spans="2:5">
      <c r="B1541" s="92">
        <v>42708.757233796299</v>
      </c>
      <c r="C1541" s="92">
        <v>42708.923807870371</v>
      </c>
      <c r="D1541" s="92">
        <v>42708.92391203704</v>
      </c>
      <c r="E1541">
        <f t="shared" si="24"/>
        <v>9</v>
      </c>
    </row>
    <row r="1542" spans="2:5">
      <c r="B1542" s="92">
        <v>42707.309421296297</v>
      </c>
      <c r="C1542" s="92">
        <v>42708.92391203704</v>
      </c>
      <c r="D1542" s="92">
        <v>42708.92392361111</v>
      </c>
      <c r="E1542">
        <f t="shared" si="24"/>
        <v>1</v>
      </c>
    </row>
    <row r="1543" spans="2:5">
      <c r="B1543" s="92">
        <v>42707.30976851852</v>
      </c>
      <c r="C1543" s="92">
        <v>42708.92392361111</v>
      </c>
      <c r="D1543" s="92">
        <v>42708.924027777779</v>
      </c>
      <c r="E1543">
        <f t="shared" si="24"/>
        <v>9</v>
      </c>
    </row>
    <row r="1544" spans="2:5">
      <c r="B1544" s="92">
        <v>42707.310115740744</v>
      </c>
      <c r="C1544" s="92">
        <v>42708.924027777779</v>
      </c>
      <c r="D1544" s="92">
        <v>42708.924155092594</v>
      </c>
      <c r="E1544">
        <f t="shared" si="24"/>
        <v>11</v>
      </c>
    </row>
    <row r="1545" spans="2:5">
      <c r="B1545" s="92">
        <v>42707.31046296296</v>
      </c>
      <c r="C1545" s="92">
        <v>42708.924155092594</v>
      </c>
      <c r="D1545" s="92">
        <v>42708.924247685187</v>
      </c>
      <c r="E1545">
        <f t="shared" si="24"/>
        <v>8</v>
      </c>
    </row>
    <row r="1546" spans="2:5">
      <c r="B1546" s="92">
        <v>42708.757581018515</v>
      </c>
      <c r="C1546" s="92">
        <v>42708.924247685187</v>
      </c>
      <c r="D1546" s="92">
        <v>42708.92428240741</v>
      </c>
      <c r="E1546">
        <f t="shared" si="24"/>
        <v>3</v>
      </c>
    </row>
    <row r="1547" spans="2:5">
      <c r="B1547" s="92">
        <v>42707.310810185183</v>
      </c>
      <c r="C1547" s="92">
        <v>42708.92428240741</v>
      </c>
      <c r="D1547" s="92">
        <v>42708.924421296295</v>
      </c>
      <c r="E1547">
        <f t="shared" si="24"/>
        <v>12</v>
      </c>
    </row>
    <row r="1548" spans="2:5">
      <c r="B1548" s="92">
        <v>42707.311157407406</v>
      </c>
      <c r="C1548" s="92">
        <v>42708.924421296295</v>
      </c>
      <c r="D1548" s="92">
        <v>42708.924513888887</v>
      </c>
      <c r="E1548">
        <f t="shared" si="24"/>
        <v>8</v>
      </c>
    </row>
    <row r="1549" spans="2:5">
      <c r="B1549" s="92">
        <v>42708.757928240739</v>
      </c>
      <c r="C1549" s="92">
        <v>42708.924513888887</v>
      </c>
      <c r="D1549" s="92">
        <v>42708.924618055556</v>
      </c>
      <c r="E1549">
        <f t="shared" si="24"/>
        <v>9</v>
      </c>
    </row>
    <row r="1550" spans="2:5">
      <c r="B1550" s="92">
        <v>42707.311851851853</v>
      </c>
      <c r="C1550" s="92">
        <v>42708.84165509259</v>
      </c>
      <c r="D1550" s="92">
        <v>42708.841898148145</v>
      </c>
      <c r="E1550">
        <f t="shared" si="24"/>
        <v>21</v>
      </c>
    </row>
    <row r="1551" spans="2:5">
      <c r="B1551" s="92">
        <v>42707.31150462963</v>
      </c>
      <c r="C1551" s="92">
        <v>42708.924618055556</v>
      </c>
      <c r="D1551" s="92">
        <v>42708.924641203703</v>
      </c>
      <c r="E1551">
        <f t="shared" si="24"/>
        <v>2</v>
      </c>
    </row>
    <row r="1552" spans="2:5">
      <c r="B1552" s="92">
        <v>42708.758275462962</v>
      </c>
      <c r="C1552" s="92">
        <v>42708.924641203703</v>
      </c>
      <c r="D1552" s="92">
        <v>42708.92523148148</v>
      </c>
      <c r="E1552">
        <f t="shared" si="24"/>
        <v>51</v>
      </c>
    </row>
    <row r="1553" spans="2:5">
      <c r="B1553" s="92">
        <v>42708.758969907409</v>
      </c>
      <c r="C1553" s="92">
        <v>42708.842303240737</v>
      </c>
      <c r="D1553" s="92">
        <v>42708.842650462961</v>
      </c>
      <c r="E1553">
        <f t="shared" si="24"/>
        <v>30</v>
      </c>
    </row>
    <row r="1554" spans="2:5">
      <c r="B1554" s="92">
        <v>42708.758622685185</v>
      </c>
      <c r="C1554" s="92">
        <v>42708.92523148148</v>
      </c>
      <c r="D1554" s="92">
        <v>42708.92528935185</v>
      </c>
      <c r="E1554">
        <f t="shared" si="24"/>
        <v>5</v>
      </c>
    </row>
    <row r="1555" spans="2:5">
      <c r="B1555" s="92">
        <v>42708.759317129632</v>
      </c>
      <c r="C1555" s="92">
        <v>42708.926504629628</v>
      </c>
      <c r="D1555" s="92">
        <v>42708.926504629628</v>
      </c>
      <c r="E1555">
        <f t="shared" si="24"/>
        <v>0</v>
      </c>
    </row>
    <row r="1556" spans="2:5">
      <c r="B1556" s="92">
        <v>42708.759664351855</v>
      </c>
      <c r="C1556" s="92">
        <v>42708.926504629628</v>
      </c>
      <c r="D1556" s="92">
        <v>42708.926516203705</v>
      </c>
      <c r="E1556">
        <f t="shared" si="24"/>
        <v>1</v>
      </c>
    </row>
    <row r="1557" spans="2:5">
      <c r="B1557" s="92">
        <v>42708.760011574072</v>
      </c>
      <c r="C1557" s="92">
        <v>42708.926516203705</v>
      </c>
      <c r="D1557" s="92">
        <v>42708.926701388889</v>
      </c>
      <c r="E1557">
        <f t="shared" si="24"/>
        <v>16</v>
      </c>
    </row>
    <row r="1558" spans="2:5">
      <c r="B1558" s="92">
        <v>42707.320289351854</v>
      </c>
      <c r="C1558" s="92">
        <v>42708.926701388889</v>
      </c>
      <c r="D1558" s="92">
        <v>42708.92696759259</v>
      </c>
      <c r="E1558">
        <f t="shared" si="24"/>
        <v>23</v>
      </c>
    </row>
    <row r="1559" spans="2:5">
      <c r="B1559" s="92">
        <v>42707.320636574077</v>
      </c>
      <c r="C1559" s="92">
        <v>42708.92696759259</v>
      </c>
      <c r="D1559" s="92">
        <v>42708.927002314813</v>
      </c>
      <c r="E1559">
        <f t="shared" si="24"/>
        <v>3</v>
      </c>
    </row>
    <row r="1560" spans="2:5">
      <c r="B1560" s="92">
        <v>42707.320983796293</v>
      </c>
      <c r="C1560" s="92">
        <v>42708.927002314813</v>
      </c>
      <c r="D1560" s="92">
        <v>42708.927037037036</v>
      </c>
      <c r="E1560">
        <f t="shared" si="24"/>
        <v>3</v>
      </c>
    </row>
    <row r="1561" spans="2:5">
      <c r="B1561" s="92">
        <v>42708.760358796295</v>
      </c>
      <c r="C1561" s="92">
        <v>42708.927037037036</v>
      </c>
      <c r="D1561" s="92">
        <v>42708.927037037036</v>
      </c>
      <c r="E1561">
        <f t="shared" si="24"/>
        <v>0</v>
      </c>
    </row>
    <row r="1562" spans="2:5">
      <c r="B1562" s="92">
        <v>42707.321331018517</v>
      </c>
      <c r="C1562" s="92">
        <v>42708.927037037036</v>
      </c>
      <c r="D1562" s="92">
        <v>42708.927094907405</v>
      </c>
      <c r="E1562">
        <f t="shared" si="24"/>
        <v>5</v>
      </c>
    </row>
    <row r="1563" spans="2:5">
      <c r="B1563" s="92">
        <v>42707.32167824074</v>
      </c>
      <c r="C1563" s="92">
        <v>42708.927094907405</v>
      </c>
      <c r="D1563" s="92">
        <v>42708.927233796298</v>
      </c>
      <c r="E1563">
        <f t="shared" si="24"/>
        <v>12</v>
      </c>
    </row>
    <row r="1564" spans="2:5">
      <c r="B1564" s="92">
        <v>42707.322025462963</v>
      </c>
      <c r="C1564" s="92">
        <v>42708.927233796298</v>
      </c>
      <c r="D1564" s="92">
        <v>42708.92732638889</v>
      </c>
      <c r="E1564">
        <f t="shared" si="24"/>
        <v>8</v>
      </c>
    </row>
    <row r="1565" spans="2:5">
      <c r="B1565" s="92">
        <v>42708.760706018518</v>
      </c>
      <c r="C1565" s="92">
        <v>42708.92732638889</v>
      </c>
      <c r="D1565" s="92">
        <v>42708.927407407406</v>
      </c>
      <c r="E1565">
        <f t="shared" si="24"/>
        <v>7</v>
      </c>
    </row>
    <row r="1566" spans="2:5">
      <c r="B1566" s="92">
        <v>42707.322372685187</v>
      </c>
      <c r="C1566" s="92">
        <v>42708.927407407406</v>
      </c>
      <c r="D1566" s="92">
        <v>42708.927430555559</v>
      </c>
      <c r="E1566">
        <f t="shared" si="24"/>
        <v>2</v>
      </c>
    </row>
    <row r="1567" spans="2:5">
      <c r="B1567" s="92">
        <v>42707.32271990741</v>
      </c>
      <c r="C1567" s="92">
        <v>42708.927430555559</v>
      </c>
      <c r="D1567" s="92">
        <v>42708.927557870367</v>
      </c>
      <c r="E1567">
        <f t="shared" si="24"/>
        <v>11</v>
      </c>
    </row>
    <row r="1568" spans="2:5">
      <c r="B1568" s="92">
        <v>42707.323067129626</v>
      </c>
      <c r="C1568" s="92">
        <v>42708.927557870367</v>
      </c>
      <c r="D1568" s="92">
        <v>42708.927662037036</v>
      </c>
      <c r="E1568">
        <f t="shared" si="24"/>
        <v>9</v>
      </c>
    </row>
    <row r="1569" spans="2:5">
      <c r="B1569" s="92">
        <v>42707.323414351849</v>
      </c>
      <c r="C1569" s="92">
        <v>42708.927662037036</v>
      </c>
      <c r="D1569" s="92">
        <v>42708.927766203706</v>
      </c>
      <c r="E1569">
        <f t="shared" si="24"/>
        <v>9</v>
      </c>
    </row>
    <row r="1570" spans="2:5">
      <c r="B1570" s="92">
        <v>42707.323761574073</v>
      </c>
      <c r="C1570" s="92">
        <v>42708.927766203706</v>
      </c>
      <c r="D1570" s="92">
        <v>42708.927858796298</v>
      </c>
      <c r="E1570">
        <f t="shared" si="24"/>
        <v>8</v>
      </c>
    </row>
    <row r="1571" spans="2:5">
      <c r="B1571" s="92">
        <v>42707.324108796296</v>
      </c>
      <c r="C1571" s="92">
        <v>42708.927858796298</v>
      </c>
      <c r="D1571" s="92">
        <v>42708.927951388891</v>
      </c>
      <c r="E1571">
        <f t="shared" si="24"/>
        <v>8</v>
      </c>
    </row>
    <row r="1572" spans="2:5">
      <c r="B1572" s="92">
        <v>42707.324803240743</v>
      </c>
      <c r="C1572" s="92">
        <v>42708.845057870371</v>
      </c>
      <c r="D1572" s="92">
        <v>42708.845405092594</v>
      </c>
      <c r="E1572">
        <f t="shared" si="24"/>
        <v>30</v>
      </c>
    </row>
    <row r="1573" spans="2:5">
      <c r="B1573" s="92">
        <v>42707.324456018519</v>
      </c>
      <c r="C1573" s="92">
        <v>42708.927951388891</v>
      </c>
      <c r="D1573" s="92">
        <v>42708.928043981483</v>
      </c>
      <c r="E1573">
        <f t="shared" si="24"/>
        <v>8</v>
      </c>
    </row>
    <row r="1574" spans="2:5">
      <c r="B1574" s="92">
        <v>42708.76190972222</v>
      </c>
      <c r="C1574" s="92">
        <v>42708.928043981483</v>
      </c>
      <c r="D1574" s="92">
        <v>42708.928900462961</v>
      </c>
      <c r="E1574">
        <f t="shared" si="24"/>
        <v>74</v>
      </c>
    </row>
    <row r="1575" spans="2:5">
      <c r="B1575" s="92">
        <v>42708.762604166666</v>
      </c>
      <c r="C1575" s="92">
        <v>42708.845960648148</v>
      </c>
      <c r="D1575" s="92">
        <v>42708.846307870372</v>
      </c>
      <c r="E1575">
        <f t="shared" si="24"/>
        <v>30</v>
      </c>
    </row>
    <row r="1576" spans="2:5">
      <c r="B1576" s="92">
        <v>42708.762256944443</v>
      </c>
      <c r="C1576" s="92">
        <v>42708.928900462961</v>
      </c>
      <c r="D1576" s="92">
        <v>42708.928946759261</v>
      </c>
      <c r="E1576">
        <f t="shared" si="24"/>
        <v>4</v>
      </c>
    </row>
    <row r="1577" spans="2:5">
      <c r="B1577" s="92">
        <v>42708.764606481483</v>
      </c>
      <c r="C1577" s="92">
        <v>42708.847939814812</v>
      </c>
      <c r="D1577" s="92">
        <v>42708.848287037035</v>
      </c>
      <c r="E1577">
        <f t="shared" si="24"/>
        <v>30</v>
      </c>
    </row>
    <row r="1578" spans="2:5">
      <c r="B1578" s="92">
        <v>42708.76425925926</v>
      </c>
      <c r="C1578" s="92">
        <v>42708.928946759261</v>
      </c>
      <c r="D1578" s="92">
        <v>42708.930925925924</v>
      </c>
      <c r="E1578">
        <f t="shared" si="24"/>
        <v>171</v>
      </c>
    </row>
    <row r="1579" spans="2:5">
      <c r="B1579" s="92">
        <v>42708.764953703707</v>
      </c>
      <c r="C1579" s="92">
        <v>42708.931909722225</v>
      </c>
      <c r="D1579" s="92">
        <v>42708.931921296295</v>
      </c>
      <c r="E1579">
        <f t="shared" si="24"/>
        <v>1</v>
      </c>
    </row>
    <row r="1580" spans="2:5">
      <c r="B1580" s="92">
        <v>42708.765300925923</v>
      </c>
      <c r="C1580" s="92">
        <v>42708.931921296295</v>
      </c>
      <c r="D1580" s="92">
        <v>42708.931990740741</v>
      </c>
      <c r="E1580">
        <f t="shared" si="24"/>
        <v>6</v>
      </c>
    </row>
    <row r="1581" spans="2:5">
      <c r="B1581" s="92">
        <v>42708.765648148146</v>
      </c>
      <c r="C1581" s="92">
        <v>42708.931990740741</v>
      </c>
      <c r="D1581" s="92">
        <v>42708.932326388887</v>
      </c>
      <c r="E1581">
        <f t="shared" si="24"/>
        <v>29</v>
      </c>
    </row>
    <row r="1582" spans="2:5">
      <c r="B1582" s="92">
        <v>42707.350636574076</v>
      </c>
      <c r="C1582" s="92">
        <v>42708.932326388887</v>
      </c>
      <c r="D1582" s="92">
        <v>42708.932384259257</v>
      </c>
      <c r="E1582">
        <f t="shared" si="24"/>
        <v>5</v>
      </c>
    </row>
    <row r="1583" spans="2:5">
      <c r="B1583" s="92">
        <v>42707.350983796299</v>
      </c>
      <c r="C1583" s="92">
        <v>42708.932384259257</v>
      </c>
      <c r="D1583" s="92">
        <v>42708.932557870372</v>
      </c>
      <c r="E1583">
        <f t="shared" si="24"/>
        <v>15</v>
      </c>
    </row>
    <row r="1584" spans="2:5">
      <c r="B1584" s="92">
        <v>42707.351331018515</v>
      </c>
      <c r="C1584" s="92">
        <v>42708.932557870372</v>
      </c>
      <c r="D1584" s="92">
        <v>42708.932650462964</v>
      </c>
      <c r="E1584">
        <f t="shared" si="24"/>
        <v>8</v>
      </c>
    </row>
    <row r="1585" spans="2:5">
      <c r="B1585" s="92">
        <v>42708.76599537037</v>
      </c>
      <c r="C1585" s="92">
        <v>42708.932650462964</v>
      </c>
      <c r="D1585" s="92">
        <v>42708.932662037034</v>
      </c>
      <c r="E1585">
        <f t="shared" si="24"/>
        <v>1</v>
      </c>
    </row>
    <row r="1586" spans="2:5">
      <c r="B1586" s="92">
        <v>42707.351678240739</v>
      </c>
      <c r="C1586" s="92">
        <v>42708.932662037034</v>
      </c>
      <c r="D1586" s="92">
        <v>42708.93277777778</v>
      </c>
      <c r="E1586">
        <f t="shared" si="24"/>
        <v>10</v>
      </c>
    </row>
    <row r="1587" spans="2:5">
      <c r="B1587" s="92">
        <v>42707.352025462962</v>
      </c>
      <c r="C1587" s="92">
        <v>42708.93277777778</v>
      </c>
      <c r="D1587" s="92">
        <v>42708.932893518519</v>
      </c>
      <c r="E1587">
        <f t="shared" si="24"/>
        <v>10</v>
      </c>
    </row>
    <row r="1588" spans="2:5">
      <c r="B1588" s="92">
        <v>42707.352372685185</v>
      </c>
      <c r="C1588" s="92">
        <v>42708.932893518519</v>
      </c>
      <c r="D1588" s="92">
        <v>42708.932997685188</v>
      </c>
      <c r="E1588">
        <f t="shared" si="24"/>
        <v>9</v>
      </c>
    </row>
    <row r="1589" spans="2:5">
      <c r="B1589" s="92">
        <v>42708.766342592593</v>
      </c>
      <c r="C1589" s="92">
        <v>42708.932997685188</v>
      </c>
      <c r="D1589" s="92">
        <v>42708.933009259257</v>
      </c>
      <c r="E1589">
        <f t="shared" si="24"/>
        <v>1</v>
      </c>
    </row>
    <row r="1590" spans="2:5">
      <c r="B1590" s="92">
        <v>42707.352719907409</v>
      </c>
      <c r="C1590" s="92">
        <v>42708.933009259257</v>
      </c>
      <c r="D1590" s="92">
        <v>42708.933067129627</v>
      </c>
      <c r="E1590">
        <f t="shared" si="24"/>
        <v>5</v>
      </c>
    </row>
    <row r="1591" spans="2:5">
      <c r="B1591" s="92">
        <v>42707.353067129632</v>
      </c>
      <c r="C1591" s="92">
        <v>42708.933067129627</v>
      </c>
      <c r="D1591" s="92">
        <v>42708.93310185185</v>
      </c>
      <c r="E1591">
        <f t="shared" si="24"/>
        <v>3</v>
      </c>
    </row>
    <row r="1592" spans="2:5">
      <c r="B1592" s="92">
        <v>42707.353414351855</v>
      </c>
      <c r="C1592" s="92">
        <v>42708.93310185185</v>
      </c>
      <c r="D1592" s="92">
        <v>42708.933252314811</v>
      </c>
      <c r="E1592">
        <f t="shared" si="24"/>
        <v>13</v>
      </c>
    </row>
    <row r="1593" spans="2:5">
      <c r="B1593" s="92">
        <v>42708.766689814816</v>
      </c>
      <c r="C1593" s="92">
        <v>42708.933252314811</v>
      </c>
      <c r="D1593" s="92">
        <v>42708.933356481481</v>
      </c>
      <c r="E1593">
        <f t="shared" si="24"/>
        <v>9</v>
      </c>
    </row>
    <row r="1594" spans="2:5">
      <c r="B1594" s="92">
        <v>42707.353761574072</v>
      </c>
      <c r="C1594" s="92">
        <v>42708.933356481481</v>
      </c>
      <c r="D1594" s="92">
        <v>42708.933368055557</v>
      </c>
      <c r="E1594">
        <f t="shared" si="24"/>
        <v>1</v>
      </c>
    </row>
    <row r="1595" spans="2:5">
      <c r="B1595" s="92">
        <v>42707.354108796295</v>
      </c>
      <c r="C1595" s="92">
        <v>42708.933368055557</v>
      </c>
      <c r="D1595" s="92">
        <v>42708.933553240742</v>
      </c>
      <c r="E1595">
        <f t="shared" si="24"/>
        <v>16</v>
      </c>
    </row>
    <row r="1596" spans="2:5">
      <c r="B1596" s="92">
        <v>42707.354456018518</v>
      </c>
      <c r="C1596" s="92">
        <v>42708.933553240742</v>
      </c>
      <c r="D1596" s="92">
        <v>42708.933645833335</v>
      </c>
      <c r="E1596">
        <f t="shared" si="24"/>
        <v>8</v>
      </c>
    </row>
    <row r="1597" spans="2:5">
      <c r="B1597" s="92">
        <v>42708.76703703704</v>
      </c>
      <c r="C1597" s="92">
        <v>42708.933645833335</v>
      </c>
      <c r="D1597" s="92">
        <v>42708.93378472222</v>
      </c>
      <c r="E1597">
        <f t="shared" si="24"/>
        <v>12</v>
      </c>
    </row>
    <row r="1598" spans="2:5">
      <c r="B1598" s="92">
        <v>42708.767731481479</v>
      </c>
      <c r="C1598" s="92">
        <v>42708.851064814815</v>
      </c>
      <c r="D1598" s="92">
        <v>42708.851412037038</v>
      </c>
      <c r="E1598">
        <f t="shared" si="24"/>
        <v>30</v>
      </c>
    </row>
    <row r="1599" spans="2:5">
      <c r="B1599" s="92">
        <v>42708.767384259256</v>
      </c>
      <c r="C1599" s="92">
        <v>42708.93378472222</v>
      </c>
      <c r="D1599" s="92">
        <v>42708.934050925927</v>
      </c>
      <c r="E1599">
        <f t="shared" si="24"/>
        <v>23</v>
      </c>
    </row>
    <row r="1600" spans="2:5">
      <c r="B1600" s="92">
        <v>42708.768078703702</v>
      </c>
      <c r="C1600" s="92">
        <v>42708.935150462959</v>
      </c>
      <c r="D1600" s="92">
        <v>42708.935162037036</v>
      </c>
      <c r="E1600">
        <f t="shared" si="24"/>
        <v>1</v>
      </c>
    </row>
    <row r="1601" spans="2:5">
      <c r="B1601" s="92">
        <v>42708.768425925926</v>
      </c>
      <c r="C1601" s="92">
        <v>42708.935162037036</v>
      </c>
      <c r="D1601" s="92">
        <v>42708.935173611113</v>
      </c>
      <c r="E1601">
        <f t="shared" si="24"/>
        <v>1</v>
      </c>
    </row>
    <row r="1602" spans="2:5">
      <c r="B1602" s="92">
        <v>42708.768773148149</v>
      </c>
      <c r="C1602" s="92">
        <v>42708.935173611113</v>
      </c>
      <c r="D1602" s="92">
        <v>42708.935439814813</v>
      </c>
      <c r="E1602">
        <f t="shared" si="24"/>
        <v>23</v>
      </c>
    </row>
    <row r="1603" spans="2:5">
      <c r="B1603" s="92">
        <v>42707.484305555554</v>
      </c>
      <c r="C1603" s="92">
        <v>42708.852754629632</v>
      </c>
      <c r="D1603" s="92">
        <v>42708.852905092594</v>
      </c>
      <c r="E1603">
        <f t="shared" si="24"/>
        <v>13</v>
      </c>
    </row>
    <row r="1604" spans="2:5">
      <c r="B1604" s="92">
        <v>42707.483958333331</v>
      </c>
      <c r="C1604" s="92">
        <v>42708.935439814813</v>
      </c>
      <c r="D1604" s="92">
        <v>42708.935740740744</v>
      </c>
      <c r="E1604">
        <f t="shared" ref="E1604:E1667" si="25">ROUND((D1604-C1604)*24*60^2,1)</f>
        <v>26</v>
      </c>
    </row>
    <row r="1605" spans="2:5">
      <c r="B1605" s="92">
        <v>42708.769120370373</v>
      </c>
      <c r="C1605" s="92">
        <v>42708.935740740744</v>
      </c>
      <c r="D1605" s="92">
        <v>42708.936238425929</v>
      </c>
      <c r="E1605">
        <f t="shared" si="25"/>
        <v>43</v>
      </c>
    </row>
    <row r="1606" spans="2:5">
      <c r="B1606" s="92">
        <v>42708.769467592596</v>
      </c>
      <c r="C1606" s="92">
        <v>42708.936238425929</v>
      </c>
      <c r="D1606" s="92">
        <v>42708.936249999999</v>
      </c>
      <c r="E1606">
        <f t="shared" si="25"/>
        <v>1</v>
      </c>
    </row>
    <row r="1607" spans="2:5">
      <c r="B1607" s="92">
        <v>42707.484652777777</v>
      </c>
      <c r="C1607" s="92">
        <v>42708.936284722222</v>
      </c>
      <c r="D1607" s="92">
        <v>42708.936331018522</v>
      </c>
      <c r="E1607">
        <f t="shared" si="25"/>
        <v>4</v>
      </c>
    </row>
    <row r="1608" spans="2:5">
      <c r="B1608" s="92">
        <v>42707.485000000001</v>
      </c>
      <c r="C1608" s="92">
        <v>42708.936331018522</v>
      </c>
      <c r="D1608" s="92">
        <v>42708.936377314814</v>
      </c>
      <c r="E1608">
        <f t="shared" si="25"/>
        <v>4</v>
      </c>
    </row>
    <row r="1609" spans="2:5">
      <c r="B1609" s="92">
        <v>42707.485347222224</v>
      </c>
      <c r="C1609" s="92">
        <v>42708.936377314814</v>
      </c>
      <c r="D1609" s="92">
        <v>42708.936435185184</v>
      </c>
      <c r="E1609">
        <f t="shared" si="25"/>
        <v>5</v>
      </c>
    </row>
    <row r="1610" spans="2:5">
      <c r="B1610" s="92">
        <v>42708.770162037035</v>
      </c>
      <c r="C1610" s="92">
        <v>42708.853506944448</v>
      </c>
      <c r="D1610" s="92">
        <v>42708.853854166664</v>
      </c>
      <c r="E1610">
        <f t="shared" si="25"/>
        <v>30</v>
      </c>
    </row>
    <row r="1611" spans="2:5">
      <c r="B1611" s="92">
        <v>42708.769814814812</v>
      </c>
      <c r="C1611" s="92">
        <v>42708.936435185184</v>
      </c>
      <c r="D1611" s="92">
        <v>42708.936493055553</v>
      </c>
      <c r="E1611">
        <f t="shared" si="25"/>
        <v>5</v>
      </c>
    </row>
    <row r="1612" spans="2:5">
      <c r="B1612" s="92">
        <v>42708.770509259259</v>
      </c>
      <c r="C1612" s="92">
        <v>42708.936493055553</v>
      </c>
      <c r="D1612" s="92">
        <v>42708.938171296293</v>
      </c>
      <c r="E1612">
        <f t="shared" si="25"/>
        <v>145</v>
      </c>
    </row>
    <row r="1613" spans="2:5">
      <c r="B1613" s="92">
        <v>42708.771203703705</v>
      </c>
      <c r="C1613" s="92">
        <v>42708.938171296293</v>
      </c>
      <c r="D1613" s="92">
        <v>42708.93818287037</v>
      </c>
      <c r="E1613">
        <f t="shared" si="25"/>
        <v>1</v>
      </c>
    </row>
    <row r="1614" spans="2:5">
      <c r="B1614" s="92">
        <v>42708.770856481482</v>
      </c>
      <c r="C1614" s="92">
        <v>42708.93818287037</v>
      </c>
      <c r="D1614" s="92">
        <v>42708.93818287037</v>
      </c>
      <c r="E1614">
        <f t="shared" si="25"/>
        <v>0</v>
      </c>
    </row>
    <row r="1615" spans="2:5">
      <c r="B1615" s="92">
        <v>42708.771898148145</v>
      </c>
      <c r="C1615" s="92">
        <v>42708.855231481481</v>
      </c>
      <c r="D1615" s="92">
        <v>42708.855243055557</v>
      </c>
      <c r="E1615">
        <f t="shared" si="25"/>
        <v>1</v>
      </c>
    </row>
    <row r="1616" spans="2:5">
      <c r="B1616" s="92">
        <v>42708.771550925929</v>
      </c>
      <c r="C1616" s="92">
        <v>42708.93818287037</v>
      </c>
      <c r="D1616" s="92">
        <v>42708.938217592593</v>
      </c>
      <c r="E1616">
        <f t="shared" si="25"/>
        <v>3</v>
      </c>
    </row>
    <row r="1617" spans="2:5">
      <c r="B1617" s="92">
        <v>42707.651388888888</v>
      </c>
      <c r="C1617" s="92">
        <v>42708.938576388886</v>
      </c>
      <c r="D1617" s="92">
        <v>42708.938796296294</v>
      </c>
      <c r="E1617">
        <f t="shared" si="25"/>
        <v>19</v>
      </c>
    </row>
    <row r="1618" spans="2:5">
      <c r="B1618" s="92">
        <v>42707.651736111111</v>
      </c>
      <c r="C1618" s="92">
        <v>42708.938796296294</v>
      </c>
      <c r="D1618" s="92">
        <v>42708.938854166663</v>
      </c>
      <c r="E1618">
        <f t="shared" si="25"/>
        <v>5</v>
      </c>
    </row>
    <row r="1619" spans="2:5">
      <c r="B1619" s="92">
        <v>42708.772245370368</v>
      </c>
      <c r="C1619" s="92">
        <v>42708.938854166663</v>
      </c>
      <c r="D1619" s="92">
        <v>42708.938935185186</v>
      </c>
      <c r="E1619">
        <f t="shared" si="25"/>
        <v>7</v>
      </c>
    </row>
    <row r="1620" spans="2:5">
      <c r="B1620" s="92">
        <v>42707.652083333334</v>
      </c>
      <c r="C1620" s="92">
        <v>42708.938935185186</v>
      </c>
      <c r="D1620" s="92">
        <v>42708.939027777778</v>
      </c>
      <c r="E1620">
        <f t="shared" si="25"/>
        <v>8</v>
      </c>
    </row>
    <row r="1621" spans="2:5">
      <c r="B1621" s="92">
        <v>42707.652430555558</v>
      </c>
      <c r="C1621" s="92">
        <v>42708.939027777778</v>
      </c>
      <c r="D1621" s="92">
        <v>42708.939155092594</v>
      </c>
      <c r="E1621">
        <f t="shared" si="25"/>
        <v>11</v>
      </c>
    </row>
    <row r="1622" spans="2:5">
      <c r="B1622" s="92">
        <v>42707.652777777781</v>
      </c>
      <c r="C1622" s="92">
        <v>42708.939155092594</v>
      </c>
      <c r="D1622" s="92">
        <v>42708.939270833333</v>
      </c>
      <c r="E1622">
        <f t="shared" si="25"/>
        <v>10</v>
      </c>
    </row>
    <row r="1623" spans="2:5">
      <c r="B1623" s="92">
        <v>42708.772592592592</v>
      </c>
      <c r="C1623" s="92">
        <v>42708.939270833333</v>
      </c>
      <c r="D1623" s="92">
        <v>42708.939293981479</v>
      </c>
      <c r="E1623">
        <f t="shared" si="25"/>
        <v>2</v>
      </c>
    </row>
    <row r="1624" spans="2:5">
      <c r="B1624" s="92">
        <v>42707.653124999997</v>
      </c>
      <c r="C1624" s="92">
        <v>42708.939293981479</v>
      </c>
      <c r="D1624" s="92">
        <v>42708.939444444448</v>
      </c>
      <c r="E1624">
        <f t="shared" si="25"/>
        <v>13</v>
      </c>
    </row>
    <row r="1625" spans="2:5">
      <c r="B1625" s="92">
        <v>42707.65347222222</v>
      </c>
      <c r="C1625" s="92">
        <v>42708.939444444448</v>
      </c>
      <c r="D1625" s="92">
        <v>42708.939513888887</v>
      </c>
      <c r="E1625">
        <f t="shared" si="25"/>
        <v>6</v>
      </c>
    </row>
    <row r="1626" spans="2:5">
      <c r="B1626" s="92">
        <v>42708.772939814815</v>
      </c>
      <c r="C1626" s="92">
        <v>42708.939513888887</v>
      </c>
      <c r="D1626" s="92">
        <v>42708.939629629633</v>
      </c>
      <c r="E1626">
        <f t="shared" si="25"/>
        <v>10</v>
      </c>
    </row>
    <row r="1627" spans="2:5">
      <c r="B1627" s="92">
        <v>42707.653819444444</v>
      </c>
      <c r="C1627" s="92">
        <v>42708.939629629633</v>
      </c>
      <c r="D1627" s="92">
        <v>42708.939664351848</v>
      </c>
      <c r="E1627">
        <f t="shared" si="25"/>
        <v>3</v>
      </c>
    </row>
    <row r="1628" spans="2:5">
      <c r="B1628" s="92">
        <v>42707.654166666667</v>
      </c>
      <c r="C1628" s="92">
        <v>42708.939664351848</v>
      </c>
      <c r="D1628" s="92">
        <v>42708.939826388887</v>
      </c>
      <c r="E1628">
        <f t="shared" si="25"/>
        <v>14</v>
      </c>
    </row>
    <row r="1629" spans="2:5">
      <c r="B1629" s="92">
        <v>42707.654513888891</v>
      </c>
      <c r="C1629" s="92">
        <v>42708.939826388887</v>
      </c>
      <c r="D1629" s="92">
        <v>42708.939942129633</v>
      </c>
      <c r="E1629">
        <f t="shared" si="25"/>
        <v>10</v>
      </c>
    </row>
    <row r="1630" spans="2:5">
      <c r="B1630" s="92">
        <v>42708.773287037038</v>
      </c>
      <c r="C1630" s="92">
        <v>42708.939942129633</v>
      </c>
      <c r="D1630" s="92">
        <v>42708.939953703702</v>
      </c>
      <c r="E1630">
        <f t="shared" si="25"/>
        <v>1</v>
      </c>
    </row>
    <row r="1631" spans="2:5">
      <c r="B1631" s="92">
        <v>42707.654861111114</v>
      </c>
      <c r="C1631" s="92">
        <v>42708.939953703702</v>
      </c>
      <c r="D1631" s="92">
        <v>42708.940057870372</v>
      </c>
      <c r="E1631">
        <f t="shared" si="25"/>
        <v>9</v>
      </c>
    </row>
    <row r="1632" spans="2:5">
      <c r="B1632" s="92">
        <v>42707.65520833333</v>
      </c>
      <c r="C1632" s="92">
        <v>42708.940057870372</v>
      </c>
      <c r="D1632" s="92">
        <v>42708.940254629626</v>
      </c>
      <c r="E1632">
        <f t="shared" si="25"/>
        <v>17</v>
      </c>
    </row>
    <row r="1633" spans="2:5">
      <c r="B1633" s="92">
        <v>42708.773634259262</v>
      </c>
      <c r="C1633" s="92">
        <v>42708.940254629626</v>
      </c>
      <c r="D1633" s="92">
        <v>42708.940300925926</v>
      </c>
      <c r="E1633">
        <f t="shared" si="25"/>
        <v>4</v>
      </c>
    </row>
    <row r="1634" spans="2:5">
      <c r="B1634" s="92">
        <v>42707.655555555553</v>
      </c>
      <c r="C1634" s="92">
        <v>42708.940300925926</v>
      </c>
      <c r="D1634" s="92">
        <v>42708.940335648149</v>
      </c>
      <c r="E1634">
        <f t="shared" si="25"/>
        <v>3</v>
      </c>
    </row>
    <row r="1635" spans="2:5">
      <c r="B1635" s="92">
        <v>42707.655902777777</v>
      </c>
      <c r="C1635" s="92">
        <v>42708.940335648149</v>
      </c>
      <c r="D1635" s="92">
        <v>42708.940428240741</v>
      </c>
      <c r="E1635">
        <f t="shared" si="25"/>
        <v>8</v>
      </c>
    </row>
    <row r="1636" spans="2:5">
      <c r="B1636" s="92">
        <v>42707.65625</v>
      </c>
      <c r="C1636" s="92">
        <v>42708.940428240741</v>
      </c>
      <c r="D1636" s="92">
        <v>42708.940520833334</v>
      </c>
      <c r="E1636">
        <f t="shared" si="25"/>
        <v>8</v>
      </c>
    </row>
    <row r="1637" spans="2:5">
      <c r="B1637" s="92">
        <v>42707.656597222223</v>
      </c>
      <c r="C1637" s="92">
        <v>42708.940520833334</v>
      </c>
      <c r="D1637" s="92">
        <v>42708.940636574072</v>
      </c>
      <c r="E1637">
        <f t="shared" si="25"/>
        <v>10</v>
      </c>
    </row>
    <row r="1638" spans="2:5">
      <c r="B1638" s="92">
        <v>42708.773981481485</v>
      </c>
      <c r="C1638" s="92">
        <v>42708.940636574072</v>
      </c>
      <c r="D1638" s="92">
        <v>42708.940648148149</v>
      </c>
      <c r="E1638">
        <f t="shared" si="25"/>
        <v>1</v>
      </c>
    </row>
    <row r="1639" spans="2:5">
      <c r="B1639" s="92">
        <v>42707.656944444447</v>
      </c>
      <c r="C1639" s="92">
        <v>42708.940648148149</v>
      </c>
      <c r="D1639" s="92">
        <v>42708.940752314818</v>
      </c>
      <c r="E1639">
        <f t="shared" si="25"/>
        <v>9</v>
      </c>
    </row>
    <row r="1640" spans="2:5">
      <c r="B1640" s="92">
        <v>42707.65729166667</v>
      </c>
      <c r="C1640" s="92">
        <v>42708.940752314818</v>
      </c>
      <c r="D1640" s="92">
        <v>42708.941018518519</v>
      </c>
      <c r="E1640">
        <f t="shared" si="25"/>
        <v>23</v>
      </c>
    </row>
    <row r="1641" spans="2:5">
      <c r="B1641" s="92">
        <v>42707.657638888886</v>
      </c>
      <c r="C1641" s="92">
        <v>42708.941018518519</v>
      </c>
      <c r="D1641" s="92">
        <v>42708.941122685188</v>
      </c>
      <c r="E1641">
        <f t="shared" si="25"/>
        <v>9</v>
      </c>
    </row>
    <row r="1642" spans="2:5">
      <c r="B1642" s="92">
        <v>42707.657986111109</v>
      </c>
      <c r="C1642" s="92">
        <v>42708.941122685188</v>
      </c>
      <c r="D1642" s="92">
        <v>42708.941238425927</v>
      </c>
      <c r="E1642">
        <f t="shared" si="25"/>
        <v>10</v>
      </c>
    </row>
    <row r="1643" spans="2:5">
      <c r="B1643" s="92">
        <v>42707.658333333333</v>
      </c>
      <c r="C1643" s="92">
        <v>42708.941238425927</v>
      </c>
      <c r="D1643" s="92">
        <v>42708.941342592596</v>
      </c>
      <c r="E1643">
        <f t="shared" si="25"/>
        <v>9</v>
      </c>
    </row>
    <row r="1644" spans="2:5">
      <c r="B1644" s="92">
        <v>42707.658680555556</v>
      </c>
      <c r="C1644" s="92">
        <v>42708.941342592596</v>
      </c>
      <c r="D1644" s="92">
        <v>42708.941516203704</v>
      </c>
      <c r="E1644">
        <f t="shared" si="25"/>
        <v>15</v>
      </c>
    </row>
    <row r="1645" spans="2:5">
      <c r="B1645" s="92">
        <v>42707.65902777778</v>
      </c>
      <c r="C1645" s="92">
        <v>42708.941516203704</v>
      </c>
      <c r="D1645" s="92">
        <v>42708.941608796296</v>
      </c>
      <c r="E1645">
        <f t="shared" si="25"/>
        <v>8</v>
      </c>
    </row>
    <row r="1646" spans="2:5">
      <c r="B1646" s="92">
        <v>42707.659375000003</v>
      </c>
      <c r="C1646" s="92">
        <v>42708.941608796296</v>
      </c>
      <c r="D1646" s="92">
        <v>42708.941701388889</v>
      </c>
      <c r="E1646">
        <f t="shared" si="25"/>
        <v>8</v>
      </c>
    </row>
    <row r="1647" spans="2:5">
      <c r="B1647" s="92">
        <v>42707.659722222219</v>
      </c>
      <c r="C1647" s="92">
        <v>42708.941701388889</v>
      </c>
      <c r="D1647" s="92">
        <v>42708.94190972222</v>
      </c>
      <c r="E1647">
        <f t="shared" si="25"/>
        <v>18</v>
      </c>
    </row>
    <row r="1648" spans="2:5">
      <c r="B1648" s="92">
        <v>42707.660069444442</v>
      </c>
      <c r="C1648" s="92">
        <v>42708.94190972222</v>
      </c>
      <c r="D1648" s="92">
        <v>42708.942013888889</v>
      </c>
      <c r="E1648">
        <f t="shared" si="25"/>
        <v>9</v>
      </c>
    </row>
    <row r="1649" spans="2:5">
      <c r="B1649" s="92">
        <v>42707.660416666666</v>
      </c>
      <c r="C1649" s="92">
        <v>42708.942013888889</v>
      </c>
      <c r="D1649" s="92">
        <v>42708.942071759258</v>
      </c>
      <c r="E1649">
        <f t="shared" si="25"/>
        <v>5</v>
      </c>
    </row>
    <row r="1650" spans="2:5">
      <c r="B1650" s="92">
        <v>42707.660763888889</v>
      </c>
      <c r="C1650" s="92">
        <v>42708.942071759258</v>
      </c>
      <c r="D1650" s="92">
        <v>42708.942175925928</v>
      </c>
      <c r="E1650">
        <f t="shared" si="25"/>
        <v>9</v>
      </c>
    </row>
    <row r="1651" spans="2:5">
      <c r="B1651" s="92">
        <v>42707.661458333336</v>
      </c>
      <c r="C1651" s="92">
        <v>42708.859282407408</v>
      </c>
      <c r="D1651" s="92">
        <v>42708.859629629631</v>
      </c>
      <c r="E1651">
        <f t="shared" si="25"/>
        <v>30</v>
      </c>
    </row>
    <row r="1652" spans="2:5">
      <c r="B1652" s="92">
        <v>42707.661111111112</v>
      </c>
      <c r="C1652" s="92">
        <v>42708.942175925928</v>
      </c>
      <c r="D1652" s="92">
        <v>42708.94226851852</v>
      </c>
      <c r="E1652">
        <f t="shared" si="25"/>
        <v>8</v>
      </c>
    </row>
    <row r="1653" spans="2:5">
      <c r="B1653" s="92">
        <v>42707.711319444446</v>
      </c>
      <c r="C1653" s="92">
        <v>42708.94226851852</v>
      </c>
      <c r="D1653" s="92">
        <v>42708.946736111109</v>
      </c>
      <c r="E1653">
        <f t="shared" si="25"/>
        <v>386</v>
      </c>
    </row>
    <row r="1654" spans="2:5">
      <c r="B1654" s="92">
        <v>42707.71166666667</v>
      </c>
      <c r="C1654" s="92">
        <v>42708.946736111109</v>
      </c>
      <c r="D1654" s="92">
        <v>42708.946770833332</v>
      </c>
      <c r="E1654">
        <f t="shared" si="25"/>
        <v>3</v>
      </c>
    </row>
    <row r="1655" spans="2:5">
      <c r="B1655" s="92">
        <v>42707.712013888886</v>
      </c>
      <c r="C1655" s="92">
        <v>42708.946770833332</v>
      </c>
      <c r="D1655" s="92">
        <v>42708.946979166663</v>
      </c>
      <c r="E1655">
        <f t="shared" si="25"/>
        <v>18</v>
      </c>
    </row>
    <row r="1656" spans="2:5">
      <c r="B1656" s="92">
        <v>42707.712361111109</v>
      </c>
      <c r="C1656" s="92">
        <v>42708.946979166663</v>
      </c>
      <c r="D1656" s="92">
        <v>42708.947094907409</v>
      </c>
      <c r="E1656">
        <f t="shared" si="25"/>
        <v>10</v>
      </c>
    </row>
    <row r="1657" spans="2:5">
      <c r="B1657" s="92">
        <v>42707.712708333333</v>
      </c>
      <c r="C1657" s="92">
        <v>42708.947094907409</v>
      </c>
      <c r="D1657" s="92">
        <v>42708.947199074071</v>
      </c>
      <c r="E1657">
        <f t="shared" si="25"/>
        <v>9</v>
      </c>
    </row>
    <row r="1658" spans="2:5">
      <c r="B1658" s="92">
        <v>42707.713055555556</v>
      </c>
      <c r="C1658" s="92">
        <v>42708.947199074071</v>
      </c>
      <c r="D1658" s="92">
        <v>42708.947280092594</v>
      </c>
      <c r="E1658">
        <f t="shared" si="25"/>
        <v>7</v>
      </c>
    </row>
    <row r="1659" spans="2:5">
      <c r="B1659" s="92">
        <v>42707.713402777779</v>
      </c>
      <c r="C1659" s="92">
        <v>42708.947280092594</v>
      </c>
      <c r="D1659" s="92">
        <v>42708.947337962964</v>
      </c>
      <c r="E1659">
        <f t="shared" si="25"/>
        <v>5</v>
      </c>
    </row>
    <row r="1660" spans="2:5">
      <c r="B1660" s="92">
        <v>42707.713750000003</v>
      </c>
      <c r="C1660" s="92">
        <v>42708.947337962964</v>
      </c>
      <c r="D1660" s="92">
        <v>42708.947546296295</v>
      </c>
      <c r="E1660">
        <f t="shared" si="25"/>
        <v>18</v>
      </c>
    </row>
    <row r="1661" spans="2:5">
      <c r="B1661" s="92">
        <v>42707.714097222219</v>
      </c>
      <c r="C1661" s="92">
        <v>42708.947546296295</v>
      </c>
      <c r="D1661" s="92">
        <v>42708.947650462964</v>
      </c>
      <c r="E1661">
        <f t="shared" si="25"/>
        <v>9</v>
      </c>
    </row>
    <row r="1662" spans="2:5">
      <c r="B1662" s="92">
        <v>42707.714444444442</v>
      </c>
      <c r="C1662" s="92">
        <v>42708.947650462964</v>
      </c>
      <c r="D1662" s="92">
        <v>42708.947777777779</v>
      </c>
      <c r="E1662">
        <f t="shared" si="25"/>
        <v>11</v>
      </c>
    </row>
    <row r="1663" spans="2:5">
      <c r="B1663" s="92">
        <v>42707.714791666665</v>
      </c>
      <c r="C1663" s="92">
        <v>42708.947777777779</v>
      </c>
      <c r="D1663" s="92">
        <v>42708.947893518518</v>
      </c>
      <c r="E1663">
        <f t="shared" si="25"/>
        <v>10</v>
      </c>
    </row>
    <row r="1664" spans="2:5">
      <c r="B1664" s="92">
        <v>42707.715486111112</v>
      </c>
      <c r="C1664" s="92">
        <v>42708.865023148152</v>
      </c>
      <c r="D1664" s="92">
        <v>42708.865370370368</v>
      </c>
      <c r="E1664">
        <f t="shared" si="25"/>
        <v>30</v>
      </c>
    </row>
    <row r="1665" spans="2:5">
      <c r="B1665" s="92">
        <v>42707.715138888889</v>
      </c>
      <c r="C1665" s="92">
        <v>42708.947893518518</v>
      </c>
      <c r="D1665" s="92">
        <v>42708.948009259257</v>
      </c>
      <c r="E1665">
        <f t="shared" si="25"/>
        <v>10</v>
      </c>
    </row>
    <row r="1666" spans="2:5">
      <c r="B1666" s="92">
        <v>42707.717083333337</v>
      </c>
      <c r="C1666" s="92">
        <v>42708.948009259257</v>
      </c>
      <c r="D1666" s="92">
        <v>42708.951550925929</v>
      </c>
      <c r="E1666">
        <f t="shared" si="25"/>
        <v>306</v>
      </c>
    </row>
    <row r="1667" spans="2:5">
      <c r="B1667" s="92">
        <v>42707.717430555553</v>
      </c>
      <c r="C1667" s="92">
        <v>42708.951550925929</v>
      </c>
      <c r="D1667" s="92">
        <v>42708.951655092591</v>
      </c>
      <c r="E1667">
        <f t="shared" si="25"/>
        <v>9</v>
      </c>
    </row>
    <row r="1668" spans="2:5">
      <c r="B1668" s="92">
        <v>42707.717777777776</v>
      </c>
      <c r="C1668" s="92">
        <v>42708.951655092591</v>
      </c>
      <c r="D1668" s="92">
        <v>42708.95175925926</v>
      </c>
      <c r="E1668">
        <f t="shared" ref="E1668:E1713" si="26">ROUND((D1668-C1668)*24*60^2,1)</f>
        <v>9</v>
      </c>
    </row>
    <row r="1669" spans="2:5">
      <c r="B1669" s="92">
        <v>42707.718124999999</v>
      </c>
      <c r="C1669" s="92">
        <v>42708.95175925926</v>
      </c>
      <c r="D1669" s="92">
        <v>42708.951828703706</v>
      </c>
      <c r="E1669">
        <f t="shared" si="26"/>
        <v>6</v>
      </c>
    </row>
    <row r="1670" spans="2:5">
      <c r="B1670" s="92">
        <v>42707.718472222223</v>
      </c>
      <c r="C1670" s="92">
        <v>42708.951828703706</v>
      </c>
      <c r="D1670" s="92">
        <v>42708.952002314814</v>
      </c>
      <c r="E1670">
        <f t="shared" si="26"/>
        <v>15</v>
      </c>
    </row>
    <row r="1671" spans="2:5">
      <c r="B1671" s="92">
        <v>42707.718819444446</v>
      </c>
      <c r="C1671" s="92">
        <v>42708.952002314814</v>
      </c>
      <c r="D1671" s="92">
        <v>42708.95212962963</v>
      </c>
      <c r="E1671">
        <f t="shared" si="26"/>
        <v>11</v>
      </c>
    </row>
    <row r="1672" spans="2:5">
      <c r="B1672" s="92">
        <v>42707.719166666669</v>
      </c>
      <c r="C1672" s="92">
        <v>42708.95212962963</v>
      </c>
      <c r="D1672" s="92">
        <v>42708.952210648145</v>
      </c>
      <c r="E1672">
        <f t="shared" si="26"/>
        <v>7</v>
      </c>
    </row>
    <row r="1673" spans="2:5">
      <c r="B1673" s="92">
        <v>42707.719513888886</v>
      </c>
      <c r="C1673" s="92">
        <v>42708.952210648145</v>
      </c>
      <c r="D1673" s="92">
        <v>42708.952337962961</v>
      </c>
      <c r="E1673">
        <f t="shared" si="26"/>
        <v>11</v>
      </c>
    </row>
    <row r="1674" spans="2:5">
      <c r="B1674" s="92">
        <v>42707.719861111109</v>
      </c>
      <c r="C1674" s="92">
        <v>42708.952337962961</v>
      </c>
      <c r="D1674" s="92">
        <v>42708.952499999999</v>
      </c>
      <c r="E1674">
        <f t="shared" si="26"/>
        <v>14</v>
      </c>
    </row>
    <row r="1675" spans="2:5">
      <c r="B1675" s="92">
        <v>42707.720208333332</v>
      </c>
      <c r="C1675" s="92">
        <v>42708.952499999999</v>
      </c>
      <c r="D1675" s="92">
        <v>42708.952708333331</v>
      </c>
      <c r="E1675">
        <f t="shared" si="26"/>
        <v>18</v>
      </c>
    </row>
    <row r="1676" spans="2:5">
      <c r="B1676" s="92">
        <v>42707.720555555556</v>
      </c>
      <c r="C1676" s="92">
        <v>42708.952708333331</v>
      </c>
      <c r="D1676" s="92">
        <v>42708.952835648146</v>
      </c>
      <c r="E1676">
        <f t="shared" si="26"/>
        <v>11</v>
      </c>
    </row>
    <row r="1677" spans="2:5">
      <c r="B1677" s="92">
        <v>42707.720902777779</v>
      </c>
      <c r="C1677" s="92">
        <v>42708.952835648146</v>
      </c>
      <c r="D1677" s="92">
        <v>42708.952939814815</v>
      </c>
      <c r="E1677">
        <f t="shared" si="26"/>
        <v>9</v>
      </c>
    </row>
    <row r="1678" spans="2:5">
      <c r="B1678" s="92">
        <v>42707.721250000002</v>
      </c>
      <c r="C1678" s="92">
        <v>42708.952939814815</v>
      </c>
      <c r="D1678" s="92">
        <v>42708.953055555554</v>
      </c>
      <c r="E1678">
        <f t="shared" si="26"/>
        <v>10</v>
      </c>
    </row>
    <row r="1679" spans="2:5">
      <c r="B1679" s="92">
        <v>42707.721597222226</v>
      </c>
      <c r="C1679" s="92">
        <v>42708.953055555554</v>
      </c>
      <c r="D1679" s="92">
        <v>42708.953240740739</v>
      </c>
      <c r="E1679">
        <f t="shared" si="26"/>
        <v>16</v>
      </c>
    </row>
    <row r="1680" spans="2:5">
      <c r="B1680" s="92">
        <v>42707.721944444442</v>
      </c>
      <c r="C1680" s="92">
        <v>42708.953240740739</v>
      </c>
      <c r="D1680" s="92">
        <v>42708.953449074077</v>
      </c>
      <c r="E1680">
        <f t="shared" si="26"/>
        <v>18</v>
      </c>
    </row>
    <row r="1681" spans="2:5">
      <c r="B1681" s="92">
        <v>42707.722291666665</v>
      </c>
      <c r="C1681" s="92">
        <v>42708.953449074077</v>
      </c>
      <c r="D1681" s="92">
        <v>42708.953564814816</v>
      </c>
      <c r="E1681">
        <f t="shared" si="26"/>
        <v>10</v>
      </c>
    </row>
    <row r="1682" spans="2:5">
      <c r="B1682" s="92">
        <v>42707.722638888888</v>
      </c>
      <c r="C1682" s="92">
        <v>42708.953564814816</v>
      </c>
      <c r="D1682" s="92">
        <v>42708.953726851854</v>
      </c>
      <c r="E1682">
        <f t="shared" si="26"/>
        <v>14</v>
      </c>
    </row>
    <row r="1683" spans="2:5">
      <c r="B1683" s="92">
        <v>42707.722986111112</v>
      </c>
      <c r="C1683" s="92">
        <v>42708.953726851854</v>
      </c>
      <c r="D1683" s="92">
        <v>42708.954039351855</v>
      </c>
      <c r="E1683">
        <f t="shared" si="26"/>
        <v>27</v>
      </c>
    </row>
    <row r="1684" spans="2:5">
      <c r="B1684" s="92">
        <v>42707.723333333335</v>
      </c>
      <c r="C1684" s="92">
        <v>42708.954039351855</v>
      </c>
      <c r="D1684" s="92">
        <v>42708.954212962963</v>
      </c>
      <c r="E1684">
        <f t="shared" si="26"/>
        <v>15</v>
      </c>
    </row>
    <row r="1685" spans="2:5">
      <c r="B1685" s="92">
        <v>42707.723680555559</v>
      </c>
      <c r="C1685" s="92">
        <v>42708.954212962963</v>
      </c>
      <c r="D1685" s="92">
        <v>42708.954421296294</v>
      </c>
      <c r="E1685">
        <f t="shared" si="26"/>
        <v>18</v>
      </c>
    </row>
    <row r="1686" spans="2:5">
      <c r="B1686" s="92">
        <v>42707.724027777775</v>
      </c>
      <c r="C1686" s="92">
        <v>42708.954421296294</v>
      </c>
      <c r="D1686" s="92">
        <v>42708.954548611109</v>
      </c>
      <c r="E1686">
        <f t="shared" si="26"/>
        <v>11</v>
      </c>
    </row>
    <row r="1687" spans="2:5">
      <c r="B1687" s="92">
        <v>42707.724374999998</v>
      </c>
      <c r="C1687" s="92">
        <v>42708.954548611109</v>
      </c>
      <c r="D1687" s="92">
        <v>42708.954664351855</v>
      </c>
      <c r="E1687">
        <f t="shared" si="26"/>
        <v>10</v>
      </c>
    </row>
    <row r="1688" spans="2:5">
      <c r="B1688" s="92">
        <v>42707.724722222221</v>
      </c>
      <c r="C1688" s="92">
        <v>42708.954664351855</v>
      </c>
      <c r="D1688" s="92">
        <v>42708.954837962963</v>
      </c>
      <c r="E1688">
        <f t="shared" si="26"/>
        <v>15</v>
      </c>
    </row>
    <row r="1689" spans="2:5">
      <c r="B1689" s="92">
        <v>42707.725069444445</v>
      </c>
      <c r="C1689" s="92">
        <v>42708.954837962963</v>
      </c>
      <c r="D1689" s="92">
        <v>42708.954976851855</v>
      </c>
      <c r="E1689">
        <f t="shared" si="26"/>
        <v>12</v>
      </c>
    </row>
    <row r="1690" spans="2:5">
      <c r="B1690" s="92">
        <v>42707.725416666668</v>
      </c>
      <c r="C1690" s="92">
        <v>42708.954976851855</v>
      </c>
      <c r="D1690" s="92">
        <v>42708.955081018517</v>
      </c>
      <c r="E1690">
        <f t="shared" si="26"/>
        <v>9</v>
      </c>
    </row>
    <row r="1691" spans="2:5">
      <c r="B1691" s="92">
        <v>42707.725763888891</v>
      </c>
      <c r="C1691" s="92">
        <v>42708.955081018517</v>
      </c>
      <c r="D1691" s="92">
        <v>42708.955185185187</v>
      </c>
      <c r="E1691">
        <f t="shared" si="26"/>
        <v>9</v>
      </c>
    </row>
    <row r="1692" spans="2:5">
      <c r="B1692" s="92">
        <v>42707.726111111115</v>
      </c>
      <c r="C1692" s="92">
        <v>42708.955185185187</v>
      </c>
      <c r="D1692" s="92">
        <v>42708.955335648148</v>
      </c>
      <c r="E1692">
        <f t="shared" si="26"/>
        <v>13</v>
      </c>
    </row>
    <row r="1693" spans="2:5">
      <c r="B1693" s="92">
        <v>42707.726458333331</v>
      </c>
      <c r="C1693" s="92">
        <v>42708.955335648148</v>
      </c>
      <c r="D1693" s="92">
        <v>42708.955474537041</v>
      </c>
      <c r="E1693">
        <f t="shared" si="26"/>
        <v>12</v>
      </c>
    </row>
    <row r="1694" spans="2:5">
      <c r="B1694" s="92">
        <v>42707.726805555554</v>
      </c>
      <c r="C1694" s="92">
        <v>42708.955474537041</v>
      </c>
      <c r="D1694" s="92">
        <v>42708.955706018518</v>
      </c>
      <c r="E1694">
        <f t="shared" si="26"/>
        <v>20</v>
      </c>
    </row>
    <row r="1695" spans="2:5">
      <c r="B1695" s="92">
        <v>42707.727152777778</v>
      </c>
      <c r="C1695" s="92">
        <v>42708.955706018518</v>
      </c>
      <c r="D1695" s="92">
        <v>42708.955810185187</v>
      </c>
      <c r="E1695">
        <f t="shared" si="26"/>
        <v>9</v>
      </c>
    </row>
    <row r="1696" spans="2:5">
      <c r="B1696" s="92">
        <v>42707.727500000001</v>
      </c>
      <c r="C1696" s="92">
        <v>42708.955810185187</v>
      </c>
      <c r="D1696" s="92">
        <v>42708.955972222226</v>
      </c>
      <c r="E1696">
        <f t="shared" si="26"/>
        <v>14</v>
      </c>
    </row>
    <row r="1697" spans="2:5">
      <c r="B1697" s="92">
        <v>42707.728194444448</v>
      </c>
      <c r="C1697" s="92">
        <v>42708.873101851852</v>
      </c>
      <c r="D1697" s="92">
        <v>42708.873356481483</v>
      </c>
      <c r="E1697">
        <f t="shared" si="26"/>
        <v>22</v>
      </c>
    </row>
    <row r="1698" spans="2:5">
      <c r="B1698" s="92">
        <v>42707.727847222224</v>
      </c>
      <c r="C1698" s="92">
        <v>42708.955972222226</v>
      </c>
      <c r="D1698" s="92">
        <v>42708.956087962964</v>
      </c>
      <c r="E1698">
        <f t="shared" si="26"/>
        <v>10</v>
      </c>
    </row>
    <row r="1699" spans="2:5">
      <c r="B1699" s="92">
        <v>42707.728541666664</v>
      </c>
      <c r="C1699" s="92">
        <v>42708.956689814811</v>
      </c>
      <c r="D1699" s="92">
        <v>42708.956770833334</v>
      </c>
      <c r="E1699">
        <f t="shared" si="26"/>
        <v>7</v>
      </c>
    </row>
    <row r="1700" spans="2:5">
      <c r="B1700" s="92">
        <v>42707.728888888887</v>
      </c>
      <c r="C1700" s="92">
        <v>42708.956770833334</v>
      </c>
      <c r="D1700" s="92">
        <v>42708.956863425927</v>
      </c>
      <c r="E1700">
        <f t="shared" si="26"/>
        <v>8</v>
      </c>
    </row>
    <row r="1701" spans="2:5">
      <c r="B1701" s="92">
        <v>42707.72923611111</v>
      </c>
      <c r="C1701" s="92">
        <v>42708.956863425927</v>
      </c>
      <c r="D1701" s="92">
        <v>42708.956979166665</v>
      </c>
      <c r="E1701">
        <f t="shared" si="26"/>
        <v>10</v>
      </c>
    </row>
    <row r="1702" spans="2:5">
      <c r="B1702" s="92">
        <v>42707.729930555557</v>
      </c>
      <c r="C1702" s="92">
        <v>42708.874236111114</v>
      </c>
      <c r="D1702" s="92">
        <v>42708.874583333331</v>
      </c>
      <c r="E1702">
        <f t="shared" si="26"/>
        <v>30</v>
      </c>
    </row>
    <row r="1703" spans="2:5">
      <c r="B1703" s="92">
        <v>42707.729583333334</v>
      </c>
      <c r="C1703" s="92">
        <v>42708.956979166665</v>
      </c>
      <c r="D1703" s="92">
        <v>42708.95722222222</v>
      </c>
      <c r="E1703">
        <f t="shared" si="26"/>
        <v>21</v>
      </c>
    </row>
    <row r="1704" spans="2:5">
      <c r="B1704" s="92">
        <v>42707.73027777778</v>
      </c>
      <c r="C1704" s="92">
        <v>42708.960902777777</v>
      </c>
      <c r="D1704" s="92">
        <v>42708.961215277777</v>
      </c>
      <c r="E1704">
        <f t="shared" si="26"/>
        <v>27</v>
      </c>
    </row>
    <row r="1705" spans="2:5">
      <c r="B1705" s="92">
        <v>42707.730624999997</v>
      </c>
      <c r="C1705" s="92">
        <v>42708.961215277777</v>
      </c>
      <c r="D1705" s="92">
        <v>42708.961365740739</v>
      </c>
      <c r="E1705">
        <f t="shared" si="26"/>
        <v>13</v>
      </c>
    </row>
    <row r="1706" spans="2:5">
      <c r="B1706" s="92">
        <v>42707.73097222222</v>
      </c>
      <c r="C1706" s="92">
        <v>42708.961365740739</v>
      </c>
      <c r="D1706" s="92">
        <v>42708.961458333331</v>
      </c>
      <c r="E1706">
        <f t="shared" si="26"/>
        <v>8</v>
      </c>
    </row>
    <row r="1707" spans="2:5">
      <c r="B1707" s="92">
        <v>42707.731319444443</v>
      </c>
      <c r="C1707" s="92">
        <v>42708.961458333331</v>
      </c>
      <c r="D1707" s="92">
        <v>42708.961562500001</v>
      </c>
      <c r="E1707">
        <f t="shared" si="26"/>
        <v>9</v>
      </c>
    </row>
    <row r="1708" spans="2:5">
      <c r="B1708" s="92">
        <v>42707.731666666667</v>
      </c>
      <c r="C1708" s="92">
        <v>42708.961562500001</v>
      </c>
      <c r="D1708" s="92">
        <v>42708.96166666667</v>
      </c>
      <c r="E1708">
        <f t="shared" si="26"/>
        <v>9</v>
      </c>
    </row>
    <row r="1709" spans="2:5">
      <c r="B1709" s="92">
        <v>42707.73201388889</v>
      </c>
      <c r="C1709" s="92">
        <v>42708.96166666667</v>
      </c>
      <c r="D1709" s="92">
        <v>42708.961828703701</v>
      </c>
      <c r="E1709">
        <f t="shared" si="26"/>
        <v>14</v>
      </c>
    </row>
    <row r="1710" spans="2:5">
      <c r="B1710" s="92">
        <v>42707.732708333337</v>
      </c>
      <c r="C1710" s="92">
        <v>42708.878946759258</v>
      </c>
      <c r="D1710" s="92">
        <v>42708.879293981481</v>
      </c>
      <c r="E1710">
        <f t="shared" si="26"/>
        <v>30</v>
      </c>
    </row>
    <row r="1711" spans="2:5">
      <c r="B1711" s="92">
        <v>42707.732361111113</v>
      </c>
      <c r="C1711" s="92">
        <v>42708.961828703701</v>
      </c>
      <c r="D1711" s="92">
        <v>42708.96193287037</v>
      </c>
      <c r="E1711">
        <f t="shared" si="26"/>
        <v>9</v>
      </c>
    </row>
    <row r="1712" spans="2:5">
      <c r="B1712" s="92">
        <v>42707.737824074073</v>
      </c>
      <c r="C1712" s="92">
        <v>42708.96193287037</v>
      </c>
      <c r="D1712" s="92">
        <v>42708.971493055556</v>
      </c>
      <c r="E1712">
        <f t="shared" si="26"/>
        <v>826</v>
      </c>
    </row>
    <row r="1713" spans="2:5">
      <c r="B1713" s="92">
        <v>42707.738171296296</v>
      </c>
      <c r="C1713" s="92">
        <v>42708.971493055556</v>
      </c>
      <c r="D1713" s="92">
        <v>42708.971631944441</v>
      </c>
      <c r="E1713">
        <f t="shared" si="26"/>
        <v>12</v>
      </c>
    </row>
    <row r="1714" spans="2:5">
      <c r="E1714">
        <f>SUM(E3:E1713)</f>
        <v>16048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490"/>
  <sheetViews>
    <sheetView topLeftCell="A43" workbookViewId="0"/>
  </sheetViews>
  <sheetFormatPr defaultRowHeight="13.5"/>
  <cols>
    <col min="1" max="1" width="19.875" style="38" bestFit="1" customWidth="1"/>
    <col min="2" max="2" width="9" style="38" bestFit="1" customWidth="1"/>
    <col min="3" max="3" width="10.375" style="38" bestFit="1" customWidth="1"/>
    <col min="4" max="4" width="8.5" style="38" bestFit="1" customWidth="1"/>
    <col min="5" max="13" width="11.75" style="38" bestFit="1" customWidth="1"/>
    <col min="14" max="34" width="12.875" style="38" bestFit="1" customWidth="1"/>
    <col min="35" max="35" width="15.25" style="38" bestFit="1" customWidth="1"/>
    <col min="36" max="36" width="17.25" style="38" bestFit="1" customWidth="1"/>
    <col min="37" max="37" width="15.25" style="38" bestFit="1" customWidth="1"/>
    <col min="38" max="38" width="17.25" style="38" bestFit="1" customWidth="1"/>
    <col min="39" max="39" width="15.25" style="38" bestFit="1" customWidth="1"/>
    <col min="40" max="40" width="17.25" style="38" bestFit="1" customWidth="1"/>
    <col min="41" max="41" width="15.25" style="38" bestFit="1" customWidth="1"/>
    <col min="42" max="42" width="17.25" style="38" bestFit="1" customWidth="1"/>
    <col min="43" max="43" width="15.25" style="38" bestFit="1" customWidth="1"/>
    <col min="44" max="44" width="17.25" style="38" bestFit="1" customWidth="1"/>
    <col min="45" max="45" width="15.25" style="38" bestFit="1" customWidth="1"/>
    <col min="46" max="46" width="17.25" style="38" bestFit="1" customWidth="1"/>
    <col min="47" max="47" width="15.25" style="38" bestFit="1" customWidth="1"/>
    <col min="48" max="48" width="17.25" style="38" bestFit="1" customWidth="1"/>
    <col min="49" max="49" width="15.25" style="38" bestFit="1" customWidth="1"/>
    <col min="50" max="50" width="17.25" style="38" bestFit="1" customWidth="1"/>
    <col min="51" max="51" width="15.25" style="38" bestFit="1" customWidth="1"/>
    <col min="52" max="52" width="17.25" style="38" bestFit="1" customWidth="1"/>
    <col min="53" max="53" width="16.5" style="38" bestFit="1" customWidth="1"/>
    <col min="54" max="54" width="18.5" style="38" bestFit="1" customWidth="1"/>
    <col min="55" max="55" width="16.5" style="38" bestFit="1" customWidth="1"/>
    <col min="56" max="56" width="18.5" style="38" bestFit="1" customWidth="1"/>
    <col min="57" max="57" width="16.5" style="38" bestFit="1" customWidth="1"/>
    <col min="58" max="58" width="18.5" style="38" bestFit="1" customWidth="1"/>
    <col min="59" max="59" width="16.5" style="38" bestFit="1" customWidth="1"/>
    <col min="60" max="60" width="18.5" style="38" bestFit="1" customWidth="1"/>
    <col min="61" max="61" width="16.5" style="38" bestFit="1" customWidth="1"/>
    <col min="62" max="62" width="18.5" style="38" bestFit="1" customWidth="1"/>
    <col min="63" max="63" width="16.5" style="38" bestFit="1" customWidth="1"/>
    <col min="64" max="64" width="18.5" style="38" bestFit="1" customWidth="1"/>
    <col min="65" max="65" width="16.5" style="38" bestFit="1" customWidth="1"/>
    <col min="66" max="66" width="18.5" style="38" bestFit="1" customWidth="1"/>
    <col min="67" max="67" width="16.5" style="38" bestFit="1" customWidth="1"/>
    <col min="68" max="68" width="18.5" style="38" bestFit="1" customWidth="1"/>
    <col min="69" max="69" width="16.5" style="38" bestFit="1" customWidth="1"/>
    <col min="70" max="70" width="18.5" style="38" bestFit="1" customWidth="1"/>
    <col min="71" max="71" width="16.5" style="38" bestFit="1" customWidth="1"/>
    <col min="72" max="72" width="18.5" style="38" bestFit="1" customWidth="1"/>
    <col min="73" max="73" width="16.5" style="38" bestFit="1" customWidth="1"/>
    <col min="74" max="74" width="18.5" style="38" bestFit="1" customWidth="1"/>
    <col min="75" max="75" width="16.5" style="38" bestFit="1" customWidth="1"/>
    <col min="76" max="76" width="18.5" style="38" bestFit="1" customWidth="1"/>
    <col min="77" max="77" width="16.5" style="38" bestFit="1" customWidth="1"/>
    <col min="78" max="78" width="18.5" style="38" bestFit="1" customWidth="1"/>
    <col min="79" max="79" width="16.5" style="38" bestFit="1" customWidth="1"/>
    <col min="80" max="80" width="18.5" style="38" bestFit="1" customWidth="1"/>
    <col min="81" max="81" width="16.5" style="38" bestFit="1" customWidth="1"/>
    <col min="82" max="82" width="18.5" style="38" bestFit="1" customWidth="1"/>
    <col min="83" max="83" width="16.5" style="38" bestFit="1" customWidth="1"/>
    <col min="84" max="84" width="18.5" style="38" bestFit="1" customWidth="1"/>
    <col min="85" max="85" width="16.5" style="38" bestFit="1" customWidth="1"/>
    <col min="86" max="86" width="18.5" style="38" bestFit="1" customWidth="1"/>
    <col min="87" max="87" width="16.5" style="38" bestFit="1" customWidth="1"/>
    <col min="88" max="88" width="18.5" style="38" bestFit="1" customWidth="1"/>
    <col min="89" max="89" width="16.5" style="38" bestFit="1" customWidth="1"/>
    <col min="90" max="90" width="18.5" style="38" bestFit="1" customWidth="1"/>
    <col min="91" max="91" width="16.5" style="38" bestFit="1" customWidth="1"/>
    <col min="92" max="92" width="18.5" style="38" bestFit="1" customWidth="1"/>
    <col min="93" max="93" width="16.5" style="38" bestFit="1" customWidth="1"/>
    <col min="94" max="94" width="18.5" style="38" bestFit="1" customWidth="1"/>
    <col min="95" max="103" width="14.125" style="38" bestFit="1" customWidth="1"/>
    <col min="104" max="124" width="15.375" style="38" bestFit="1" customWidth="1"/>
    <col min="125" max="16384" width="9" style="38"/>
  </cols>
  <sheetData>
    <row r="1" spans="1:124">
      <c r="A1" s="38" t="s">
        <v>434</v>
      </c>
    </row>
    <row r="2" spans="1:124" s="40" customFormat="1">
      <c r="A2" s="39" t="s">
        <v>435</v>
      </c>
      <c r="B2" s="39" t="s">
        <v>436</v>
      </c>
      <c r="C2" s="39" t="s">
        <v>437</v>
      </c>
      <c r="D2" s="39" t="s">
        <v>438</v>
      </c>
      <c r="E2" s="39" t="s">
        <v>439</v>
      </c>
      <c r="F2" s="39" t="s">
        <v>440</v>
      </c>
      <c r="G2" s="39" t="s">
        <v>441</v>
      </c>
      <c r="H2" s="39" t="s">
        <v>442</v>
      </c>
      <c r="I2" s="39" t="s">
        <v>443</v>
      </c>
      <c r="J2" s="39" t="s">
        <v>444</v>
      </c>
      <c r="K2" s="39" t="s">
        <v>445</v>
      </c>
      <c r="L2" s="39" t="s">
        <v>446</v>
      </c>
      <c r="M2" s="39" t="s">
        <v>447</v>
      </c>
      <c r="N2" s="39" t="s">
        <v>448</v>
      </c>
      <c r="O2" s="39" t="s">
        <v>449</v>
      </c>
      <c r="P2" s="39" t="s">
        <v>450</v>
      </c>
      <c r="Q2" s="39" t="s">
        <v>451</v>
      </c>
      <c r="R2" s="39" t="s">
        <v>452</v>
      </c>
      <c r="S2" s="39" t="s">
        <v>453</v>
      </c>
      <c r="T2" s="39" t="s">
        <v>454</v>
      </c>
      <c r="U2" s="39" t="s">
        <v>455</v>
      </c>
      <c r="V2" s="39" t="s">
        <v>456</v>
      </c>
      <c r="W2" s="39" t="s">
        <v>457</v>
      </c>
      <c r="X2" s="39" t="s">
        <v>458</v>
      </c>
      <c r="Y2" s="39" t="s">
        <v>459</v>
      </c>
      <c r="Z2" s="39" t="s">
        <v>460</v>
      </c>
      <c r="AA2" s="39" t="s">
        <v>461</v>
      </c>
      <c r="AB2" s="39" t="s">
        <v>462</v>
      </c>
      <c r="AC2" s="39" t="s">
        <v>463</v>
      </c>
      <c r="AD2" s="39" t="s">
        <v>464</v>
      </c>
      <c r="AE2" s="39" t="s">
        <v>465</v>
      </c>
      <c r="AF2" s="39" t="s">
        <v>466</v>
      </c>
      <c r="AG2" s="39" t="s">
        <v>467</v>
      </c>
      <c r="AH2" s="39" t="s">
        <v>468</v>
      </c>
      <c r="AI2" s="39" t="s">
        <v>469</v>
      </c>
      <c r="AJ2" s="39" t="s">
        <v>470</v>
      </c>
      <c r="AK2" s="39" t="s">
        <v>471</v>
      </c>
      <c r="AL2" s="39" t="s">
        <v>472</v>
      </c>
      <c r="AM2" s="39" t="s">
        <v>473</v>
      </c>
      <c r="AN2" s="39" t="s">
        <v>474</v>
      </c>
      <c r="AO2" s="39" t="s">
        <v>475</v>
      </c>
      <c r="AP2" s="39" t="s">
        <v>476</v>
      </c>
      <c r="AQ2" s="39" t="s">
        <v>477</v>
      </c>
      <c r="AR2" s="39" t="s">
        <v>478</v>
      </c>
      <c r="AS2" s="39" t="s">
        <v>479</v>
      </c>
      <c r="AT2" s="39" t="s">
        <v>480</v>
      </c>
      <c r="AU2" s="39" t="s">
        <v>481</v>
      </c>
      <c r="AV2" s="39" t="s">
        <v>482</v>
      </c>
      <c r="AW2" s="39" t="s">
        <v>483</v>
      </c>
      <c r="AX2" s="39" t="s">
        <v>484</v>
      </c>
      <c r="AY2" s="39" t="s">
        <v>485</v>
      </c>
      <c r="AZ2" s="39" t="s">
        <v>486</v>
      </c>
      <c r="BA2" s="39" t="s">
        <v>487</v>
      </c>
      <c r="BB2" s="39" t="s">
        <v>488</v>
      </c>
      <c r="BC2" s="39" t="s">
        <v>489</v>
      </c>
      <c r="BD2" s="39" t="s">
        <v>490</v>
      </c>
      <c r="BE2" s="39" t="s">
        <v>491</v>
      </c>
      <c r="BF2" s="39" t="s">
        <v>492</v>
      </c>
      <c r="BG2" s="39" t="s">
        <v>493</v>
      </c>
      <c r="BH2" s="39" t="s">
        <v>494</v>
      </c>
      <c r="BI2" s="39" t="s">
        <v>495</v>
      </c>
      <c r="BJ2" s="39" t="s">
        <v>496</v>
      </c>
      <c r="BK2" s="39" t="s">
        <v>497</v>
      </c>
      <c r="BL2" s="39" t="s">
        <v>498</v>
      </c>
      <c r="BM2" s="39" t="s">
        <v>499</v>
      </c>
      <c r="BN2" s="39" t="s">
        <v>500</v>
      </c>
      <c r="BO2" s="39" t="s">
        <v>501</v>
      </c>
      <c r="BP2" s="39" t="s">
        <v>502</v>
      </c>
      <c r="BQ2" s="39" t="s">
        <v>503</v>
      </c>
      <c r="BR2" s="39" t="s">
        <v>504</v>
      </c>
      <c r="BS2" s="39" t="s">
        <v>505</v>
      </c>
      <c r="BT2" s="39" t="s">
        <v>506</v>
      </c>
      <c r="BU2" s="39" t="s">
        <v>507</v>
      </c>
      <c r="BV2" s="39" t="s">
        <v>508</v>
      </c>
      <c r="BW2" s="39" t="s">
        <v>509</v>
      </c>
      <c r="BX2" s="39" t="s">
        <v>510</v>
      </c>
      <c r="BY2" s="39" t="s">
        <v>511</v>
      </c>
      <c r="BZ2" s="39" t="s">
        <v>512</v>
      </c>
      <c r="CA2" s="39" t="s">
        <v>513</v>
      </c>
      <c r="CB2" s="39" t="s">
        <v>514</v>
      </c>
      <c r="CC2" s="39" t="s">
        <v>515</v>
      </c>
      <c r="CD2" s="39" t="s">
        <v>516</v>
      </c>
      <c r="CE2" s="39" t="s">
        <v>517</v>
      </c>
      <c r="CF2" s="39" t="s">
        <v>518</v>
      </c>
      <c r="CG2" s="39" t="s">
        <v>519</v>
      </c>
      <c r="CH2" s="39" t="s">
        <v>520</v>
      </c>
      <c r="CI2" s="39" t="s">
        <v>521</v>
      </c>
      <c r="CJ2" s="39" t="s">
        <v>522</v>
      </c>
      <c r="CK2" s="39" t="s">
        <v>523</v>
      </c>
      <c r="CL2" s="39" t="s">
        <v>524</v>
      </c>
      <c r="CM2" s="39" t="s">
        <v>525</v>
      </c>
      <c r="CN2" s="39" t="s">
        <v>526</v>
      </c>
      <c r="CO2" s="39" t="s">
        <v>527</v>
      </c>
      <c r="CP2" s="39" t="s">
        <v>528</v>
      </c>
      <c r="CQ2" s="39" t="s">
        <v>529</v>
      </c>
      <c r="CR2" s="39" t="s">
        <v>530</v>
      </c>
      <c r="CS2" s="39" t="s">
        <v>531</v>
      </c>
      <c r="CT2" s="39" t="s">
        <v>532</v>
      </c>
      <c r="CU2" s="39" t="s">
        <v>533</v>
      </c>
      <c r="CV2" s="39" t="s">
        <v>534</v>
      </c>
      <c r="CW2" s="39" t="s">
        <v>535</v>
      </c>
      <c r="CX2" s="39" t="s">
        <v>536</v>
      </c>
      <c r="CY2" s="39" t="s">
        <v>537</v>
      </c>
      <c r="CZ2" s="39" t="s">
        <v>538</v>
      </c>
      <c r="DA2" s="39" t="s">
        <v>539</v>
      </c>
      <c r="DB2" s="39" t="s">
        <v>540</v>
      </c>
      <c r="DC2" s="39" t="s">
        <v>541</v>
      </c>
      <c r="DD2" s="39" t="s">
        <v>542</v>
      </c>
      <c r="DE2" s="39" t="s">
        <v>543</v>
      </c>
      <c r="DF2" s="39" t="s">
        <v>544</v>
      </c>
      <c r="DG2" s="39" t="s">
        <v>545</v>
      </c>
      <c r="DH2" s="39" t="s">
        <v>546</v>
      </c>
      <c r="DI2" s="39" t="s">
        <v>547</v>
      </c>
      <c r="DJ2" s="39" t="s">
        <v>548</v>
      </c>
      <c r="DK2" s="39" t="s">
        <v>549</v>
      </c>
      <c r="DL2" s="39" t="s">
        <v>550</v>
      </c>
      <c r="DM2" s="39" t="s">
        <v>551</v>
      </c>
      <c r="DN2" s="39" t="s">
        <v>552</v>
      </c>
      <c r="DO2" s="39" t="s">
        <v>553</v>
      </c>
      <c r="DP2" s="39" t="s">
        <v>554</v>
      </c>
      <c r="DQ2" s="39" t="s">
        <v>555</v>
      </c>
      <c r="DR2" s="39" t="s">
        <v>556</v>
      </c>
      <c r="DS2" s="39" t="s">
        <v>557</v>
      </c>
      <c r="DT2" s="39" t="s">
        <v>558</v>
      </c>
    </row>
    <row r="3" spans="1:124">
      <c r="A3" s="41" t="s">
        <v>559</v>
      </c>
      <c r="B3" s="41">
        <v>45</v>
      </c>
      <c r="C3" s="41">
        <v>97</v>
      </c>
      <c r="D3" s="41">
        <v>1041411</v>
      </c>
      <c r="E3" s="41">
        <v>41</v>
      </c>
      <c r="F3" s="41">
        <v>41</v>
      </c>
      <c r="G3" s="41">
        <v>40</v>
      </c>
      <c r="H3" s="41">
        <v>40</v>
      </c>
      <c r="I3" s="41">
        <v>39</v>
      </c>
      <c r="J3" s="41">
        <v>38</v>
      </c>
      <c r="K3" s="41">
        <v>38</v>
      </c>
      <c r="L3" s="41">
        <v>37</v>
      </c>
      <c r="M3" s="41">
        <v>37</v>
      </c>
      <c r="N3" s="41">
        <v>37</v>
      </c>
      <c r="O3" s="41">
        <v>37</v>
      </c>
      <c r="P3" s="41">
        <v>37</v>
      </c>
      <c r="Q3" s="41">
        <v>36</v>
      </c>
      <c r="R3" s="41">
        <v>36</v>
      </c>
      <c r="S3" s="41">
        <v>36</v>
      </c>
      <c r="T3" s="41">
        <v>36</v>
      </c>
      <c r="U3" s="41">
        <v>37</v>
      </c>
      <c r="V3" s="41">
        <v>37</v>
      </c>
      <c r="W3" s="41">
        <v>37</v>
      </c>
      <c r="X3" s="41">
        <v>37</v>
      </c>
      <c r="Y3" s="41">
        <v>37</v>
      </c>
      <c r="Z3" s="41">
        <v>37</v>
      </c>
      <c r="AA3" s="41">
        <v>36</v>
      </c>
      <c r="AB3" s="41">
        <v>36</v>
      </c>
      <c r="AC3" s="41">
        <v>36</v>
      </c>
      <c r="AD3" s="41">
        <v>36</v>
      </c>
      <c r="AE3" s="41">
        <v>36</v>
      </c>
      <c r="AF3" s="41">
        <v>35</v>
      </c>
      <c r="AG3" s="41">
        <v>35</v>
      </c>
      <c r="AH3" s="41">
        <v>35</v>
      </c>
      <c r="AI3" s="41">
        <v>20.884489919990301</v>
      </c>
      <c r="AJ3" s="41">
        <v>106.67295330204099</v>
      </c>
      <c r="AK3" s="41">
        <v>20.884588323533499</v>
      </c>
      <c r="AL3" s="41">
        <v>106.672989930958</v>
      </c>
      <c r="AM3" s="41">
        <v>20.884683290496501</v>
      </c>
      <c r="AN3" s="41">
        <v>106.673028320074</v>
      </c>
      <c r="AO3" s="41">
        <v>20.884778257459399</v>
      </c>
      <c r="AP3" s="41">
        <v>106.673064948991</v>
      </c>
      <c r="AQ3" s="41">
        <v>20.884871631860701</v>
      </c>
      <c r="AR3" s="41">
        <v>106.673101661727</v>
      </c>
      <c r="AS3" s="41">
        <v>20.884964922443</v>
      </c>
      <c r="AT3" s="41">
        <v>106.673136614263</v>
      </c>
      <c r="AU3" s="41">
        <v>20.885054944083102</v>
      </c>
      <c r="AV3" s="41">
        <v>106.673171650618</v>
      </c>
      <c r="AW3" s="41">
        <v>20.8851449657232</v>
      </c>
      <c r="AX3" s="41">
        <v>106.673206603154</v>
      </c>
      <c r="AY3" s="41">
        <v>20.885234987363201</v>
      </c>
      <c r="AZ3" s="41">
        <v>106.67323996312901</v>
      </c>
      <c r="BA3" s="41">
        <v>20.885321656241999</v>
      </c>
      <c r="BB3" s="41">
        <v>106.67327499948399</v>
      </c>
      <c r="BC3" s="41">
        <v>20.885409917682399</v>
      </c>
      <c r="BD3" s="41">
        <v>106.67330827564</v>
      </c>
      <c r="BE3" s="41">
        <v>20.885496586561199</v>
      </c>
      <c r="BF3" s="41">
        <v>106.673341635615</v>
      </c>
      <c r="BG3" s="41">
        <v>20.88558325544</v>
      </c>
      <c r="BH3" s="41">
        <v>106.673376588151</v>
      </c>
      <c r="BI3" s="41">
        <v>20.8856666553766</v>
      </c>
      <c r="BJ3" s="41">
        <v>106.673411624506</v>
      </c>
      <c r="BK3" s="41">
        <v>20.885753324255301</v>
      </c>
      <c r="BL3" s="41">
        <v>106.673446660861</v>
      </c>
      <c r="BM3" s="41">
        <v>20.885839993134098</v>
      </c>
      <c r="BN3" s="41">
        <v>106.67347993701701</v>
      </c>
      <c r="BO3" s="41">
        <v>20.885926662012899</v>
      </c>
      <c r="BP3" s="41">
        <v>106.673511620611</v>
      </c>
      <c r="BQ3" s="41">
        <v>20.886016599834001</v>
      </c>
      <c r="BR3" s="41">
        <v>106.673543304205</v>
      </c>
      <c r="BS3" s="41">
        <v>20.8861049450934</v>
      </c>
      <c r="BT3" s="41">
        <v>106.67357666418</v>
      </c>
      <c r="BU3" s="41">
        <v>20.8861932903528</v>
      </c>
      <c r="BV3" s="41">
        <v>106.673609940335</v>
      </c>
      <c r="BW3" s="41">
        <v>20.8862816356122</v>
      </c>
      <c r="BX3" s="41">
        <v>106.67364330031</v>
      </c>
      <c r="BY3" s="41">
        <v>20.886369980871699</v>
      </c>
      <c r="BZ3" s="41">
        <v>106.673678252846</v>
      </c>
      <c r="CA3" s="41">
        <v>20.8864566497505</v>
      </c>
      <c r="CB3" s="41">
        <v>106.67371161282099</v>
      </c>
      <c r="CC3" s="41">
        <v>20.8865433186293</v>
      </c>
      <c r="CD3" s="41">
        <v>106.673743296415</v>
      </c>
      <c r="CE3" s="41">
        <v>20.886629987508101</v>
      </c>
      <c r="CF3" s="41">
        <v>106.673774980009</v>
      </c>
      <c r="CG3" s="41">
        <v>20.8867149800062</v>
      </c>
      <c r="CH3" s="41">
        <v>106.67380825616399</v>
      </c>
      <c r="CI3" s="41">
        <v>20.886799972504399</v>
      </c>
      <c r="CJ3" s="41">
        <v>106.673839939758</v>
      </c>
      <c r="CK3" s="41">
        <v>20.886884965002501</v>
      </c>
      <c r="CL3" s="41">
        <v>106.673873299733</v>
      </c>
      <c r="CM3" s="41">
        <v>20.8869699575007</v>
      </c>
      <c r="CN3" s="41">
        <v>106.673906659707</v>
      </c>
      <c r="CO3" s="41">
        <v>20.8870532736182</v>
      </c>
      <c r="CP3" s="41">
        <v>106.673938259482</v>
      </c>
      <c r="CQ3" s="41">
        <v>3</v>
      </c>
      <c r="CR3" s="41">
        <v>3</v>
      </c>
      <c r="CS3" s="41">
        <v>3</v>
      </c>
      <c r="CT3" s="41">
        <v>3</v>
      </c>
      <c r="CU3" s="41">
        <v>3</v>
      </c>
      <c r="CV3" s="41">
        <v>3</v>
      </c>
      <c r="CW3" s="41">
        <v>3</v>
      </c>
      <c r="CX3" s="41">
        <v>3</v>
      </c>
      <c r="CY3" s="41">
        <v>3</v>
      </c>
      <c r="CZ3" s="41">
        <v>3</v>
      </c>
      <c r="DA3" s="41">
        <v>3</v>
      </c>
      <c r="DB3" s="41">
        <v>3</v>
      </c>
      <c r="DC3" s="41">
        <v>3</v>
      </c>
      <c r="DD3" s="41">
        <v>3</v>
      </c>
      <c r="DE3" s="41">
        <v>3</v>
      </c>
      <c r="DF3" s="41">
        <v>3</v>
      </c>
      <c r="DG3" s="41">
        <v>3</v>
      </c>
      <c r="DH3" s="41">
        <v>3</v>
      </c>
      <c r="DI3" s="41">
        <v>3</v>
      </c>
      <c r="DJ3" s="41">
        <v>3</v>
      </c>
      <c r="DK3" s="41">
        <v>3</v>
      </c>
      <c r="DL3" s="41">
        <v>3</v>
      </c>
      <c r="DM3" s="41">
        <v>3</v>
      </c>
      <c r="DN3" s="41">
        <v>3</v>
      </c>
      <c r="DO3" s="41">
        <v>3</v>
      </c>
      <c r="DP3" s="41">
        <v>3</v>
      </c>
      <c r="DQ3" s="41">
        <v>3</v>
      </c>
      <c r="DR3" s="41">
        <v>3</v>
      </c>
      <c r="DS3" s="41">
        <v>3</v>
      </c>
      <c r="DT3" s="41">
        <v>3</v>
      </c>
    </row>
    <row r="4" spans="1:124">
      <c r="A4" s="41" t="s">
        <v>560</v>
      </c>
      <c r="B4" s="41">
        <v>45</v>
      </c>
      <c r="C4" s="41">
        <v>97</v>
      </c>
      <c r="D4" s="41">
        <v>1041411</v>
      </c>
      <c r="E4" s="41">
        <v>34</v>
      </c>
      <c r="F4" s="41">
        <v>34</v>
      </c>
      <c r="G4" s="41">
        <v>34</v>
      </c>
      <c r="H4" s="41">
        <v>33</v>
      </c>
      <c r="I4" s="41">
        <v>33</v>
      </c>
      <c r="J4" s="41">
        <v>32</v>
      </c>
      <c r="K4" s="41">
        <v>32</v>
      </c>
      <c r="L4" s="41">
        <v>32</v>
      </c>
      <c r="M4" s="41">
        <v>31</v>
      </c>
      <c r="N4" s="41">
        <v>31</v>
      </c>
      <c r="O4" s="41">
        <v>32</v>
      </c>
      <c r="P4" s="41">
        <v>31</v>
      </c>
      <c r="Q4" s="41">
        <v>31</v>
      </c>
      <c r="R4" s="41">
        <v>30</v>
      </c>
      <c r="S4" s="41">
        <v>30</v>
      </c>
      <c r="T4" s="41">
        <v>30</v>
      </c>
      <c r="U4" s="41">
        <v>29</v>
      </c>
      <c r="V4" s="41">
        <v>29</v>
      </c>
      <c r="W4" s="41">
        <v>29</v>
      </c>
      <c r="X4" s="41">
        <v>30</v>
      </c>
      <c r="Y4" s="41">
        <v>30</v>
      </c>
      <c r="Z4" s="41">
        <v>30</v>
      </c>
      <c r="AA4" s="41">
        <v>31</v>
      </c>
      <c r="AB4" s="41">
        <v>31</v>
      </c>
      <c r="AC4" s="41">
        <v>32</v>
      </c>
      <c r="AD4" s="41">
        <v>33</v>
      </c>
      <c r="AE4" s="41">
        <v>33</v>
      </c>
      <c r="AF4" s="41">
        <v>33</v>
      </c>
      <c r="AG4" s="41">
        <v>32</v>
      </c>
      <c r="AH4" s="41">
        <v>32</v>
      </c>
      <c r="AI4" s="41">
        <v>20.887134997174101</v>
      </c>
      <c r="AJ4" s="41">
        <v>106.673969943076</v>
      </c>
      <c r="AK4" s="41">
        <v>20.887218313291701</v>
      </c>
      <c r="AL4" s="41">
        <v>106.67400162667001</v>
      </c>
      <c r="AM4" s="41">
        <v>20.887298276647901</v>
      </c>
      <c r="AN4" s="41">
        <v>106.67403331026399</v>
      </c>
      <c r="AO4" s="41">
        <v>20.887378323823199</v>
      </c>
      <c r="AP4" s="41">
        <v>106.674064993858</v>
      </c>
      <c r="AQ4" s="41">
        <v>20.887458287179498</v>
      </c>
      <c r="AR4" s="41">
        <v>106.674094917253</v>
      </c>
      <c r="AS4" s="41">
        <v>20.887536657974099</v>
      </c>
      <c r="AT4" s="41">
        <v>106.674123331904</v>
      </c>
      <c r="AU4" s="41">
        <v>20.887613268569101</v>
      </c>
      <c r="AV4" s="41">
        <v>106.674149986356</v>
      </c>
      <c r="AW4" s="41">
        <v>20.887691639363801</v>
      </c>
      <c r="AX4" s="41">
        <v>106.674173288047</v>
      </c>
      <c r="AY4" s="41">
        <v>20.887769926339399</v>
      </c>
      <c r="AZ4" s="41">
        <v>106.67419332079599</v>
      </c>
      <c r="BA4" s="41">
        <v>20.887848297133999</v>
      </c>
      <c r="BB4" s="41">
        <v>106.674209916964</v>
      </c>
      <c r="BC4" s="41">
        <v>20.887926584109699</v>
      </c>
      <c r="BD4" s="41">
        <v>106.674226596951</v>
      </c>
      <c r="BE4" s="41">
        <v>20.8880049549043</v>
      </c>
      <c r="BF4" s="41">
        <v>106.674239924177</v>
      </c>
      <c r="BG4" s="41">
        <v>20.888083325699</v>
      </c>
      <c r="BH4" s="41">
        <v>106.674251658842</v>
      </c>
      <c r="BI4" s="41">
        <v>20.888161612674601</v>
      </c>
      <c r="BJ4" s="41">
        <v>106.67425995692599</v>
      </c>
      <c r="BK4" s="41">
        <v>20.888238307088599</v>
      </c>
      <c r="BL4" s="41">
        <v>106.674266662449</v>
      </c>
      <c r="BM4" s="41">
        <v>20.888313325121999</v>
      </c>
      <c r="BN4" s="41">
        <v>106.674269931391</v>
      </c>
      <c r="BO4" s="41">
        <v>20.888388259336399</v>
      </c>
      <c r="BP4" s="41">
        <v>106.674271607772</v>
      </c>
      <c r="BQ4" s="41">
        <v>20.8884616009891</v>
      </c>
      <c r="BR4" s="41">
        <v>106.674271607772</v>
      </c>
      <c r="BS4" s="41">
        <v>20.888536619022499</v>
      </c>
      <c r="BT4" s="41">
        <v>106.67427328415199</v>
      </c>
      <c r="BU4" s="41">
        <v>20.888611637055899</v>
      </c>
      <c r="BV4" s="41">
        <v>106.67427328415199</v>
      </c>
      <c r="BW4" s="41">
        <v>20.888688331469901</v>
      </c>
      <c r="BX4" s="41">
        <v>106.674274960533</v>
      </c>
      <c r="BY4" s="41">
        <v>20.888763265684201</v>
      </c>
      <c r="BZ4" s="41">
        <v>106.674271607772</v>
      </c>
      <c r="CA4" s="41">
        <v>20.888841636478901</v>
      </c>
      <c r="CB4" s="41">
        <v>106.67426825501001</v>
      </c>
      <c r="CC4" s="41">
        <v>20.888919923454502</v>
      </c>
      <c r="CD4" s="41">
        <v>106.67426330968701</v>
      </c>
      <c r="CE4" s="41">
        <v>20.888999970629801</v>
      </c>
      <c r="CF4" s="41">
        <v>106.67425492778401</v>
      </c>
      <c r="CG4" s="41">
        <v>20.889081610366699</v>
      </c>
      <c r="CH4" s="41">
        <v>106.674244953319</v>
      </c>
      <c r="CI4" s="41">
        <v>20.8891632501036</v>
      </c>
      <c r="CJ4" s="41">
        <v>106.674234978855</v>
      </c>
      <c r="CK4" s="41">
        <v>20.8892466500401</v>
      </c>
      <c r="CL4" s="41">
        <v>106.67422492057101</v>
      </c>
      <c r="CM4" s="41">
        <v>20.889328289777001</v>
      </c>
      <c r="CN4" s="41">
        <v>106.674213269725</v>
      </c>
      <c r="CO4" s="41">
        <v>20.889409929513899</v>
      </c>
      <c r="CP4" s="41">
        <v>106.674199942499</v>
      </c>
      <c r="CQ4" s="41">
        <v>3</v>
      </c>
      <c r="CR4" s="41">
        <v>3</v>
      </c>
      <c r="CS4" s="41">
        <v>3</v>
      </c>
      <c r="CT4" s="41">
        <v>3</v>
      </c>
      <c r="CU4" s="41">
        <v>3</v>
      </c>
      <c r="CV4" s="41">
        <v>3</v>
      </c>
      <c r="CW4" s="41">
        <v>3</v>
      </c>
      <c r="CX4" s="41">
        <v>3</v>
      </c>
      <c r="CY4" s="41">
        <v>3</v>
      </c>
      <c r="CZ4" s="41">
        <v>3</v>
      </c>
      <c r="DA4" s="41">
        <v>3</v>
      </c>
      <c r="DB4" s="41">
        <v>3</v>
      </c>
      <c r="DC4" s="41">
        <v>3</v>
      </c>
      <c r="DD4" s="41">
        <v>3</v>
      </c>
      <c r="DE4" s="41">
        <v>3</v>
      </c>
      <c r="DF4" s="41">
        <v>3</v>
      </c>
      <c r="DG4" s="41">
        <v>3</v>
      </c>
      <c r="DH4" s="41">
        <v>3</v>
      </c>
      <c r="DI4" s="41">
        <v>3</v>
      </c>
      <c r="DJ4" s="41">
        <v>3</v>
      </c>
      <c r="DK4" s="41">
        <v>3</v>
      </c>
      <c r="DL4" s="41">
        <v>3</v>
      </c>
      <c r="DM4" s="41">
        <v>3</v>
      </c>
      <c r="DN4" s="41">
        <v>3</v>
      </c>
      <c r="DO4" s="41">
        <v>3</v>
      </c>
      <c r="DP4" s="41">
        <v>3</v>
      </c>
      <c r="DQ4" s="41">
        <v>3</v>
      </c>
      <c r="DR4" s="41">
        <v>3</v>
      </c>
      <c r="DS4" s="41">
        <v>3</v>
      </c>
      <c r="DT4" s="41">
        <v>3</v>
      </c>
    </row>
    <row r="5" spans="1:124">
      <c r="A5" s="41" t="s">
        <v>561</v>
      </c>
      <c r="B5" s="41">
        <v>45</v>
      </c>
      <c r="C5" s="41">
        <v>97</v>
      </c>
      <c r="D5" s="41">
        <v>1041411</v>
      </c>
      <c r="E5" s="41">
        <v>32</v>
      </c>
      <c r="F5" s="41">
        <v>31</v>
      </c>
      <c r="G5" s="41">
        <v>31</v>
      </c>
      <c r="H5" s="41">
        <v>31</v>
      </c>
      <c r="I5" s="41">
        <v>31</v>
      </c>
      <c r="J5" s="41">
        <v>31</v>
      </c>
      <c r="K5" s="41">
        <v>31</v>
      </c>
      <c r="L5" s="41">
        <v>31</v>
      </c>
      <c r="M5" s="41">
        <v>31</v>
      </c>
      <c r="N5" s="41">
        <v>31</v>
      </c>
      <c r="O5" s="41">
        <v>31</v>
      </c>
      <c r="P5" s="41">
        <v>31</v>
      </c>
      <c r="Q5" s="41">
        <v>31</v>
      </c>
      <c r="R5" s="41">
        <v>31</v>
      </c>
      <c r="S5" s="41">
        <v>31</v>
      </c>
      <c r="T5" s="41">
        <v>31</v>
      </c>
      <c r="U5" s="41">
        <v>31</v>
      </c>
      <c r="V5" s="41">
        <v>31</v>
      </c>
      <c r="W5" s="41">
        <v>30</v>
      </c>
      <c r="X5" s="41">
        <v>30</v>
      </c>
      <c r="Y5" s="41">
        <v>29</v>
      </c>
      <c r="Z5" s="41">
        <v>29</v>
      </c>
      <c r="AA5" s="41">
        <v>29</v>
      </c>
      <c r="AB5" s="41">
        <v>29</v>
      </c>
      <c r="AC5" s="41">
        <v>29</v>
      </c>
      <c r="AD5" s="41">
        <v>30</v>
      </c>
      <c r="AE5" s="41">
        <v>31</v>
      </c>
      <c r="AF5" s="41">
        <v>31</v>
      </c>
      <c r="AG5" s="41">
        <v>31</v>
      </c>
      <c r="AH5" s="41">
        <v>32</v>
      </c>
      <c r="AI5" s="41">
        <v>20.889489976689202</v>
      </c>
      <c r="AJ5" s="41">
        <v>106.67418493889301</v>
      </c>
      <c r="AK5" s="41">
        <v>20.889568263664799</v>
      </c>
      <c r="AL5" s="41">
        <v>106.674169935286</v>
      </c>
      <c r="AM5" s="41">
        <v>20.889646634459499</v>
      </c>
      <c r="AN5" s="41">
        <v>106.674153255299</v>
      </c>
      <c r="AO5" s="41">
        <v>20.8897249214351</v>
      </c>
      <c r="AP5" s="41">
        <v>106.674138251692</v>
      </c>
      <c r="AQ5" s="41">
        <v>20.8898032922298</v>
      </c>
      <c r="AR5" s="41">
        <v>106.674123331904</v>
      </c>
      <c r="AS5" s="41">
        <v>20.889881663024401</v>
      </c>
      <c r="AT5" s="41">
        <v>106.674109920859</v>
      </c>
      <c r="AU5" s="41">
        <v>20.889959950000001</v>
      </c>
      <c r="AV5" s="41">
        <v>106.674094917253</v>
      </c>
      <c r="AW5" s="41">
        <v>20.890036644414099</v>
      </c>
      <c r="AX5" s="41">
        <v>106.674079997465</v>
      </c>
      <c r="AY5" s="41">
        <v>20.8901149313897</v>
      </c>
      <c r="AZ5" s="41">
        <v>106.67406658642</v>
      </c>
      <c r="BA5" s="41">
        <v>20.890193302184301</v>
      </c>
      <c r="BB5" s="41">
        <v>106.674053259194</v>
      </c>
      <c r="BC5" s="41">
        <v>20.890269996598398</v>
      </c>
      <c r="BD5" s="41">
        <v>106.67403825558701</v>
      </c>
      <c r="BE5" s="41">
        <v>20.890348283573999</v>
      </c>
      <c r="BF5" s="41">
        <v>106.67401998303799</v>
      </c>
      <c r="BG5" s="41">
        <v>20.890424977988001</v>
      </c>
      <c r="BH5" s="41">
        <v>106.67399827390901</v>
      </c>
      <c r="BI5" s="41">
        <v>20.890503264963598</v>
      </c>
      <c r="BJ5" s="41">
        <v>106.67397832498</v>
      </c>
      <c r="BK5" s="41">
        <v>20.8905799593776</v>
      </c>
      <c r="BL5" s="41">
        <v>106.673961644992</v>
      </c>
      <c r="BM5" s="41">
        <v>20.890659922733899</v>
      </c>
      <c r="BN5" s="41">
        <v>106.673946641386</v>
      </c>
      <c r="BO5" s="41">
        <v>20.890738293528599</v>
      </c>
      <c r="BP5" s="41">
        <v>106.673929961398</v>
      </c>
      <c r="BQ5" s="41">
        <v>20.8908166643232</v>
      </c>
      <c r="BR5" s="41">
        <v>106.67391495779199</v>
      </c>
      <c r="BS5" s="41">
        <v>20.890893274918199</v>
      </c>
      <c r="BT5" s="41">
        <v>106.673898277804</v>
      </c>
      <c r="BU5" s="41">
        <v>20.890968292951602</v>
      </c>
      <c r="BV5" s="41">
        <v>106.673883274198</v>
      </c>
      <c r="BW5" s="41">
        <v>20.891043310985001</v>
      </c>
      <c r="BX5" s="41">
        <v>106.67386659421</v>
      </c>
      <c r="BY5" s="41">
        <v>20.891116652637699</v>
      </c>
      <c r="BZ5" s="41">
        <v>106.673851590604</v>
      </c>
      <c r="CA5" s="41">
        <v>20.891188317909801</v>
      </c>
      <c r="CB5" s="41">
        <v>106.673838263378</v>
      </c>
      <c r="CC5" s="41">
        <v>20.891259983182</v>
      </c>
      <c r="CD5" s="41">
        <v>106.673823259771</v>
      </c>
      <c r="CE5" s="41">
        <v>20.891331648454099</v>
      </c>
      <c r="CF5" s="41">
        <v>106.673806663603</v>
      </c>
      <c r="CG5" s="41">
        <v>20.8914049901068</v>
      </c>
      <c r="CH5" s="41">
        <v>106.67378998361499</v>
      </c>
      <c r="CI5" s="41">
        <v>20.891479924321199</v>
      </c>
      <c r="CJ5" s="41">
        <v>106.67377162724701</v>
      </c>
      <c r="CK5" s="41">
        <v>20.891556618735201</v>
      </c>
      <c r="CL5" s="41">
        <v>106.673751594499</v>
      </c>
      <c r="CM5" s="41">
        <v>20.891634989529798</v>
      </c>
      <c r="CN5" s="41">
        <v>106.673734998331</v>
      </c>
      <c r="CO5" s="41">
        <v>20.891714952886101</v>
      </c>
      <c r="CP5" s="41">
        <v>106.673719994724</v>
      </c>
      <c r="CQ5" s="41">
        <v>3</v>
      </c>
      <c r="CR5" s="41">
        <v>3</v>
      </c>
      <c r="CS5" s="41">
        <v>3</v>
      </c>
      <c r="CT5" s="41">
        <v>3</v>
      </c>
      <c r="CU5" s="41">
        <v>3</v>
      </c>
      <c r="CV5" s="41">
        <v>3</v>
      </c>
      <c r="CW5" s="41">
        <v>3</v>
      </c>
      <c r="CX5" s="41">
        <v>3</v>
      </c>
      <c r="CY5" s="41">
        <v>3</v>
      </c>
      <c r="CZ5" s="41">
        <v>3</v>
      </c>
      <c r="DA5" s="41">
        <v>3</v>
      </c>
      <c r="DB5" s="41">
        <v>3</v>
      </c>
      <c r="DC5" s="41">
        <v>3</v>
      </c>
      <c r="DD5" s="41">
        <v>3</v>
      </c>
      <c r="DE5" s="41">
        <v>3</v>
      </c>
      <c r="DF5" s="41">
        <v>3</v>
      </c>
      <c r="DG5" s="41">
        <v>3</v>
      </c>
      <c r="DH5" s="41">
        <v>3</v>
      </c>
      <c r="DI5" s="41">
        <v>3</v>
      </c>
      <c r="DJ5" s="41">
        <v>3</v>
      </c>
      <c r="DK5" s="41">
        <v>3</v>
      </c>
      <c r="DL5" s="41">
        <v>3</v>
      </c>
      <c r="DM5" s="41">
        <v>3</v>
      </c>
      <c r="DN5" s="41">
        <v>3</v>
      </c>
      <c r="DO5" s="41">
        <v>3</v>
      </c>
      <c r="DP5" s="41">
        <v>3</v>
      </c>
      <c r="DQ5" s="41">
        <v>3</v>
      </c>
      <c r="DR5" s="41">
        <v>3</v>
      </c>
      <c r="DS5" s="41">
        <v>3</v>
      </c>
      <c r="DT5" s="41">
        <v>3</v>
      </c>
    </row>
    <row r="6" spans="1:124">
      <c r="A6" s="41" t="s">
        <v>562</v>
      </c>
      <c r="B6" s="41">
        <v>45</v>
      </c>
      <c r="C6" s="41">
        <v>97</v>
      </c>
      <c r="D6" s="41">
        <v>1041411</v>
      </c>
      <c r="E6" s="41">
        <v>33</v>
      </c>
      <c r="F6" s="41">
        <v>33</v>
      </c>
      <c r="G6" s="41">
        <v>33</v>
      </c>
      <c r="H6" s="41">
        <v>32</v>
      </c>
      <c r="I6" s="41">
        <v>32</v>
      </c>
      <c r="J6" s="41">
        <v>32</v>
      </c>
      <c r="K6" s="41">
        <v>32</v>
      </c>
      <c r="L6" s="41">
        <v>32</v>
      </c>
      <c r="M6" s="41">
        <v>33</v>
      </c>
      <c r="N6" s="41">
        <v>33</v>
      </c>
      <c r="O6" s="41">
        <v>33</v>
      </c>
      <c r="P6" s="41">
        <v>34</v>
      </c>
      <c r="Q6" s="41">
        <v>34</v>
      </c>
      <c r="R6" s="41">
        <v>34</v>
      </c>
      <c r="S6" s="41">
        <v>34</v>
      </c>
      <c r="T6" s="41">
        <v>34</v>
      </c>
      <c r="U6" s="41">
        <v>34</v>
      </c>
      <c r="V6" s="41">
        <v>34</v>
      </c>
      <c r="W6" s="41">
        <v>34</v>
      </c>
      <c r="X6" s="41">
        <v>35</v>
      </c>
      <c r="Y6" s="41">
        <v>35</v>
      </c>
      <c r="Z6" s="41">
        <v>36</v>
      </c>
      <c r="AA6" s="41">
        <v>36</v>
      </c>
      <c r="AB6" s="41">
        <v>37</v>
      </c>
      <c r="AC6" s="41">
        <v>37</v>
      </c>
      <c r="AD6" s="41">
        <v>37</v>
      </c>
      <c r="AE6" s="41">
        <v>37</v>
      </c>
      <c r="AF6" s="41">
        <v>37</v>
      </c>
      <c r="AG6" s="41">
        <v>36</v>
      </c>
      <c r="AH6" s="41">
        <v>36</v>
      </c>
      <c r="AI6" s="41">
        <v>20.8917949162424</v>
      </c>
      <c r="AJ6" s="41">
        <v>106.673703314737</v>
      </c>
      <c r="AK6" s="41">
        <v>20.891876639798301</v>
      </c>
      <c r="AL6" s="41">
        <v>106.673684958368</v>
      </c>
      <c r="AM6" s="41">
        <v>20.891958279535199</v>
      </c>
      <c r="AN6" s="41">
        <v>106.673668278381</v>
      </c>
      <c r="AO6" s="41">
        <v>20.892039919272101</v>
      </c>
      <c r="AP6" s="41">
        <v>106.67365327477501</v>
      </c>
      <c r="AQ6" s="41">
        <v>20.892121642827998</v>
      </c>
      <c r="AR6" s="41">
        <v>106.673636594787</v>
      </c>
      <c r="AS6" s="41">
        <v>20.892201606184202</v>
      </c>
      <c r="AT6" s="41">
        <v>106.673621591181</v>
      </c>
      <c r="AU6" s="41">
        <v>20.8922816533595</v>
      </c>
      <c r="AV6" s="41">
        <v>106.673603318632</v>
      </c>
      <c r="AW6" s="41">
        <v>20.892361616715799</v>
      </c>
      <c r="AX6" s="41">
        <v>106.673584962264</v>
      </c>
      <c r="AY6" s="41">
        <v>20.892443256452701</v>
      </c>
      <c r="AZ6" s="41">
        <v>106.673564929515</v>
      </c>
      <c r="BA6" s="41">
        <v>20.892523303628</v>
      </c>
      <c r="BB6" s="41">
        <v>106.673544980586</v>
      </c>
      <c r="BC6" s="41">
        <v>20.8926066197455</v>
      </c>
      <c r="BD6" s="41">
        <v>106.673524947837</v>
      </c>
      <c r="BE6" s="41">
        <v>20.892689935863</v>
      </c>
      <c r="BF6" s="41">
        <v>106.67350499890701</v>
      </c>
      <c r="BG6" s="41">
        <v>20.892773251980501</v>
      </c>
      <c r="BH6" s="41">
        <v>106.67348496615899</v>
      </c>
      <c r="BI6" s="41">
        <v>20.892858328297699</v>
      </c>
      <c r="BJ6" s="41">
        <v>106.67346660979101</v>
      </c>
      <c r="BK6" s="41">
        <v>20.892943320795901</v>
      </c>
      <c r="BL6" s="41">
        <v>106.67344498448099</v>
      </c>
      <c r="BM6" s="41">
        <v>20.893026636913401</v>
      </c>
      <c r="BN6" s="41">
        <v>106.673423275351</v>
      </c>
      <c r="BO6" s="41">
        <v>20.893111629411599</v>
      </c>
      <c r="BP6" s="41">
        <v>106.673403326422</v>
      </c>
      <c r="BQ6" s="41">
        <v>20.893196621909699</v>
      </c>
      <c r="BR6" s="41">
        <v>106.673381617293</v>
      </c>
      <c r="BS6" s="41">
        <v>20.893281614407901</v>
      </c>
      <c r="BT6" s="41">
        <v>106.67335999198301</v>
      </c>
      <c r="BU6" s="41">
        <v>20.893366606906099</v>
      </c>
      <c r="BV6" s="41">
        <v>106.673338282853</v>
      </c>
      <c r="BW6" s="41">
        <v>20.8934532757849</v>
      </c>
      <c r="BX6" s="41">
        <v>106.673316657543</v>
      </c>
      <c r="BY6" s="41">
        <v>20.893541621044299</v>
      </c>
      <c r="BZ6" s="41">
        <v>106.673294948414</v>
      </c>
      <c r="CA6" s="41">
        <v>20.893629966303699</v>
      </c>
      <c r="CB6" s="41">
        <v>106.673273323104</v>
      </c>
      <c r="CC6" s="41">
        <v>20.893721664324399</v>
      </c>
      <c r="CD6" s="41">
        <v>106.67324993759399</v>
      </c>
      <c r="CE6" s="41">
        <v>20.893811602145401</v>
      </c>
      <c r="CF6" s="41">
        <v>106.67322663590301</v>
      </c>
      <c r="CG6" s="41">
        <v>20.893903300166102</v>
      </c>
      <c r="CH6" s="41">
        <v>106.67320492677401</v>
      </c>
      <c r="CI6" s="41">
        <v>20.893994998186798</v>
      </c>
      <c r="CJ6" s="41">
        <v>106.673181625083</v>
      </c>
      <c r="CK6" s="41">
        <v>20.894086612388499</v>
      </c>
      <c r="CL6" s="41">
        <v>106.67315999977301</v>
      </c>
      <c r="CM6" s="41">
        <v>20.8941766340286</v>
      </c>
      <c r="CN6" s="41">
        <v>106.673136614263</v>
      </c>
      <c r="CO6" s="41">
        <v>20.894266655668599</v>
      </c>
      <c r="CP6" s="41">
        <v>106.673114988953</v>
      </c>
      <c r="CQ6" s="41">
        <v>3</v>
      </c>
      <c r="CR6" s="41">
        <v>3</v>
      </c>
      <c r="CS6" s="41">
        <v>3</v>
      </c>
      <c r="CT6" s="41">
        <v>3</v>
      </c>
      <c r="CU6" s="41">
        <v>3</v>
      </c>
      <c r="CV6" s="41">
        <v>3</v>
      </c>
      <c r="CW6" s="41">
        <v>3</v>
      </c>
      <c r="CX6" s="41">
        <v>3</v>
      </c>
      <c r="CY6" s="41">
        <v>3</v>
      </c>
      <c r="CZ6" s="41">
        <v>3</v>
      </c>
      <c r="DA6" s="41">
        <v>3</v>
      </c>
      <c r="DB6" s="41">
        <v>3</v>
      </c>
      <c r="DC6" s="41">
        <v>3</v>
      </c>
      <c r="DD6" s="41">
        <v>3</v>
      </c>
      <c r="DE6" s="41">
        <v>3</v>
      </c>
      <c r="DF6" s="41">
        <v>3</v>
      </c>
      <c r="DG6" s="41">
        <v>3</v>
      </c>
      <c r="DH6" s="41">
        <v>3</v>
      </c>
      <c r="DI6" s="41">
        <v>3</v>
      </c>
      <c r="DJ6" s="41">
        <v>3</v>
      </c>
      <c r="DK6" s="41">
        <v>3</v>
      </c>
      <c r="DL6" s="41">
        <v>3</v>
      </c>
      <c r="DM6" s="41">
        <v>3</v>
      </c>
      <c r="DN6" s="41">
        <v>3</v>
      </c>
      <c r="DO6" s="41">
        <v>3</v>
      </c>
      <c r="DP6" s="41">
        <v>3</v>
      </c>
      <c r="DQ6" s="41">
        <v>3</v>
      </c>
      <c r="DR6" s="41">
        <v>3</v>
      </c>
      <c r="DS6" s="41">
        <v>3</v>
      </c>
      <c r="DT6" s="41">
        <v>3</v>
      </c>
    </row>
    <row r="7" spans="1:124">
      <c r="A7" s="41" t="s">
        <v>563</v>
      </c>
      <c r="B7" s="41">
        <v>45</v>
      </c>
      <c r="C7" s="41">
        <v>97</v>
      </c>
      <c r="D7" s="41">
        <v>1041411</v>
      </c>
      <c r="E7" s="41">
        <v>36</v>
      </c>
      <c r="F7" s="41">
        <v>36</v>
      </c>
      <c r="G7" s="41">
        <v>36</v>
      </c>
      <c r="H7" s="41">
        <v>36</v>
      </c>
      <c r="I7" s="41">
        <v>36</v>
      </c>
      <c r="J7" s="41">
        <v>36</v>
      </c>
      <c r="K7" s="41">
        <v>36</v>
      </c>
      <c r="L7" s="41">
        <v>36</v>
      </c>
      <c r="M7" s="41">
        <v>36</v>
      </c>
      <c r="N7" s="41">
        <v>36</v>
      </c>
      <c r="O7" s="41">
        <v>36</v>
      </c>
      <c r="P7" s="41">
        <v>36</v>
      </c>
      <c r="Q7" s="41">
        <v>35</v>
      </c>
      <c r="R7" s="41">
        <v>35</v>
      </c>
      <c r="S7" s="41">
        <v>33</v>
      </c>
      <c r="T7" s="41">
        <v>32</v>
      </c>
      <c r="U7" s="41">
        <v>32</v>
      </c>
      <c r="V7" s="41">
        <v>32</v>
      </c>
      <c r="W7" s="41">
        <v>31</v>
      </c>
      <c r="X7" s="41">
        <v>31</v>
      </c>
      <c r="Y7" s="41">
        <v>32</v>
      </c>
      <c r="Z7" s="41">
        <v>32</v>
      </c>
      <c r="AA7" s="41">
        <v>32</v>
      </c>
      <c r="AB7" s="41">
        <v>32</v>
      </c>
      <c r="AC7" s="41">
        <v>32</v>
      </c>
      <c r="AD7" s="41">
        <v>32</v>
      </c>
      <c r="AE7" s="41">
        <v>32</v>
      </c>
      <c r="AF7" s="41">
        <v>32</v>
      </c>
      <c r="AG7" s="41">
        <v>31</v>
      </c>
      <c r="AH7" s="41">
        <v>31</v>
      </c>
      <c r="AI7" s="41">
        <v>20.894354917108998</v>
      </c>
      <c r="AJ7" s="41">
        <v>106.673093279824</v>
      </c>
      <c r="AK7" s="41">
        <v>20.8944449387491</v>
      </c>
      <c r="AL7" s="41">
        <v>106.673071654514</v>
      </c>
      <c r="AM7" s="41">
        <v>20.894534960389102</v>
      </c>
      <c r="AN7" s="41">
        <v>106.67304994538399</v>
      </c>
      <c r="AO7" s="41">
        <v>20.894623305648601</v>
      </c>
      <c r="AP7" s="41">
        <v>106.673028320074</v>
      </c>
      <c r="AQ7" s="41">
        <v>20.894713327288599</v>
      </c>
      <c r="AR7" s="41">
        <v>106.673006610945</v>
      </c>
      <c r="AS7" s="41">
        <v>20.894803265109701</v>
      </c>
      <c r="AT7" s="41">
        <v>106.672984985635</v>
      </c>
      <c r="AU7" s="41">
        <v>20.8948916103691</v>
      </c>
      <c r="AV7" s="41">
        <v>106.672963276505</v>
      </c>
      <c r="AW7" s="41">
        <v>20.894981632009099</v>
      </c>
      <c r="AX7" s="41">
        <v>106.672941651195</v>
      </c>
      <c r="AY7" s="41">
        <v>20.895069977268601</v>
      </c>
      <c r="AZ7" s="41">
        <v>106.67292161844701</v>
      </c>
      <c r="BA7" s="41">
        <v>20.895158322528001</v>
      </c>
      <c r="BB7" s="41">
        <v>106.672901585698</v>
      </c>
      <c r="BC7" s="41">
        <v>20.895248260349</v>
      </c>
      <c r="BD7" s="41">
        <v>106.67288666591</v>
      </c>
      <c r="BE7" s="41">
        <v>20.895338281989101</v>
      </c>
      <c r="BF7" s="41">
        <v>106.672869985923</v>
      </c>
      <c r="BG7" s="41">
        <v>20.895428303629199</v>
      </c>
      <c r="BH7" s="41">
        <v>106.672851629555</v>
      </c>
      <c r="BI7" s="41">
        <v>20.895514972508</v>
      </c>
      <c r="BJ7" s="41">
        <v>106.672833273187</v>
      </c>
      <c r="BK7" s="41">
        <v>20.895599965006099</v>
      </c>
      <c r="BL7" s="41">
        <v>106.672818269581</v>
      </c>
      <c r="BM7" s="41">
        <v>20.895681604743</v>
      </c>
      <c r="BN7" s="41">
        <v>106.672803265974</v>
      </c>
      <c r="BO7" s="41">
        <v>20.895763328298901</v>
      </c>
      <c r="BP7" s="41">
        <v>106.67278826236701</v>
      </c>
      <c r="BQ7" s="41">
        <v>20.895843291655201</v>
      </c>
      <c r="BR7" s="41">
        <v>106.672773258761</v>
      </c>
      <c r="BS7" s="41">
        <v>20.895921662449801</v>
      </c>
      <c r="BT7" s="41">
        <v>106.67276160791501</v>
      </c>
      <c r="BU7" s="41">
        <v>20.8960016258061</v>
      </c>
      <c r="BV7" s="41">
        <v>106.67275330983099</v>
      </c>
      <c r="BW7" s="41">
        <v>20.8960815891623</v>
      </c>
      <c r="BX7" s="41">
        <v>106.672746604309</v>
      </c>
      <c r="BY7" s="41">
        <v>20.896161636337599</v>
      </c>
      <c r="BZ7" s="41">
        <v>106.67273998260499</v>
      </c>
      <c r="CA7" s="41">
        <v>20.8962432760745</v>
      </c>
      <c r="CB7" s="41">
        <v>106.67273160070199</v>
      </c>
      <c r="CC7" s="41">
        <v>20.896323323249799</v>
      </c>
      <c r="CD7" s="41">
        <v>106.67272162623701</v>
      </c>
      <c r="CE7" s="41">
        <v>20.896404962986701</v>
      </c>
      <c r="CF7" s="41">
        <v>106.672714920714</v>
      </c>
      <c r="CG7" s="41">
        <v>20.896486602723598</v>
      </c>
      <c r="CH7" s="41">
        <v>106.67270662263</v>
      </c>
      <c r="CI7" s="41">
        <v>20.8965683262795</v>
      </c>
      <c r="CJ7" s="41">
        <v>106.672698324546</v>
      </c>
      <c r="CK7" s="41">
        <v>20.896648289635799</v>
      </c>
      <c r="CL7" s="41">
        <v>106.67269161902399</v>
      </c>
      <c r="CM7" s="41">
        <v>20.896728252991998</v>
      </c>
      <c r="CN7" s="41">
        <v>106.67268658988201</v>
      </c>
      <c r="CO7" s="41">
        <v>20.896806623786699</v>
      </c>
      <c r="CP7" s="41">
        <v>106.67268164455901</v>
      </c>
      <c r="CQ7" s="41">
        <v>3</v>
      </c>
      <c r="CR7" s="41">
        <v>3</v>
      </c>
      <c r="CS7" s="41">
        <v>3</v>
      </c>
      <c r="CT7" s="41">
        <v>3</v>
      </c>
      <c r="CU7" s="41">
        <v>3</v>
      </c>
      <c r="CV7" s="41">
        <v>3</v>
      </c>
      <c r="CW7" s="41">
        <v>3</v>
      </c>
      <c r="CX7" s="41">
        <v>3</v>
      </c>
      <c r="CY7" s="41">
        <v>3</v>
      </c>
      <c r="CZ7" s="41">
        <v>3</v>
      </c>
      <c r="DA7" s="41">
        <v>3</v>
      </c>
      <c r="DB7" s="41">
        <v>3</v>
      </c>
      <c r="DC7" s="41">
        <v>3</v>
      </c>
      <c r="DD7" s="41">
        <v>3</v>
      </c>
      <c r="DE7" s="41">
        <v>3</v>
      </c>
      <c r="DF7" s="41">
        <v>3</v>
      </c>
      <c r="DG7" s="41">
        <v>3</v>
      </c>
      <c r="DH7" s="41">
        <v>3</v>
      </c>
      <c r="DI7" s="41">
        <v>3</v>
      </c>
      <c r="DJ7" s="41">
        <v>3</v>
      </c>
      <c r="DK7" s="41">
        <v>3</v>
      </c>
      <c r="DL7" s="41">
        <v>3</v>
      </c>
      <c r="DM7" s="41">
        <v>3</v>
      </c>
      <c r="DN7" s="41">
        <v>3</v>
      </c>
      <c r="DO7" s="41">
        <v>3</v>
      </c>
      <c r="DP7" s="41">
        <v>3</v>
      </c>
      <c r="DQ7" s="41">
        <v>3</v>
      </c>
      <c r="DR7" s="41">
        <v>3</v>
      </c>
      <c r="DS7" s="41">
        <v>3</v>
      </c>
      <c r="DT7" s="41">
        <v>3</v>
      </c>
    </row>
    <row r="8" spans="1:124">
      <c r="A8" s="41" t="s">
        <v>564</v>
      </c>
      <c r="B8" s="41">
        <v>45</v>
      </c>
      <c r="C8" s="41">
        <v>97</v>
      </c>
      <c r="D8" s="41">
        <v>1041411</v>
      </c>
      <c r="E8" s="41">
        <v>30</v>
      </c>
      <c r="F8" s="41">
        <v>29</v>
      </c>
      <c r="G8" s="41">
        <v>29</v>
      </c>
      <c r="H8" s="41">
        <v>28</v>
      </c>
      <c r="I8" s="41">
        <v>28</v>
      </c>
      <c r="J8" s="41">
        <v>28</v>
      </c>
      <c r="K8" s="41">
        <v>27</v>
      </c>
      <c r="L8" s="41">
        <v>27</v>
      </c>
      <c r="M8" s="41">
        <v>26</v>
      </c>
      <c r="N8" s="41">
        <v>26</v>
      </c>
      <c r="O8" s="41">
        <v>26</v>
      </c>
      <c r="P8" s="41">
        <v>26</v>
      </c>
      <c r="Q8" s="41">
        <v>27</v>
      </c>
      <c r="R8" s="41">
        <v>28</v>
      </c>
      <c r="S8" s="41">
        <v>28</v>
      </c>
      <c r="T8" s="41">
        <v>28</v>
      </c>
      <c r="U8" s="41">
        <v>27</v>
      </c>
      <c r="V8" s="41">
        <v>27</v>
      </c>
      <c r="W8" s="41">
        <v>26</v>
      </c>
      <c r="X8" s="41">
        <v>24</v>
      </c>
      <c r="Y8" s="41">
        <v>23</v>
      </c>
      <c r="Z8" s="41">
        <v>23</v>
      </c>
      <c r="AA8" s="41">
        <v>22</v>
      </c>
      <c r="AB8" s="41">
        <v>22</v>
      </c>
      <c r="AC8" s="41">
        <v>22</v>
      </c>
      <c r="AD8" s="41">
        <v>21</v>
      </c>
      <c r="AE8" s="41">
        <v>22</v>
      </c>
      <c r="AF8" s="41">
        <v>22</v>
      </c>
      <c r="AG8" s="41">
        <v>23</v>
      </c>
      <c r="AH8" s="41">
        <v>24</v>
      </c>
      <c r="AI8" s="41">
        <v>20.896884994581299</v>
      </c>
      <c r="AJ8" s="41">
        <v>106.67267829179799</v>
      </c>
      <c r="AK8" s="41">
        <v>20.896959928795699</v>
      </c>
      <c r="AL8" s="41">
        <v>106.672674939036</v>
      </c>
      <c r="AM8" s="41">
        <v>20.8970332704484</v>
      </c>
      <c r="AN8" s="41">
        <v>106.672669993713</v>
      </c>
      <c r="AO8" s="41">
        <v>20.897106612101201</v>
      </c>
      <c r="AP8" s="41">
        <v>106.672663288191</v>
      </c>
      <c r="AQ8" s="41">
        <v>20.8971782773733</v>
      </c>
      <c r="AR8" s="41">
        <v>106.672658259049</v>
      </c>
      <c r="AS8" s="41">
        <v>20.8972482662648</v>
      </c>
      <c r="AT8" s="41">
        <v>106.672653313726</v>
      </c>
      <c r="AU8" s="41">
        <v>20.8973182551563</v>
      </c>
      <c r="AV8" s="41">
        <v>106.672648284584</v>
      </c>
      <c r="AW8" s="41">
        <v>20.897386651486201</v>
      </c>
      <c r="AX8" s="41">
        <v>106.672644931823</v>
      </c>
      <c r="AY8" s="41">
        <v>20.897453287616401</v>
      </c>
      <c r="AZ8" s="41">
        <v>106.67264166288101</v>
      </c>
      <c r="BA8" s="41">
        <v>20.8975199237466</v>
      </c>
      <c r="BB8" s="41">
        <v>106.672638310119</v>
      </c>
      <c r="BC8" s="41">
        <v>20.897584967315201</v>
      </c>
      <c r="BD8" s="41">
        <v>106.672636633739</v>
      </c>
      <c r="BE8" s="41">
        <v>20.8976516034454</v>
      </c>
      <c r="BF8" s="41">
        <v>106.672633280978</v>
      </c>
      <c r="BG8" s="41">
        <v>20.897719999775301</v>
      </c>
      <c r="BH8" s="41">
        <v>106.672629928216</v>
      </c>
      <c r="BI8" s="41">
        <v>20.897789988666801</v>
      </c>
      <c r="BJ8" s="41">
        <v>106.672626659274</v>
      </c>
      <c r="BK8" s="41">
        <v>20.8978616539389</v>
      </c>
      <c r="BL8" s="41">
        <v>106.672623306513</v>
      </c>
      <c r="BM8" s="41">
        <v>20.897933319210999</v>
      </c>
      <c r="BN8" s="41">
        <v>106.672621630132</v>
      </c>
      <c r="BO8" s="41">
        <v>20.898003308102499</v>
      </c>
      <c r="BP8" s="41">
        <v>106.672621630132</v>
      </c>
      <c r="BQ8" s="41">
        <v>20.898073296993999</v>
      </c>
      <c r="BR8" s="41">
        <v>106.672623306513</v>
      </c>
      <c r="BS8" s="41">
        <v>20.898139933124199</v>
      </c>
      <c r="BT8" s="41">
        <v>106.672624982893</v>
      </c>
      <c r="BU8" s="41">
        <v>20.898203300312201</v>
      </c>
      <c r="BV8" s="41">
        <v>106.672626659274</v>
      </c>
      <c r="BW8" s="41">
        <v>20.898263314738902</v>
      </c>
      <c r="BX8" s="41">
        <v>106.672626659274</v>
      </c>
      <c r="BY8" s="41">
        <v>20.898321652784901</v>
      </c>
      <c r="BZ8" s="41">
        <v>106.672629928216</v>
      </c>
      <c r="CA8" s="41">
        <v>20.898379990831</v>
      </c>
      <c r="CB8" s="41">
        <v>106.672633280978</v>
      </c>
      <c r="CC8" s="41">
        <v>20.8984366524965</v>
      </c>
      <c r="CD8" s="41">
        <v>106.672638310119</v>
      </c>
      <c r="CE8" s="41">
        <v>20.898491637781301</v>
      </c>
      <c r="CF8" s="41">
        <v>106.672643255442</v>
      </c>
      <c r="CG8" s="41">
        <v>20.8985466230661</v>
      </c>
      <c r="CH8" s="41">
        <v>106.672648284584</v>
      </c>
      <c r="CI8" s="41">
        <v>20.898601608350901</v>
      </c>
      <c r="CJ8" s="41">
        <v>106.67265163734599</v>
      </c>
      <c r="CK8" s="41">
        <v>20.8986565936357</v>
      </c>
      <c r="CL8" s="41">
        <v>106.672653313726</v>
      </c>
      <c r="CM8" s="41">
        <v>20.898714931681798</v>
      </c>
      <c r="CN8" s="41">
        <v>106.67265499010701</v>
      </c>
      <c r="CO8" s="41">
        <v>20.898773269727801</v>
      </c>
      <c r="CP8" s="41">
        <v>106.672658259049</v>
      </c>
      <c r="CQ8" s="41">
        <v>3</v>
      </c>
      <c r="CR8" s="41">
        <v>3</v>
      </c>
      <c r="CS8" s="41">
        <v>3</v>
      </c>
      <c r="CT8" s="41">
        <v>3</v>
      </c>
      <c r="CU8" s="41">
        <v>3</v>
      </c>
      <c r="CV8" s="41">
        <v>3</v>
      </c>
      <c r="CW8" s="41">
        <v>3</v>
      </c>
      <c r="CX8" s="41">
        <v>3</v>
      </c>
      <c r="CY8" s="41">
        <v>3</v>
      </c>
      <c r="CZ8" s="41">
        <v>3</v>
      </c>
      <c r="DA8" s="41">
        <v>3</v>
      </c>
      <c r="DB8" s="41">
        <v>3</v>
      </c>
      <c r="DC8" s="41">
        <v>3</v>
      </c>
      <c r="DD8" s="41">
        <v>3</v>
      </c>
      <c r="DE8" s="41">
        <v>3</v>
      </c>
      <c r="DF8" s="41">
        <v>3</v>
      </c>
      <c r="DG8" s="41">
        <v>3</v>
      </c>
      <c r="DH8" s="41">
        <v>3</v>
      </c>
      <c r="DI8" s="41">
        <v>3</v>
      </c>
      <c r="DJ8" s="41">
        <v>3</v>
      </c>
      <c r="DK8" s="41">
        <v>3</v>
      </c>
      <c r="DL8" s="41">
        <v>3</v>
      </c>
      <c r="DM8" s="41">
        <v>3</v>
      </c>
      <c r="DN8" s="41">
        <v>3</v>
      </c>
      <c r="DO8" s="41">
        <v>3</v>
      </c>
      <c r="DP8" s="41">
        <v>3</v>
      </c>
      <c r="DQ8" s="41">
        <v>3</v>
      </c>
      <c r="DR8" s="41">
        <v>3</v>
      </c>
      <c r="DS8" s="41">
        <v>3</v>
      </c>
      <c r="DT8" s="41">
        <v>3</v>
      </c>
    </row>
    <row r="9" spans="1:124">
      <c r="A9" s="41" t="s">
        <v>565</v>
      </c>
      <c r="B9" s="41">
        <v>45</v>
      </c>
      <c r="C9" s="41">
        <v>97</v>
      </c>
      <c r="D9" s="41">
        <v>1041411</v>
      </c>
      <c r="E9" s="41">
        <v>25</v>
      </c>
      <c r="F9" s="41">
        <v>25</v>
      </c>
      <c r="G9" s="41">
        <v>25</v>
      </c>
      <c r="H9" s="41">
        <v>26</v>
      </c>
      <c r="I9" s="41">
        <v>26</v>
      </c>
      <c r="J9" s="41">
        <v>26</v>
      </c>
      <c r="K9" s="41">
        <v>27</v>
      </c>
      <c r="L9" s="41">
        <v>27</v>
      </c>
      <c r="M9" s="41">
        <v>27</v>
      </c>
      <c r="N9" s="41">
        <v>27</v>
      </c>
      <c r="O9" s="41">
        <v>27</v>
      </c>
      <c r="P9" s="41">
        <v>28</v>
      </c>
      <c r="Q9" s="41">
        <v>28</v>
      </c>
      <c r="R9" s="41">
        <v>28</v>
      </c>
      <c r="S9" s="41">
        <v>28</v>
      </c>
      <c r="T9" s="41">
        <v>29</v>
      </c>
      <c r="U9" s="41">
        <v>29</v>
      </c>
      <c r="V9" s="41">
        <v>29</v>
      </c>
      <c r="W9" s="41">
        <v>29</v>
      </c>
      <c r="X9" s="41">
        <v>29</v>
      </c>
      <c r="Y9" s="41">
        <v>29</v>
      </c>
      <c r="Z9" s="41">
        <v>29</v>
      </c>
      <c r="AA9" s="41">
        <v>29</v>
      </c>
      <c r="AB9" s="41">
        <v>29</v>
      </c>
      <c r="AC9" s="41">
        <v>29</v>
      </c>
      <c r="AD9" s="41">
        <v>30</v>
      </c>
      <c r="AE9" s="41">
        <v>31</v>
      </c>
      <c r="AF9" s="41">
        <v>32</v>
      </c>
      <c r="AG9" s="41">
        <v>33</v>
      </c>
      <c r="AH9" s="41">
        <v>33</v>
      </c>
      <c r="AI9" s="41">
        <v>20.898834960535201</v>
      </c>
      <c r="AJ9" s="41">
        <v>106.67265993543</v>
      </c>
      <c r="AK9" s="41">
        <v>20.898898327723099</v>
      </c>
      <c r="AL9" s="41">
        <v>106.672663288191</v>
      </c>
      <c r="AM9" s="41">
        <v>20.8989632874727</v>
      </c>
      <c r="AN9" s="41">
        <v>106.67266496457199</v>
      </c>
      <c r="AO9" s="41">
        <v>20.899028331041301</v>
      </c>
      <c r="AP9" s="41">
        <v>106.672666640952</v>
      </c>
      <c r="AQ9" s="41">
        <v>20.899093290790901</v>
      </c>
      <c r="AR9" s="41">
        <v>106.67266831733301</v>
      </c>
      <c r="AS9" s="41">
        <v>20.899161603301799</v>
      </c>
      <c r="AT9" s="41">
        <v>106.672669993713</v>
      </c>
      <c r="AU9" s="41">
        <v>20.899228323250998</v>
      </c>
      <c r="AV9" s="41">
        <v>106.672671586275</v>
      </c>
      <c r="AW9" s="41">
        <v>20.899298312142498</v>
      </c>
      <c r="AX9" s="41">
        <v>106.672671586275</v>
      </c>
      <c r="AY9" s="41">
        <v>20.899368301033999</v>
      </c>
      <c r="AZ9" s="41">
        <v>106.672669993713</v>
      </c>
      <c r="BA9" s="41">
        <v>20.899438289925499</v>
      </c>
      <c r="BB9" s="41">
        <v>106.672669993713</v>
      </c>
      <c r="BC9" s="41">
        <v>20.899506602436301</v>
      </c>
      <c r="BD9" s="41">
        <v>106.672669993713</v>
      </c>
      <c r="BE9" s="41">
        <v>20.899576591327801</v>
      </c>
      <c r="BF9" s="41">
        <v>106.672671586275</v>
      </c>
      <c r="BG9" s="41">
        <v>20.8996482565999</v>
      </c>
      <c r="BH9" s="41">
        <v>106.672671586275</v>
      </c>
      <c r="BI9" s="41">
        <v>20.899719921871998</v>
      </c>
      <c r="BJ9" s="41">
        <v>106.67267326265601</v>
      </c>
      <c r="BK9" s="41">
        <v>20.899791587144101</v>
      </c>
      <c r="BL9" s="41">
        <v>106.67267326265601</v>
      </c>
      <c r="BM9" s="41">
        <v>20.899863252416299</v>
      </c>
      <c r="BN9" s="41">
        <v>106.67267326265601</v>
      </c>
      <c r="BO9" s="41">
        <v>20.899936594069001</v>
      </c>
      <c r="BP9" s="41">
        <v>106.672674939036</v>
      </c>
      <c r="BQ9" s="41">
        <v>20.900009935721801</v>
      </c>
      <c r="BR9" s="41">
        <v>106.672674939036</v>
      </c>
      <c r="BS9" s="41">
        <v>20.900083277374499</v>
      </c>
      <c r="BT9" s="41">
        <v>106.672674939036</v>
      </c>
      <c r="BU9" s="41">
        <v>20.9001566190273</v>
      </c>
      <c r="BV9" s="41">
        <v>106.672674939036</v>
      </c>
      <c r="BW9" s="41">
        <v>20.900229960680001</v>
      </c>
      <c r="BX9" s="41">
        <v>106.672674939036</v>
      </c>
      <c r="BY9" s="41">
        <v>20.9003049787134</v>
      </c>
      <c r="BZ9" s="41">
        <v>106.672674939036</v>
      </c>
      <c r="CA9" s="41">
        <v>20.900378320366102</v>
      </c>
      <c r="CB9" s="41">
        <v>106.672676615417</v>
      </c>
      <c r="CC9" s="41">
        <v>20.900451662018899</v>
      </c>
      <c r="CD9" s="41">
        <v>106.672676615417</v>
      </c>
      <c r="CE9" s="41">
        <v>20.900526596233199</v>
      </c>
      <c r="CF9" s="41">
        <v>106.67267829179799</v>
      </c>
      <c r="CG9" s="41">
        <v>20.900601614266598</v>
      </c>
      <c r="CH9" s="41">
        <v>106.672679968178</v>
      </c>
      <c r="CI9" s="41">
        <v>20.9006783086807</v>
      </c>
      <c r="CJ9" s="41">
        <v>106.67268164455901</v>
      </c>
      <c r="CK9" s="41">
        <v>20.900758272036899</v>
      </c>
      <c r="CL9" s="41">
        <v>106.672683320939</v>
      </c>
      <c r="CM9" s="41">
        <v>20.900839995592801</v>
      </c>
      <c r="CN9" s="41">
        <v>106.67268499732</v>
      </c>
      <c r="CO9" s="41">
        <v>20.9009233117104</v>
      </c>
      <c r="CP9" s="41">
        <v>106.67268499732</v>
      </c>
      <c r="CQ9" s="41">
        <v>3</v>
      </c>
      <c r="CR9" s="41">
        <v>3</v>
      </c>
      <c r="CS9" s="41">
        <v>3</v>
      </c>
      <c r="CT9" s="41">
        <v>3</v>
      </c>
      <c r="CU9" s="41">
        <v>3</v>
      </c>
      <c r="CV9" s="41">
        <v>3</v>
      </c>
      <c r="CW9" s="41">
        <v>3</v>
      </c>
      <c r="CX9" s="41">
        <v>3</v>
      </c>
      <c r="CY9" s="41">
        <v>3</v>
      </c>
      <c r="CZ9" s="41">
        <v>3</v>
      </c>
      <c r="DA9" s="41">
        <v>3</v>
      </c>
      <c r="DB9" s="41">
        <v>3</v>
      </c>
      <c r="DC9" s="41">
        <v>3</v>
      </c>
      <c r="DD9" s="41">
        <v>3</v>
      </c>
      <c r="DE9" s="41">
        <v>3</v>
      </c>
      <c r="DF9" s="41">
        <v>3</v>
      </c>
      <c r="DG9" s="41">
        <v>3</v>
      </c>
      <c r="DH9" s="41">
        <v>3</v>
      </c>
      <c r="DI9" s="41">
        <v>3</v>
      </c>
      <c r="DJ9" s="41">
        <v>3</v>
      </c>
      <c r="DK9" s="41">
        <v>3</v>
      </c>
      <c r="DL9" s="41">
        <v>3</v>
      </c>
      <c r="DM9" s="41">
        <v>3</v>
      </c>
      <c r="DN9" s="41">
        <v>3</v>
      </c>
      <c r="DO9" s="41">
        <v>3</v>
      </c>
      <c r="DP9" s="41">
        <v>3</v>
      </c>
      <c r="DQ9" s="41">
        <v>3</v>
      </c>
      <c r="DR9" s="41">
        <v>3</v>
      </c>
      <c r="DS9" s="41">
        <v>3</v>
      </c>
      <c r="DT9" s="41">
        <v>3</v>
      </c>
    </row>
    <row r="10" spans="1:124">
      <c r="A10" s="41" t="s">
        <v>566</v>
      </c>
      <c r="B10" s="41">
        <v>45</v>
      </c>
      <c r="C10" s="41">
        <v>97</v>
      </c>
      <c r="D10" s="41">
        <v>1041411</v>
      </c>
      <c r="E10" s="41">
        <v>32</v>
      </c>
      <c r="F10" s="41">
        <v>32</v>
      </c>
      <c r="G10" s="41">
        <v>33</v>
      </c>
      <c r="H10" s="41">
        <v>33</v>
      </c>
      <c r="I10" s="41">
        <v>33</v>
      </c>
      <c r="J10" s="41">
        <v>33</v>
      </c>
      <c r="K10" s="41">
        <v>34</v>
      </c>
      <c r="L10" s="41">
        <v>34</v>
      </c>
      <c r="M10" s="41">
        <v>34</v>
      </c>
      <c r="N10" s="41">
        <v>34</v>
      </c>
      <c r="O10" s="41">
        <v>34</v>
      </c>
      <c r="P10" s="41">
        <v>34</v>
      </c>
      <c r="Q10" s="41">
        <v>34</v>
      </c>
      <c r="R10" s="41">
        <v>34</v>
      </c>
      <c r="S10" s="41">
        <v>34</v>
      </c>
      <c r="T10" s="41">
        <v>34</v>
      </c>
      <c r="U10" s="41">
        <v>34</v>
      </c>
      <c r="V10" s="41">
        <v>34</v>
      </c>
      <c r="W10" s="41">
        <v>34</v>
      </c>
      <c r="X10" s="41">
        <v>35</v>
      </c>
      <c r="Y10" s="41">
        <v>35</v>
      </c>
      <c r="Z10" s="41">
        <v>35</v>
      </c>
      <c r="AA10" s="41">
        <v>34</v>
      </c>
      <c r="AB10" s="41">
        <v>34</v>
      </c>
      <c r="AC10" s="41">
        <v>34</v>
      </c>
      <c r="AD10" s="41">
        <v>34</v>
      </c>
      <c r="AE10" s="41">
        <v>34</v>
      </c>
      <c r="AF10" s="41">
        <v>34</v>
      </c>
      <c r="AG10" s="41">
        <v>34</v>
      </c>
      <c r="AH10" s="41">
        <v>34</v>
      </c>
      <c r="AI10" s="41">
        <v>20.901006627827901</v>
      </c>
      <c r="AJ10" s="41">
        <v>106.67268499732</v>
      </c>
      <c r="AK10" s="41">
        <v>20.901088267564798</v>
      </c>
      <c r="AL10" s="41">
        <v>106.67268499732</v>
      </c>
      <c r="AM10" s="41">
        <v>20.901171583682299</v>
      </c>
      <c r="AN10" s="41">
        <v>106.67268499732</v>
      </c>
      <c r="AO10" s="41">
        <v>20.901254983618902</v>
      </c>
      <c r="AP10" s="41">
        <v>106.67268658988201</v>
      </c>
      <c r="AQ10" s="41">
        <v>20.901338299736398</v>
      </c>
      <c r="AR10" s="41">
        <v>106.67268658988201</v>
      </c>
      <c r="AS10" s="41">
        <v>20.901423292234501</v>
      </c>
      <c r="AT10" s="41">
        <v>106.67268658988201</v>
      </c>
      <c r="AU10" s="41">
        <v>20.901508284732699</v>
      </c>
      <c r="AV10" s="41">
        <v>106.67268658988201</v>
      </c>
      <c r="AW10" s="41">
        <v>20.9015949536115</v>
      </c>
      <c r="AX10" s="41">
        <v>106.67268658988201</v>
      </c>
      <c r="AY10" s="41">
        <v>20.901681622490301</v>
      </c>
      <c r="AZ10" s="41">
        <v>106.672688266262</v>
      </c>
      <c r="BA10" s="41">
        <v>20.9017666149884</v>
      </c>
      <c r="BB10" s="41">
        <v>106.672689942643</v>
      </c>
      <c r="BC10" s="41">
        <v>20.901853283867201</v>
      </c>
      <c r="BD10" s="41">
        <v>106.67269161902399</v>
      </c>
      <c r="BE10" s="41">
        <v>20.901939952746002</v>
      </c>
      <c r="BF10" s="41">
        <v>106.67269497178501</v>
      </c>
      <c r="BG10" s="41">
        <v>20.902026621624799</v>
      </c>
      <c r="BH10" s="41">
        <v>106.67269991710801</v>
      </c>
      <c r="BI10" s="41">
        <v>20.9021132905036</v>
      </c>
      <c r="BJ10" s="41">
        <v>106.672703269869</v>
      </c>
      <c r="BK10" s="41">
        <v>20.902198283001798</v>
      </c>
      <c r="BL10" s="41">
        <v>106.67270662263</v>
      </c>
      <c r="BM10" s="41">
        <v>20.902284951880599</v>
      </c>
      <c r="BN10" s="41">
        <v>106.672709975392</v>
      </c>
      <c r="BO10" s="41">
        <v>20.9023716207594</v>
      </c>
      <c r="BP10" s="41">
        <v>106.672711651772</v>
      </c>
      <c r="BQ10" s="41">
        <v>20.902456613257499</v>
      </c>
      <c r="BR10" s="41">
        <v>106.67271332815299</v>
      </c>
      <c r="BS10" s="41">
        <v>20.9025432821363</v>
      </c>
      <c r="BT10" s="41">
        <v>106.672716597095</v>
      </c>
      <c r="BU10" s="41">
        <v>20.902631627395699</v>
      </c>
      <c r="BV10" s="41">
        <v>106.67271827347599</v>
      </c>
      <c r="BW10" s="41">
        <v>20.902721649035801</v>
      </c>
      <c r="BX10" s="41">
        <v>106.672719949856</v>
      </c>
      <c r="BY10" s="41">
        <v>20.9028099942952</v>
      </c>
      <c r="BZ10" s="41">
        <v>106.67272162623701</v>
      </c>
      <c r="CA10" s="41">
        <v>20.9028982557356</v>
      </c>
      <c r="CB10" s="41">
        <v>106.672723302618</v>
      </c>
      <c r="CC10" s="41">
        <v>20.902986600995099</v>
      </c>
      <c r="CD10" s="41">
        <v>106.67272665537899</v>
      </c>
      <c r="CE10" s="41">
        <v>20.9030732698739</v>
      </c>
      <c r="CF10" s="41">
        <v>106.672733277082</v>
      </c>
      <c r="CG10" s="41">
        <v>20.903159938752701</v>
      </c>
      <c r="CH10" s="41">
        <v>106.672741658986</v>
      </c>
      <c r="CI10" s="41">
        <v>20.903246607631399</v>
      </c>
      <c r="CJ10" s="41">
        <v>106.67274995707</v>
      </c>
      <c r="CK10" s="41">
        <v>20.9033332765102</v>
      </c>
      <c r="CL10" s="41">
        <v>106.67275825515399</v>
      </c>
      <c r="CM10" s="41">
        <v>20.903419945389</v>
      </c>
      <c r="CN10" s="41">
        <v>106.672763284296</v>
      </c>
      <c r="CO10" s="41">
        <v>20.903506614267801</v>
      </c>
      <c r="CP10" s="41">
        <v>106.672768313438</v>
      </c>
      <c r="CQ10" s="41">
        <v>3</v>
      </c>
      <c r="CR10" s="41">
        <v>3</v>
      </c>
      <c r="CS10" s="41">
        <v>3</v>
      </c>
      <c r="CT10" s="41">
        <v>3</v>
      </c>
      <c r="CU10" s="41">
        <v>3</v>
      </c>
      <c r="CV10" s="41">
        <v>3</v>
      </c>
      <c r="CW10" s="41">
        <v>3</v>
      </c>
      <c r="CX10" s="41">
        <v>3</v>
      </c>
      <c r="CY10" s="41">
        <v>3</v>
      </c>
      <c r="CZ10" s="41">
        <v>3</v>
      </c>
      <c r="DA10" s="41">
        <v>3</v>
      </c>
      <c r="DB10" s="41">
        <v>3</v>
      </c>
      <c r="DC10" s="41">
        <v>3</v>
      </c>
      <c r="DD10" s="41">
        <v>3</v>
      </c>
      <c r="DE10" s="41">
        <v>3</v>
      </c>
      <c r="DF10" s="41">
        <v>3</v>
      </c>
      <c r="DG10" s="41">
        <v>3</v>
      </c>
      <c r="DH10" s="41">
        <v>3</v>
      </c>
      <c r="DI10" s="41">
        <v>3</v>
      </c>
      <c r="DJ10" s="41">
        <v>3</v>
      </c>
      <c r="DK10" s="41">
        <v>3</v>
      </c>
      <c r="DL10" s="41">
        <v>3</v>
      </c>
      <c r="DM10" s="41">
        <v>3</v>
      </c>
      <c r="DN10" s="41">
        <v>3</v>
      </c>
      <c r="DO10" s="41">
        <v>3</v>
      </c>
      <c r="DP10" s="41">
        <v>3</v>
      </c>
      <c r="DQ10" s="41">
        <v>3</v>
      </c>
      <c r="DR10" s="41">
        <v>3</v>
      </c>
      <c r="DS10" s="41">
        <v>3</v>
      </c>
      <c r="DT10" s="41">
        <v>3</v>
      </c>
    </row>
    <row r="11" spans="1:124">
      <c r="A11" s="41" t="s">
        <v>567</v>
      </c>
      <c r="B11" s="41">
        <v>45</v>
      </c>
      <c r="C11" s="41">
        <v>97</v>
      </c>
      <c r="D11" s="41">
        <v>1041411</v>
      </c>
      <c r="E11" s="41">
        <v>34</v>
      </c>
      <c r="F11" s="41">
        <v>33</v>
      </c>
      <c r="G11" s="41">
        <v>33</v>
      </c>
      <c r="H11" s="41">
        <v>32</v>
      </c>
      <c r="I11" s="41">
        <v>32</v>
      </c>
      <c r="J11" s="41">
        <v>31</v>
      </c>
      <c r="K11" s="41">
        <v>31</v>
      </c>
      <c r="L11" s="41">
        <v>30</v>
      </c>
      <c r="M11" s="41">
        <v>29</v>
      </c>
      <c r="N11" s="41">
        <v>29</v>
      </c>
      <c r="O11" s="41">
        <v>28</v>
      </c>
      <c r="P11" s="41">
        <v>28</v>
      </c>
      <c r="Q11" s="41">
        <v>27</v>
      </c>
      <c r="R11" s="41">
        <v>26</v>
      </c>
      <c r="S11" s="41">
        <v>24</v>
      </c>
      <c r="T11" s="41">
        <v>23</v>
      </c>
      <c r="U11" s="41">
        <v>23</v>
      </c>
      <c r="V11" s="41">
        <v>20</v>
      </c>
      <c r="W11" s="41">
        <v>19</v>
      </c>
      <c r="X11" s="41">
        <v>18</v>
      </c>
      <c r="Y11" s="41">
        <v>15</v>
      </c>
      <c r="Z11" s="41">
        <v>14</v>
      </c>
      <c r="AA11" s="41">
        <v>14</v>
      </c>
      <c r="AB11" s="41">
        <v>14</v>
      </c>
      <c r="AC11" s="41">
        <v>13</v>
      </c>
      <c r="AD11" s="41">
        <v>13</v>
      </c>
      <c r="AE11" s="41">
        <v>13</v>
      </c>
      <c r="AF11" s="41">
        <v>12</v>
      </c>
      <c r="AG11" s="41">
        <v>12</v>
      </c>
      <c r="AH11" s="41">
        <v>12</v>
      </c>
      <c r="AI11" s="41">
        <v>20.903593283146598</v>
      </c>
      <c r="AJ11" s="41">
        <v>106.672773258761</v>
      </c>
      <c r="AK11" s="41">
        <v>20.903678275644801</v>
      </c>
      <c r="AL11" s="41">
        <v>106.672776611522</v>
      </c>
      <c r="AM11" s="41">
        <v>20.903761591762301</v>
      </c>
      <c r="AN11" s="41">
        <v>106.672779964283</v>
      </c>
      <c r="AO11" s="41">
        <v>20.9038449916989</v>
      </c>
      <c r="AP11" s="41">
        <v>106.672781640664</v>
      </c>
      <c r="AQ11" s="41">
        <v>20.903926631435802</v>
      </c>
      <c r="AR11" s="41">
        <v>106.672784993425</v>
      </c>
      <c r="AS11" s="41">
        <v>20.904006594792001</v>
      </c>
      <c r="AT11" s="41">
        <v>106.67278826236701</v>
      </c>
      <c r="AU11" s="41">
        <v>20.904084965586701</v>
      </c>
      <c r="AV11" s="41">
        <v>106.672789938748</v>
      </c>
      <c r="AW11" s="41">
        <v>20.9041616600007</v>
      </c>
      <c r="AX11" s="41">
        <v>106.672791615129</v>
      </c>
      <c r="AY11" s="41">
        <v>20.904238270595702</v>
      </c>
      <c r="AZ11" s="41">
        <v>106.672791615129</v>
      </c>
      <c r="BA11" s="41">
        <v>20.904311612248399</v>
      </c>
      <c r="BB11" s="41">
        <v>106.672793291509</v>
      </c>
      <c r="BC11" s="41">
        <v>20.9043849539012</v>
      </c>
      <c r="BD11" s="41">
        <v>106.672793291509</v>
      </c>
      <c r="BE11" s="41">
        <v>20.904456619173299</v>
      </c>
      <c r="BF11" s="41">
        <v>106.672793291509</v>
      </c>
      <c r="BG11" s="41">
        <v>20.904528284445401</v>
      </c>
      <c r="BH11" s="41">
        <v>106.67279664426999</v>
      </c>
      <c r="BI11" s="41">
        <v>20.904596596956299</v>
      </c>
      <c r="BJ11" s="41">
        <v>106.67280158959301</v>
      </c>
      <c r="BK11" s="41">
        <v>20.904658287763599</v>
      </c>
      <c r="BL11" s="41">
        <v>106.672804942355</v>
      </c>
      <c r="BM11" s="41">
        <v>20.904719978570899</v>
      </c>
      <c r="BN11" s="41">
        <v>106.672811647877</v>
      </c>
      <c r="BO11" s="41">
        <v>20.904778316617001</v>
      </c>
      <c r="BP11" s="41">
        <v>106.6728165932</v>
      </c>
      <c r="BQ11" s="41">
        <v>20.904831625521201</v>
      </c>
      <c r="BR11" s="41">
        <v>106.672823298723</v>
      </c>
      <c r="BS11" s="41">
        <v>20.904881665483099</v>
      </c>
      <c r="BT11" s="41">
        <v>106.672828327864</v>
      </c>
      <c r="BU11" s="41">
        <v>20.904928268864801</v>
      </c>
      <c r="BV11" s="41">
        <v>106.672834949568</v>
      </c>
      <c r="BW11" s="41">
        <v>20.904969926923499</v>
      </c>
      <c r="BX11" s="41">
        <v>106.672843331471</v>
      </c>
      <c r="BY11" s="41">
        <v>20.905006639659401</v>
      </c>
      <c r="BZ11" s="41">
        <v>106.672856658697</v>
      </c>
      <c r="CA11" s="41">
        <v>20.9050383232534</v>
      </c>
      <c r="CB11" s="41">
        <v>106.672871662304</v>
      </c>
      <c r="CC11" s="41">
        <v>20.905068330466701</v>
      </c>
      <c r="CD11" s="41">
        <v>106.672893287614</v>
      </c>
      <c r="CE11" s="41">
        <v>20.905093308538198</v>
      </c>
      <c r="CF11" s="41">
        <v>106.672919942066</v>
      </c>
      <c r="CG11" s="41">
        <v>20.905114933848399</v>
      </c>
      <c r="CH11" s="41">
        <v>106.67294827289901</v>
      </c>
      <c r="CI11" s="41">
        <v>20.905133290216298</v>
      </c>
      <c r="CJ11" s="41">
        <v>106.67297828011201</v>
      </c>
      <c r="CK11" s="41">
        <v>20.905148293823</v>
      </c>
      <c r="CL11" s="41">
        <v>106.67300996370599</v>
      </c>
      <c r="CM11" s="41">
        <v>20.905156591907101</v>
      </c>
      <c r="CN11" s="41">
        <v>106.6730416473</v>
      </c>
      <c r="CO11" s="41">
        <v>20.905159944668402</v>
      </c>
      <c r="CP11" s="41">
        <v>106.673073330894</v>
      </c>
      <c r="CQ11" s="41">
        <v>3</v>
      </c>
      <c r="CR11" s="41">
        <v>3</v>
      </c>
      <c r="CS11" s="41">
        <v>3</v>
      </c>
      <c r="CT11" s="41">
        <v>3</v>
      </c>
      <c r="CU11" s="41">
        <v>3</v>
      </c>
      <c r="CV11" s="41">
        <v>3</v>
      </c>
      <c r="CW11" s="41">
        <v>3</v>
      </c>
      <c r="CX11" s="41">
        <v>3</v>
      </c>
      <c r="CY11" s="41">
        <v>3</v>
      </c>
      <c r="CZ11" s="41">
        <v>3</v>
      </c>
      <c r="DA11" s="41">
        <v>3</v>
      </c>
      <c r="DB11" s="41">
        <v>3</v>
      </c>
      <c r="DC11" s="41">
        <v>3</v>
      </c>
      <c r="DD11" s="41">
        <v>3</v>
      </c>
      <c r="DE11" s="41">
        <v>3</v>
      </c>
      <c r="DF11" s="41">
        <v>3</v>
      </c>
      <c r="DG11" s="41">
        <v>3</v>
      </c>
      <c r="DH11" s="41">
        <v>3</v>
      </c>
      <c r="DI11" s="41">
        <v>3</v>
      </c>
      <c r="DJ11" s="41">
        <v>3</v>
      </c>
      <c r="DK11" s="41">
        <v>3</v>
      </c>
      <c r="DL11" s="41">
        <v>3</v>
      </c>
      <c r="DM11" s="41">
        <v>3</v>
      </c>
      <c r="DN11" s="41">
        <v>3</v>
      </c>
      <c r="DO11" s="41">
        <v>3</v>
      </c>
      <c r="DP11" s="41">
        <v>3</v>
      </c>
      <c r="DQ11" s="41">
        <v>3</v>
      </c>
      <c r="DR11" s="41">
        <v>3</v>
      </c>
      <c r="DS11" s="41">
        <v>3</v>
      </c>
      <c r="DT11" s="41">
        <v>3</v>
      </c>
    </row>
    <row r="12" spans="1:124">
      <c r="A12" s="41" t="s">
        <v>568</v>
      </c>
      <c r="B12" s="41">
        <v>45</v>
      </c>
      <c r="C12" s="41">
        <v>97</v>
      </c>
      <c r="D12" s="41">
        <v>1041411</v>
      </c>
      <c r="E12" s="41">
        <v>12</v>
      </c>
      <c r="F12" s="41">
        <v>13</v>
      </c>
      <c r="G12" s="41">
        <v>13</v>
      </c>
      <c r="H12" s="41">
        <v>14</v>
      </c>
      <c r="I12" s="41">
        <v>14</v>
      </c>
      <c r="J12" s="41">
        <v>14</v>
      </c>
      <c r="K12" s="41">
        <v>14</v>
      </c>
      <c r="L12" s="41">
        <v>14</v>
      </c>
      <c r="M12" s="41">
        <v>14</v>
      </c>
      <c r="N12" s="41">
        <v>14</v>
      </c>
      <c r="O12" s="41">
        <v>13</v>
      </c>
      <c r="P12" s="41">
        <v>12</v>
      </c>
      <c r="Q12" s="41">
        <v>12</v>
      </c>
      <c r="R12" s="41">
        <v>11</v>
      </c>
      <c r="S12" s="41">
        <v>7</v>
      </c>
      <c r="T12" s="41">
        <v>8</v>
      </c>
      <c r="U12" s="41">
        <v>7</v>
      </c>
      <c r="V12" s="41">
        <v>7</v>
      </c>
      <c r="W12" s="41">
        <v>6</v>
      </c>
      <c r="X12" s="41">
        <v>6</v>
      </c>
      <c r="Y12" s="41">
        <v>6</v>
      </c>
      <c r="Z12" s="41">
        <v>5</v>
      </c>
      <c r="AA12" s="41">
        <v>5</v>
      </c>
      <c r="AB12" s="41">
        <v>5</v>
      </c>
      <c r="AC12" s="41">
        <v>4</v>
      </c>
      <c r="AD12" s="41">
        <v>0</v>
      </c>
      <c r="AE12" s="41">
        <v>0</v>
      </c>
      <c r="AF12" s="41">
        <v>0</v>
      </c>
      <c r="AG12" s="41">
        <v>7</v>
      </c>
      <c r="AH12" s="41">
        <v>8</v>
      </c>
      <c r="AI12" s="41">
        <v>20.905159944668402</v>
      </c>
      <c r="AJ12" s="41">
        <v>106.67310660705</v>
      </c>
      <c r="AK12" s="41">
        <v>20.905158268287799</v>
      </c>
      <c r="AL12" s="41">
        <v>106.673141643405</v>
      </c>
      <c r="AM12" s="41">
        <v>20.905151646584301</v>
      </c>
      <c r="AN12" s="41">
        <v>106.673176595941</v>
      </c>
      <c r="AO12" s="41">
        <v>20.9051449410617</v>
      </c>
      <c r="AP12" s="41">
        <v>106.67321330867701</v>
      </c>
      <c r="AQ12" s="41">
        <v>20.905134966597</v>
      </c>
      <c r="AR12" s="41">
        <v>106.67324993759399</v>
      </c>
      <c r="AS12" s="41">
        <v>20.9051265846938</v>
      </c>
      <c r="AT12" s="41">
        <v>106.673288326711</v>
      </c>
      <c r="AU12" s="41">
        <v>20.9051182866096</v>
      </c>
      <c r="AV12" s="41">
        <v>106.673326632008</v>
      </c>
      <c r="AW12" s="41">
        <v>20.905111664906102</v>
      </c>
      <c r="AX12" s="41">
        <v>106.673366613686</v>
      </c>
      <c r="AY12" s="41">
        <v>20.9051049593836</v>
      </c>
      <c r="AZ12" s="41">
        <v>106.67340491898401</v>
      </c>
      <c r="BA12" s="41">
        <v>20.905098253861102</v>
      </c>
      <c r="BB12" s="41">
        <v>106.673441631719</v>
      </c>
      <c r="BC12" s="41">
        <v>20.9050916321576</v>
      </c>
      <c r="BD12" s="41">
        <v>106.673478260636</v>
      </c>
      <c r="BE12" s="41">
        <v>20.9050866030157</v>
      </c>
      <c r="BF12" s="41">
        <v>106.673513296992</v>
      </c>
      <c r="BG12" s="41">
        <v>20.905079981312198</v>
      </c>
      <c r="BH12" s="41">
        <v>106.673544980586</v>
      </c>
      <c r="BI12" s="41">
        <v>20.905074952170299</v>
      </c>
      <c r="BJ12" s="41">
        <v>106.67357666418</v>
      </c>
      <c r="BK12" s="41">
        <v>20.9050699230283</v>
      </c>
      <c r="BL12" s="41">
        <v>106.673601642251</v>
      </c>
      <c r="BM12" s="41">
        <v>20.905066654086099</v>
      </c>
      <c r="BN12" s="41">
        <v>106.673621591181</v>
      </c>
      <c r="BO12" s="41">
        <v>20.9050649777055</v>
      </c>
      <c r="BP12" s="41">
        <v>106.673641623929</v>
      </c>
      <c r="BQ12" s="41">
        <v>20.905061624944199</v>
      </c>
      <c r="BR12" s="41">
        <v>106.673659980297</v>
      </c>
      <c r="BS12" s="41">
        <v>20.905058272182899</v>
      </c>
      <c r="BT12" s="41">
        <v>106.673678252846</v>
      </c>
      <c r="BU12" s="41">
        <v>20.9050565958023</v>
      </c>
      <c r="BV12" s="41">
        <v>106.673694932833</v>
      </c>
      <c r="BW12" s="41">
        <v>20.905054919421701</v>
      </c>
      <c r="BX12" s="41">
        <v>106.673713289201</v>
      </c>
      <c r="BY12" s="41">
        <v>20.9050516504794</v>
      </c>
      <c r="BZ12" s="41">
        <v>106.67372829280799</v>
      </c>
      <c r="CA12" s="41">
        <v>20.905049974098802</v>
      </c>
      <c r="CB12" s="41">
        <v>106.673743296415</v>
      </c>
      <c r="CC12" s="41">
        <v>20.905048297718199</v>
      </c>
      <c r="CD12" s="41">
        <v>106.67375830002101</v>
      </c>
      <c r="CE12" s="41">
        <v>20.905046621337501</v>
      </c>
      <c r="CF12" s="41">
        <v>106.67377162724701</v>
      </c>
      <c r="CG12" s="41">
        <v>20.905044944956899</v>
      </c>
      <c r="CH12" s="41">
        <v>106.673783278093</v>
      </c>
      <c r="CI12" s="41">
        <v>20.905044944956899</v>
      </c>
      <c r="CJ12" s="41">
        <v>106.673783278093</v>
      </c>
      <c r="CK12" s="41">
        <v>20.905044944956899</v>
      </c>
      <c r="CL12" s="41">
        <v>106.673783278093</v>
      </c>
      <c r="CM12" s="41">
        <v>20.905039999633999</v>
      </c>
      <c r="CN12" s="41">
        <v>106.673828288913</v>
      </c>
      <c r="CO12" s="41">
        <v>20.9050383232534</v>
      </c>
      <c r="CP12" s="41">
        <v>106.673848321661</v>
      </c>
      <c r="CQ12" s="41">
        <v>3</v>
      </c>
      <c r="CR12" s="41">
        <v>3</v>
      </c>
      <c r="CS12" s="41">
        <v>3</v>
      </c>
      <c r="CT12" s="41">
        <v>3</v>
      </c>
      <c r="CU12" s="41">
        <v>3</v>
      </c>
      <c r="CV12" s="41">
        <v>3</v>
      </c>
      <c r="CW12" s="41">
        <v>3</v>
      </c>
      <c r="CX12" s="41">
        <v>3</v>
      </c>
      <c r="CY12" s="41">
        <v>3</v>
      </c>
      <c r="CZ12" s="41">
        <v>3</v>
      </c>
      <c r="DA12" s="41">
        <v>3</v>
      </c>
      <c r="DB12" s="41">
        <v>3</v>
      </c>
      <c r="DC12" s="41">
        <v>3</v>
      </c>
      <c r="DD12" s="41">
        <v>3</v>
      </c>
      <c r="DE12" s="41">
        <v>3</v>
      </c>
      <c r="DF12" s="41">
        <v>3</v>
      </c>
      <c r="DG12" s="41">
        <v>3</v>
      </c>
      <c r="DH12" s="41">
        <v>3</v>
      </c>
      <c r="DI12" s="41">
        <v>3</v>
      </c>
      <c r="DJ12" s="41">
        <v>3</v>
      </c>
      <c r="DK12" s="41">
        <v>3</v>
      </c>
      <c r="DL12" s="41">
        <v>3</v>
      </c>
      <c r="DM12" s="41">
        <v>3</v>
      </c>
      <c r="DN12" s="41">
        <v>3</v>
      </c>
      <c r="DO12" s="41">
        <v>3</v>
      </c>
      <c r="DP12" s="41">
        <v>3</v>
      </c>
      <c r="DQ12" s="41">
        <v>3</v>
      </c>
      <c r="DR12" s="41">
        <v>3</v>
      </c>
      <c r="DS12" s="41">
        <v>3</v>
      </c>
      <c r="DT12" s="41">
        <v>3</v>
      </c>
    </row>
    <row r="13" spans="1:124">
      <c r="A13" s="41" t="s">
        <v>569</v>
      </c>
      <c r="B13" s="41">
        <v>45</v>
      </c>
      <c r="C13" s="41">
        <v>97</v>
      </c>
      <c r="D13" s="41">
        <v>1041411</v>
      </c>
      <c r="E13" s="41">
        <v>9</v>
      </c>
      <c r="F13" s="41">
        <v>9</v>
      </c>
      <c r="G13" s="41">
        <v>8</v>
      </c>
      <c r="H13" s="41">
        <v>8</v>
      </c>
      <c r="I13" s="41">
        <v>10</v>
      </c>
      <c r="J13" s="41">
        <v>11</v>
      </c>
      <c r="K13" s="41">
        <v>11</v>
      </c>
      <c r="L13" s="41">
        <v>12</v>
      </c>
      <c r="M13" s="41">
        <v>13</v>
      </c>
      <c r="N13" s="41">
        <v>12</v>
      </c>
      <c r="O13" s="41">
        <v>12</v>
      </c>
      <c r="P13" s="41">
        <v>14</v>
      </c>
      <c r="Q13" s="41">
        <v>15</v>
      </c>
      <c r="R13" s="41">
        <v>16</v>
      </c>
      <c r="S13" s="41">
        <v>17</v>
      </c>
      <c r="T13" s="41">
        <v>17</v>
      </c>
      <c r="U13" s="41">
        <v>17</v>
      </c>
      <c r="V13" s="41">
        <v>17</v>
      </c>
      <c r="W13" s="41">
        <v>18</v>
      </c>
      <c r="X13" s="41">
        <v>18</v>
      </c>
      <c r="Y13" s="41">
        <v>19</v>
      </c>
      <c r="Z13" s="41">
        <v>19</v>
      </c>
      <c r="AA13" s="41">
        <v>18</v>
      </c>
      <c r="AB13" s="41">
        <v>19</v>
      </c>
      <c r="AC13" s="41">
        <v>20</v>
      </c>
      <c r="AD13" s="41">
        <v>21</v>
      </c>
      <c r="AE13" s="41">
        <v>21</v>
      </c>
      <c r="AF13" s="41">
        <v>21</v>
      </c>
      <c r="AG13" s="41">
        <v>21</v>
      </c>
      <c r="AH13" s="41">
        <v>21</v>
      </c>
      <c r="AI13" s="41">
        <v>20.9050349704921</v>
      </c>
      <c r="AJ13" s="41">
        <v>106.673873299733</v>
      </c>
      <c r="AK13" s="41">
        <v>20.905033294111501</v>
      </c>
      <c r="AL13" s="41">
        <v>106.673896601424</v>
      </c>
      <c r="AM13" s="41">
        <v>20.9050299413502</v>
      </c>
      <c r="AN13" s="41">
        <v>106.673919986933</v>
      </c>
      <c r="AO13" s="41">
        <v>20.905028264969602</v>
      </c>
      <c r="AP13" s="41">
        <v>106.673943288624</v>
      </c>
      <c r="AQ13" s="41">
        <v>20.905026588588999</v>
      </c>
      <c r="AR13" s="41">
        <v>106.67396826669599</v>
      </c>
      <c r="AS13" s="41">
        <v>20.905023319646698</v>
      </c>
      <c r="AT13" s="41">
        <v>106.673996597529</v>
      </c>
      <c r="AU13" s="41">
        <v>20.9050216432661</v>
      </c>
      <c r="AV13" s="41">
        <v>106.674026604742</v>
      </c>
      <c r="AW13" s="41">
        <v>20.905018290504799</v>
      </c>
      <c r="AX13" s="41">
        <v>106.67405996471599</v>
      </c>
      <c r="AY13" s="41">
        <v>20.905014937743498</v>
      </c>
      <c r="AZ13" s="41">
        <v>106.674094917253</v>
      </c>
      <c r="BA13" s="41">
        <v>20.905011584982301</v>
      </c>
      <c r="BB13" s="41">
        <v>106.674128277227</v>
      </c>
      <c r="BC13" s="41">
        <v>20.90500831604</v>
      </c>
      <c r="BD13" s="41">
        <v>106.674161637202</v>
      </c>
      <c r="BE13" s="41">
        <v>20.905006639659401</v>
      </c>
      <c r="BF13" s="41">
        <v>106.67419826611901</v>
      </c>
      <c r="BG13" s="41">
        <v>20.905001610517498</v>
      </c>
      <c r="BH13" s="41">
        <v>106.674238331616</v>
      </c>
      <c r="BI13" s="41">
        <v>20.904998257756201</v>
      </c>
      <c r="BJ13" s="41">
        <v>106.674279989675</v>
      </c>
      <c r="BK13" s="41">
        <v>20.904993312433401</v>
      </c>
      <c r="BL13" s="41">
        <v>106.674324916676</v>
      </c>
      <c r="BM13" s="41">
        <v>20.904988283291502</v>
      </c>
      <c r="BN13" s="41">
        <v>106.674369927496</v>
      </c>
      <c r="BO13" s="41">
        <v>20.904984930530201</v>
      </c>
      <c r="BP13" s="41">
        <v>106.674416614696</v>
      </c>
      <c r="BQ13" s="41">
        <v>20.904981661588</v>
      </c>
      <c r="BR13" s="41">
        <v>106.674464978278</v>
      </c>
      <c r="BS13" s="41">
        <v>20.904978308826699</v>
      </c>
      <c r="BT13" s="41">
        <v>106.67451325803999</v>
      </c>
      <c r="BU13" s="41">
        <v>20.904974956065399</v>
      </c>
      <c r="BV13" s="41">
        <v>106.674563298002</v>
      </c>
      <c r="BW13" s="41">
        <v>20.904971603304102</v>
      </c>
      <c r="BX13" s="41">
        <v>106.674613254145</v>
      </c>
      <c r="BY13" s="41">
        <v>20.9049682505429</v>
      </c>
      <c r="BZ13" s="41">
        <v>106.674664970487</v>
      </c>
      <c r="CA13" s="41">
        <v>20.9049649816006</v>
      </c>
      <c r="CB13" s="41">
        <v>106.67471492663</v>
      </c>
      <c r="CC13" s="41">
        <v>20.9049599524587</v>
      </c>
      <c r="CD13" s="41">
        <v>106.674766642973</v>
      </c>
      <c r="CE13" s="41">
        <v>20.904956599697499</v>
      </c>
      <c r="CF13" s="41">
        <v>106.67481827549599</v>
      </c>
      <c r="CG13" s="41">
        <v>20.904953330755198</v>
      </c>
      <c r="CH13" s="41">
        <v>106.674873260781</v>
      </c>
      <c r="CI13" s="41">
        <v>20.904949977994001</v>
      </c>
      <c r="CJ13" s="41">
        <v>106.67492992244701</v>
      </c>
      <c r="CK13" s="41">
        <v>20.9049466252327</v>
      </c>
      <c r="CL13" s="41">
        <v>106.674988260493</v>
      </c>
      <c r="CM13" s="41">
        <v>20.904941596090801</v>
      </c>
      <c r="CN13" s="41">
        <v>106.67504492215799</v>
      </c>
      <c r="CO13" s="41">
        <v>20.904938327148599</v>
      </c>
      <c r="CP13" s="41">
        <v>106.675103260204</v>
      </c>
      <c r="CQ13" s="41">
        <v>3</v>
      </c>
      <c r="CR13" s="41">
        <v>3</v>
      </c>
      <c r="CS13" s="41">
        <v>3</v>
      </c>
      <c r="CT13" s="41">
        <v>3</v>
      </c>
      <c r="CU13" s="41">
        <v>3</v>
      </c>
      <c r="CV13" s="41">
        <v>3</v>
      </c>
      <c r="CW13" s="41">
        <v>3</v>
      </c>
      <c r="CX13" s="41">
        <v>3</v>
      </c>
      <c r="CY13" s="41">
        <v>3</v>
      </c>
      <c r="CZ13" s="41">
        <v>3</v>
      </c>
      <c r="DA13" s="41">
        <v>3</v>
      </c>
      <c r="DB13" s="41">
        <v>3</v>
      </c>
      <c r="DC13" s="41">
        <v>3</v>
      </c>
      <c r="DD13" s="41">
        <v>3</v>
      </c>
      <c r="DE13" s="41">
        <v>3</v>
      </c>
      <c r="DF13" s="41">
        <v>3</v>
      </c>
      <c r="DG13" s="41">
        <v>3</v>
      </c>
      <c r="DH13" s="41">
        <v>3</v>
      </c>
      <c r="DI13" s="41">
        <v>3</v>
      </c>
      <c r="DJ13" s="41">
        <v>3</v>
      </c>
      <c r="DK13" s="41">
        <v>3</v>
      </c>
      <c r="DL13" s="41">
        <v>3</v>
      </c>
      <c r="DM13" s="41">
        <v>3</v>
      </c>
      <c r="DN13" s="41">
        <v>3</v>
      </c>
      <c r="DO13" s="41">
        <v>3</v>
      </c>
      <c r="DP13" s="41">
        <v>3</v>
      </c>
      <c r="DQ13" s="41">
        <v>3</v>
      </c>
      <c r="DR13" s="41">
        <v>3</v>
      </c>
      <c r="DS13" s="41">
        <v>3</v>
      </c>
      <c r="DT13" s="41">
        <v>3</v>
      </c>
    </row>
    <row r="14" spans="1:124">
      <c r="A14" s="41" t="s">
        <v>570</v>
      </c>
      <c r="B14" s="41">
        <v>45</v>
      </c>
      <c r="C14" s="41">
        <v>97</v>
      </c>
      <c r="D14" s="41">
        <v>1041411</v>
      </c>
      <c r="E14" s="41">
        <v>22</v>
      </c>
      <c r="F14" s="41">
        <v>22</v>
      </c>
      <c r="G14" s="41">
        <v>21</v>
      </c>
      <c r="H14" s="41">
        <v>21</v>
      </c>
      <c r="I14" s="41">
        <v>20</v>
      </c>
      <c r="J14" s="41">
        <v>20</v>
      </c>
      <c r="K14" s="41">
        <v>21</v>
      </c>
      <c r="L14" s="41">
        <v>21</v>
      </c>
      <c r="M14" s="41">
        <v>21</v>
      </c>
      <c r="N14" s="41">
        <v>21</v>
      </c>
      <c r="O14" s="41">
        <v>21</v>
      </c>
      <c r="P14" s="41">
        <v>21</v>
      </c>
      <c r="Q14" s="41">
        <v>21</v>
      </c>
      <c r="R14" s="41">
        <v>22</v>
      </c>
      <c r="S14" s="41">
        <v>22</v>
      </c>
      <c r="T14" s="41">
        <v>22</v>
      </c>
      <c r="U14" s="41">
        <v>22</v>
      </c>
      <c r="V14" s="41">
        <v>22</v>
      </c>
      <c r="W14" s="41">
        <v>23</v>
      </c>
      <c r="X14" s="41">
        <v>23</v>
      </c>
      <c r="Y14" s="41">
        <v>23</v>
      </c>
      <c r="Z14" s="41">
        <v>23</v>
      </c>
      <c r="AA14" s="41">
        <v>23</v>
      </c>
      <c r="AB14" s="41">
        <v>23</v>
      </c>
      <c r="AC14" s="41">
        <v>23</v>
      </c>
      <c r="AD14" s="41">
        <v>23</v>
      </c>
      <c r="AE14" s="41">
        <v>23</v>
      </c>
      <c r="AF14" s="41">
        <v>23</v>
      </c>
      <c r="AG14" s="41">
        <v>23</v>
      </c>
      <c r="AH14" s="41">
        <v>23</v>
      </c>
      <c r="AI14" s="41">
        <v>20.9049332980067</v>
      </c>
      <c r="AJ14" s="41">
        <v>106.67516159825</v>
      </c>
      <c r="AK14" s="41">
        <v>20.904929945245399</v>
      </c>
      <c r="AL14" s="41">
        <v>106.67522161267701</v>
      </c>
      <c r="AM14" s="41">
        <v>20.904926592484099</v>
      </c>
      <c r="AN14" s="41">
        <v>106.67527827434201</v>
      </c>
      <c r="AO14" s="41">
        <v>20.904921647161199</v>
      </c>
      <c r="AP14" s="41">
        <v>106.675336612389</v>
      </c>
      <c r="AQ14" s="41">
        <v>20.9049166180193</v>
      </c>
      <c r="AR14" s="41">
        <v>106.675391597673</v>
      </c>
      <c r="AS14" s="41">
        <v>20.904913265258099</v>
      </c>
      <c r="AT14" s="41">
        <v>106.67544825933901</v>
      </c>
      <c r="AU14" s="41">
        <v>20.904908319935199</v>
      </c>
      <c r="AV14" s="41">
        <v>106.675503328443</v>
      </c>
      <c r="AW14" s="41">
        <v>20.9049032907933</v>
      </c>
      <c r="AX14" s="41">
        <v>106.675559990108</v>
      </c>
      <c r="AY14" s="41">
        <v>20.9048982616514</v>
      </c>
      <c r="AZ14" s="41">
        <v>106.675618328154</v>
      </c>
      <c r="BA14" s="41">
        <v>20.904891639947898</v>
      </c>
      <c r="BB14" s="41">
        <v>106.675674989819</v>
      </c>
      <c r="BC14" s="41">
        <v>20.9048849344254</v>
      </c>
      <c r="BD14" s="41">
        <v>106.675733327866</v>
      </c>
      <c r="BE14" s="41">
        <v>20.904879989102501</v>
      </c>
      <c r="BF14" s="41">
        <v>106.675789989531</v>
      </c>
      <c r="BG14" s="41">
        <v>20.904874959960601</v>
      </c>
      <c r="BH14" s="41">
        <v>106.675848327577</v>
      </c>
      <c r="BI14" s="41">
        <v>20.904871607199301</v>
      </c>
      <c r="BJ14" s="41">
        <v>106.675908258185</v>
      </c>
      <c r="BK14" s="41">
        <v>20.904866661876401</v>
      </c>
      <c r="BL14" s="41">
        <v>106.67596659623101</v>
      </c>
      <c r="BM14" s="41">
        <v>20.904861632734502</v>
      </c>
      <c r="BN14" s="41">
        <v>106.676026610658</v>
      </c>
      <c r="BO14" s="41">
        <v>20.9048582799733</v>
      </c>
      <c r="BP14" s="41">
        <v>106.676086625084</v>
      </c>
      <c r="BQ14" s="41">
        <v>20.904854927212</v>
      </c>
      <c r="BR14" s="41">
        <v>106.67614831589199</v>
      </c>
      <c r="BS14" s="41">
        <v>20.904853250831401</v>
      </c>
      <c r="BT14" s="41">
        <v>106.67620992288001</v>
      </c>
      <c r="BU14" s="41">
        <v>20.9048499818891</v>
      </c>
      <c r="BV14" s="41">
        <v>106.676273290068</v>
      </c>
      <c r="BW14" s="41">
        <v>20.904846629127899</v>
      </c>
      <c r="BX14" s="41">
        <v>106.676334980875</v>
      </c>
      <c r="BY14" s="41">
        <v>20.904843276366599</v>
      </c>
      <c r="BZ14" s="41">
        <v>106.676398264244</v>
      </c>
      <c r="CA14" s="41">
        <v>20.904839923605302</v>
      </c>
      <c r="CB14" s="41">
        <v>106.67646163143201</v>
      </c>
      <c r="CC14" s="41">
        <v>20.904834978282501</v>
      </c>
      <c r="CD14" s="41">
        <v>106.67652332224</v>
      </c>
      <c r="CE14" s="41">
        <v>20.904831625521201</v>
      </c>
      <c r="CF14" s="41">
        <v>106.676584929228</v>
      </c>
      <c r="CG14" s="41">
        <v>20.904826596379301</v>
      </c>
      <c r="CH14" s="41">
        <v>106.676646620035</v>
      </c>
      <c r="CI14" s="41">
        <v>20.904823327437001</v>
      </c>
      <c r="CJ14" s="41">
        <v>106.676708310843</v>
      </c>
      <c r="CK14" s="41">
        <v>20.904818298295101</v>
      </c>
      <c r="CL14" s="41">
        <v>106.676769917831</v>
      </c>
      <c r="CM14" s="41">
        <v>20.904813269153198</v>
      </c>
      <c r="CN14" s="41">
        <v>106.676831608638</v>
      </c>
      <c r="CO14" s="41">
        <v>20.9048066474497</v>
      </c>
      <c r="CP14" s="41">
        <v>106.676893299445</v>
      </c>
      <c r="CQ14" s="41">
        <v>3</v>
      </c>
      <c r="CR14" s="41">
        <v>3</v>
      </c>
      <c r="CS14" s="41">
        <v>3</v>
      </c>
      <c r="CT14" s="41">
        <v>3</v>
      </c>
      <c r="CU14" s="41">
        <v>3</v>
      </c>
      <c r="CV14" s="41">
        <v>3</v>
      </c>
      <c r="CW14" s="41">
        <v>3</v>
      </c>
      <c r="CX14" s="41">
        <v>3</v>
      </c>
      <c r="CY14" s="41">
        <v>3</v>
      </c>
      <c r="CZ14" s="41">
        <v>3</v>
      </c>
      <c r="DA14" s="41">
        <v>3</v>
      </c>
      <c r="DB14" s="41">
        <v>3</v>
      </c>
      <c r="DC14" s="41">
        <v>3</v>
      </c>
      <c r="DD14" s="41">
        <v>3</v>
      </c>
      <c r="DE14" s="41">
        <v>3</v>
      </c>
      <c r="DF14" s="41">
        <v>3</v>
      </c>
      <c r="DG14" s="41">
        <v>3</v>
      </c>
      <c r="DH14" s="41">
        <v>3</v>
      </c>
      <c r="DI14" s="41">
        <v>3</v>
      </c>
      <c r="DJ14" s="41">
        <v>3</v>
      </c>
      <c r="DK14" s="41">
        <v>3</v>
      </c>
      <c r="DL14" s="41">
        <v>3</v>
      </c>
      <c r="DM14" s="41">
        <v>3</v>
      </c>
      <c r="DN14" s="41">
        <v>3</v>
      </c>
      <c r="DO14" s="41">
        <v>3</v>
      </c>
      <c r="DP14" s="41">
        <v>3</v>
      </c>
      <c r="DQ14" s="41">
        <v>3</v>
      </c>
      <c r="DR14" s="41">
        <v>3</v>
      </c>
      <c r="DS14" s="41">
        <v>3</v>
      </c>
      <c r="DT14" s="41">
        <v>3</v>
      </c>
    </row>
    <row r="15" spans="1:124">
      <c r="A15" s="41" t="s">
        <v>571</v>
      </c>
      <c r="B15" s="41">
        <v>45</v>
      </c>
      <c r="C15" s="41">
        <v>97</v>
      </c>
      <c r="D15" s="41">
        <v>1041411</v>
      </c>
      <c r="E15" s="41">
        <v>23</v>
      </c>
      <c r="F15" s="41">
        <v>23</v>
      </c>
      <c r="G15" s="41">
        <v>23</v>
      </c>
      <c r="H15" s="41">
        <v>23</v>
      </c>
      <c r="I15" s="41">
        <v>23</v>
      </c>
      <c r="J15" s="41">
        <v>23</v>
      </c>
      <c r="K15" s="41">
        <v>23</v>
      </c>
      <c r="L15" s="41">
        <v>23</v>
      </c>
      <c r="M15" s="41">
        <v>23</v>
      </c>
      <c r="N15" s="41">
        <v>23</v>
      </c>
      <c r="O15" s="41">
        <v>23</v>
      </c>
      <c r="P15" s="41">
        <v>23</v>
      </c>
      <c r="Q15" s="41">
        <v>23</v>
      </c>
      <c r="R15" s="41">
        <v>23</v>
      </c>
      <c r="S15" s="41">
        <v>23</v>
      </c>
      <c r="T15" s="41">
        <v>23</v>
      </c>
      <c r="U15" s="41">
        <v>23</v>
      </c>
      <c r="V15" s="41">
        <v>23</v>
      </c>
      <c r="W15" s="41">
        <v>22</v>
      </c>
      <c r="X15" s="41">
        <v>22</v>
      </c>
      <c r="Y15" s="41">
        <v>22</v>
      </c>
      <c r="Z15" s="41">
        <v>22</v>
      </c>
      <c r="AA15" s="41">
        <v>22</v>
      </c>
      <c r="AB15" s="41">
        <v>22</v>
      </c>
      <c r="AC15" s="41">
        <v>22</v>
      </c>
      <c r="AD15" s="41">
        <v>22</v>
      </c>
      <c r="AE15" s="41">
        <v>22</v>
      </c>
      <c r="AF15" s="41">
        <v>21</v>
      </c>
      <c r="AG15" s="41">
        <v>20</v>
      </c>
      <c r="AH15" s="41">
        <v>20</v>
      </c>
      <c r="AI15" s="41">
        <v>20.9048016183078</v>
      </c>
      <c r="AJ15" s="41">
        <v>106.67695499025299</v>
      </c>
      <c r="AK15" s="41">
        <v>20.904796589165901</v>
      </c>
      <c r="AL15" s="41">
        <v>106.67701659724101</v>
      </c>
      <c r="AM15" s="41">
        <v>20.904791643843101</v>
      </c>
      <c r="AN15" s="41">
        <v>106.677079964429</v>
      </c>
      <c r="AO15" s="41">
        <v>20.904789967462399</v>
      </c>
      <c r="AP15" s="41">
        <v>106.677143331617</v>
      </c>
      <c r="AQ15" s="41">
        <v>20.904789967462399</v>
      </c>
      <c r="AR15" s="41">
        <v>106.67720661498601</v>
      </c>
      <c r="AS15" s="41">
        <v>20.904786614701202</v>
      </c>
      <c r="AT15" s="41">
        <v>106.67726830579301</v>
      </c>
      <c r="AU15" s="41">
        <v>20.9047799929976</v>
      </c>
      <c r="AV15" s="41">
        <v>106.677329996601</v>
      </c>
      <c r="AW15" s="41">
        <v>20.9047716110945</v>
      </c>
      <c r="AX15" s="41">
        <v>106.677391603589</v>
      </c>
      <c r="AY15" s="41">
        <v>20.904761636629701</v>
      </c>
      <c r="AZ15" s="41">
        <v>106.677453294396</v>
      </c>
      <c r="BA15" s="41">
        <v>20.904751662164902</v>
      </c>
      <c r="BB15" s="41">
        <v>106.677514985204</v>
      </c>
      <c r="BC15" s="41">
        <v>20.9047449566424</v>
      </c>
      <c r="BD15" s="41">
        <v>106.677576592192</v>
      </c>
      <c r="BE15" s="41">
        <v>20.904738251119898</v>
      </c>
      <c r="BF15" s="41">
        <v>106.67763995938</v>
      </c>
      <c r="BG15" s="41">
        <v>20.9047316294163</v>
      </c>
      <c r="BH15" s="41">
        <v>106.677701650187</v>
      </c>
      <c r="BI15" s="41">
        <v>20.904724923893799</v>
      </c>
      <c r="BJ15" s="41">
        <v>106.677763257176</v>
      </c>
      <c r="BK15" s="41">
        <v>20.9047183021903</v>
      </c>
      <c r="BL15" s="41">
        <v>106.677824947983</v>
      </c>
      <c r="BM15" s="41">
        <v>20.904713273048401</v>
      </c>
      <c r="BN15" s="41">
        <v>106.67788663879</v>
      </c>
      <c r="BO15" s="41">
        <v>20.904708327725501</v>
      </c>
      <c r="BP15" s="41">
        <v>106.677948329598</v>
      </c>
      <c r="BQ15" s="41">
        <v>20.904703298583598</v>
      </c>
      <c r="BR15" s="41">
        <v>106.67800993658599</v>
      </c>
      <c r="BS15" s="41">
        <v>20.904699945822401</v>
      </c>
      <c r="BT15" s="41">
        <v>106.678069951013</v>
      </c>
      <c r="BU15" s="41">
        <v>20.904694916680501</v>
      </c>
      <c r="BV15" s="41">
        <v>106.67813164182</v>
      </c>
      <c r="BW15" s="41">
        <v>20.904689971357602</v>
      </c>
      <c r="BX15" s="41">
        <v>106.678189979866</v>
      </c>
      <c r="BY15" s="41">
        <v>20.904686618596301</v>
      </c>
      <c r="BZ15" s="41">
        <v>106.678249994293</v>
      </c>
      <c r="CA15" s="41">
        <v>20.904683265835001</v>
      </c>
      <c r="CB15" s="41">
        <v>106.678309924901</v>
      </c>
      <c r="CC15" s="41">
        <v>20.9046783205122</v>
      </c>
      <c r="CD15" s="41">
        <v>106.678368262947</v>
      </c>
      <c r="CE15" s="41">
        <v>20.904671614989599</v>
      </c>
      <c r="CF15" s="41">
        <v>106.67842660099301</v>
      </c>
      <c r="CG15" s="41">
        <v>20.9046665858477</v>
      </c>
      <c r="CH15" s="41">
        <v>106.678484939039</v>
      </c>
      <c r="CI15" s="41">
        <v>20.9046616405249</v>
      </c>
      <c r="CJ15" s="41">
        <v>106.678544953466</v>
      </c>
      <c r="CK15" s="41">
        <v>20.904659964144201</v>
      </c>
      <c r="CL15" s="41">
        <v>106.678603291511</v>
      </c>
      <c r="CM15" s="41">
        <v>20.904658287763599</v>
      </c>
      <c r="CN15" s="41">
        <v>106.678659953177</v>
      </c>
      <c r="CO15" s="41">
        <v>20.904654935002299</v>
      </c>
      <c r="CP15" s="41">
        <v>106.678713262081</v>
      </c>
      <c r="CQ15" s="41">
        <v>3</v>
      </c>
      <c r="CR15" s="41">
        <v>3</v>
      </c>
      <c r="CS15" s="41">
        <v>3</v>
      </c>
      <c r="CT15" s="41">
        <v>3</v>
      </c>
      <c r="CU15" s="41">
        <v>3</v>
      </c>
      <c r="CV15" s="41">
        <v>3</v>
      </c>
      <c r="CW15" s="41">
        <v>3</v>
      </c>
      <c r="CX15" s="41">
        <v>3</v>
      </c>
      <c r="CY15" s="41">
        <v>3</v>
      </c>
      <c r="CZ15" s="41">
        <v>3</v>
      </c>
      <c r="DA15" s="41">
        <v>3</v>
      </c>
      <c r="DB15" s="41">
        <v>3</v>
      </c>
      <c r="DC15" s="41">
        <v>3</v>
      </c>
      <c r="DD15" s="41">
        <v>3</v>
      </c>
      <c r="DE15" s="41">
        <v>3</v>
      </c>
      <c r="DF15" s="41">
        <v>3</v>
      </c>
      <c r="DG15" s="41">
        <v>3</v>
      </c>
      <c r="DH15" s="41">
        <v>3</v>
      </c>
      <c r="DI15" s="41">
        <v>3</v>
      </c>
      <c r="DJ15" s="41">
        <v>3</v>
      </c>
      <c r="DK15" s="41">
        <v>3</v>
      </c>
      <c r="DL15" s="41">
        <v>3</v>
      </c>
      <c r="DM15" s="41">
        <v>3</v>
      </c>
      <c r="DN15" s="41">
        <v>3</v>
      </c>
      <c r="DO15" s="41">
        <v>3</v>
      </c>
      <c r="DP15" s="41">
        <v>3</v>
      </c>
      <c r="DQ15" s="41">
        <v>3</v>
      </c>
      <c r="DR15" s="41">
        <v>3</v>
      </c>
      <c r="DS15" s="41">
        <v>3</v>
      </c>
      <c r="DT15" s="41">
        <v>3</v>
      </c>
    </row>
    <row r="16" spans="1:124">
      <c r="A16" s="41" t="s">
        <v>572</v>
      </c>
      <c r="B16" s="41">
        <v>45</v>
      </c>
      <c r="C16" s="41">
        <v>97</v>
      </c>
      <c r="D16" s="41">
        <v>1041411</v>
      </c>
      <c r="E16" s="41">
        <v>19</v>
      </c>
      <c r="F16" s="41">
        <v>19</v>
      </c>
      <c r="G16" s="41">
        <v>17</v>
      </c>
      <c r="H16" s="41">
        <v>15</v>
      </c>
      <c r="I16" s="41">
        <v>13</v>
      </c>
      <c r="J16" s="41">
        <v>11</v>
      </c>
      <c r="K16" s="41">
        <v>7</v>
      </c>
      <c r="L16" s="41">
        <v>7</v>
      </c>
      <c r="M16" s="41">
        <v>5</v>
      </c>
      <c r="N16" s="41">
        <v>5</v>
      </c>
      <c r="O16" s="41">
        <v>5</v>
      </c>
      <c r="P16" s="41">
        <v>6</v>
      </c>
      <c r="Q16" s="41">
        <v>8</v>
      </c>
      <c r="R16" s="41">
        <v>8</v>
      </c>
      <c r="S16" s="41">
        <v>8</v>
      </c>
      <c r="T16" s="41">
        <v>7</v>
      </c>
      <c r="U16" s="41">
        <v>8</v>
      </c>
      <c r="V16" s="41">
        <v>9</v>
      </c>
      <c r="W16" s="41">
        <v>10</v>
      </c>
      <c r="X16" s="41">
        <v>11</v>
      </c>
      <c r="Y16" s="41">
        <v>11</v>
      </c>
      <c r="Z16" s="41">
        <v>11</v>
      </c>
      <c r="AA16" s="41">
        <v>10</v>
      </c>
      <c r="AB16" s="41">
        <v>10</v>
      </c>
      <c r="AC16" s="41">
        <v>10</v>
      </c>
      <c r="AD16" s="41">
        <v>11</v>
      </c>
      <c r="AE16" s="41">
        <v>11</v>
      </c>
      <c r="AF16" s="41">
        <v>11</v>
      </c>
      <c r="AG16" s="41">
        <v>11</v>
      </c>
      <c r="AH16" s="41">
        <v>10</v>
      </c>
      <c r="AI16" s="41">
        <v>20.904651666060101</v>
      </c>
      <c r="AJ16" s="41">
        <v>106.67876665480399</v>
      </c>
      <c r="AK16" s="41">
        <v>20.904644960537599</v>
      </c>
      <c r="AL16" s="41">
        <v>106.678818287328</v>
      </c>
      <c r="AM16" s="41">
        <v>20.9046399313956</v>
      </c>
      <c r="AN16" s="41">
        <v>106.67886832729</v>
      </c>
      <c r="AO16" s="41">
        <v>20.904636662453399</v>
      </c>
      <c r="AP16" s="41">
        <v>106.678911661729</v>
      </c>
      <c r="AQ16" s="41">
        <v>20.904633309692102</v>
      </c>
      <c r="AR16" s="41">
        <v>106.678951643407</v>
      </c>
      <c r="AS16" s="41">
        <v>20.904629956930901</v>
      </c>
      <c r="AT16" s="41">
        <v>106.67898491956301</v>
      </c>
      <c r="AU16" s="41">
        <v>20.904628280550199</v>
      </c>
      <c r="AV16" s="41">
        <v>106.67900998145301</v>
      </c>
      <c r="AW16" s="41">
        <v>20.9046266041696</v>
      </c>
      <c r="AX16" s="41">
        <v>106.67902825400201</v>
      </c>
      <c r="AY16" s="41">
        <v>20.904624927789001</v>
      </c>
      <c r="AZ16" s="41">
        <v>106.67904493399</v>
      </c>
      <c r="BA16" s="41">
        <v>20.904623251408299</v>
      </c>
      <c r="BB16" s="41">
        <v>106.67905993759599</v>
      </c>
      <c r="BC16" s="41">
        <v>20.904623251408299</v>
      </c>
      <c r="BD16" s="41">
        <v>106.679074941203</v>
      </c>
      <c r="BE16" s="41">
        <v>20.9046216588467</v>
      </c>
      <c r="BF16" s="41">
        <v>106.67909162119</v>
      </c>
      <c r="BG16" s="41">
        <v>20.904619982466102</v>
      </c>
      <c r="BH16" s="41">
        <v>106.679109977558</v>
      </c>
      <c r="BI16" s="41">
        <v>20.904616629704801</v>
      </c>
      <c r="BJ16" s="41">
        <v>106.679131602868</v>
      </c>
      <c r="BK16" s="41">
        <v>20.904614953324199</v>
      </c>
      <c r="BL16" s="41">
        <v>106.679154988378</v>
      </c>
      <c r="BM16" s="41">
        <v>20.9046132769436</v>
      </c>
      <c r="BN16" s="41">
        <v>106.67917493730801</v>
      </c>
      <c r="BO16" s="41">
        <v>20.904611600562902</v>
      </c>
      <c r="BP16" s="41">
        <v>106.67919664643701</v>
      </c>
      <c r="BQ16" s="41">
        <v>20.904609924182299</v>
      </c>
      <c r="BR16" s="41">
        <v>106.679221624509</v>
      </c>
      <c r="BS16" s="41">
        <v>20.9046083316207</v>
      </c>
      <c r="BT16" s="41">
        <v>106.679248278961</v>
      </c>
      <c r="BU16" s="41">
        <v>20.9046049788594</v>
      </c>
      <c r="BV16" s="41">
        <v>106.67927660979301</v>
      </c>
      <c r="BW16" s="41">
        <v>20.904603302478801</v>
      </c>
      <c r="BX16" s="41">
        <v>106.679306617007</v>
      </c>
      <c r="BY16" s="41">
        <v>20.9045999497175</v>
      </c>
      <c r="BZ16" s="41">
        <v>106.679334947839</v>
      </c>
      <c r="CA16" s="41">
        <v>20.904598273336902</v>
      </c>
      <c r="CB16" s="41">
        <v>106.679363278672</v>
      </c>
      <c r="CC16" s="41">
        <v>20.904594920575601</v>
      </c>
      <c r="CD16" s="41">
        <v>106.679391609505</v>
      </c>
      <c r="CE16" s="41">
        <v>20.904593328013998</v>
      </c>
      <c r="CF16" s="41">
        <v>106.679419940337</v>
      </c>
      <c r="CG16" s="41">
        <v>20.9045916516334</v>
      </c>
      <c r="CH16" s="41">
        <v>106.67944994755101</v>
      </c>
      <c r="CI16" s="41">
        <v>20.904589975252701</v>
      </c>
      <c r="CJ16" s="41">
        <v>106.679478278384</v>
      </c>
      <c r="CK16" s="41">
        <v>20.9045866224915</v>
      </c>
      <c r="CL16" s="41">
        <v>106.679508285597</v>
      </c>
      <c r="CM16" s="41">
        <v>20.904584946110798</v>
      </c>
      <c r="CN16" s="41">
        <v>106.67953829280999</v>
      </c>
      <c r="CO16" s="41">
        <v>20.904581593349601</v>
      </c>
      <c r="CP16" s="41">
        <v>106.679566623643</v>
      </c>
      <c r="CQ16" s="41">
        <v>3</v>
      </c>
      <c r="CR16" s="41">
        <v>3</v>
      </c>
      <c r="CS16" s="41">
        <v>3</v>
      </c>
      <c r="CT16" s="41">
        <v>3</v>
      </c>
      <c r="CU16" s="41">
        <v>3</v>
      </c>
      <c r="CV16" s="41">
        <v>3</v>
      </c>
      <c r="CW16" s="41">
        <v>3</v>
      </c>
      <c r="CX16" s="41">
        <v>3</v>
      </c>
      <c r="CY16" s="41">
        <v>3</v>
      </c>
      <c r="CZ16" s="41">
        <v>3</v>
      </c>
      <c r="DA16" s="41">
        <v>3</v>
      </c>
      <c r="DB16" s="41">
        <v>3</v>
      </c>
      <c r="DC16" s="41">
        <v>3</v>
      </c>
      <c r="DD16" s="41">
        <v>3</v>
      </c>
      <c r="DE16" s="41">
        <v>3</v>
      </c>
      <c r="DF16" s="41">
        <v>3</v>
      </c>
      <c r="DG16" s="41">
        <v>3</v>
      </c>
      <c r="DH16" s="41">
        <v>3</v>
      </c>
      <c r="DI16" s="41">
        <v>3</v>
      </c>
      <c r="DJ16" s="41">
        <v>3</v>
      </c>
      <c r="DK16" s="41">
        <v>3</v>
      </c>
      <c r="DL16" s="41">
        <v>3</v>
      </c>
      <c r="DM16" s="41">
        <v>3</v>
      </c>
      <c r="DN16" s="41">
        <v>3</v>
      </c>
      <c r="DO16" s="41">
        <v>3</v>
      </c>
      <c r="DP16" s="41">
        <v>3</v>
      </c>
      <c r="DQ16" s="41">
        <v>3</v>
      </c>
      <c r="DR16" s="41">
        <v>3</v>
      </c>
      <c r="DS16" s="41">
        <v>3</v>
      </c>
      <c r="DT16" s="41">
        <v>3</v>
      </c>
    </row>
    <row r="17" spans="1:124">
      <c r="A17" s="41" t="s">
        <v>573</v>
      </c>
      <c r="B17" s="41">
        <v>45</v>
      </c>
      <c r="C17" s="41">
        <v>97</v>
      </c>
      <c r="D17" s="41">
        <v>1041411</v>
      </c>
      <c r="E17" s="41">
        <v>9</v>
      </c>
      <c r="F17" s="41">
        <v>9</v>
      </c>
      <c r="G17" s="41">
        <v>8</v>
      </c>
      <c r="H17" s="41">
        <v>7</v>
      </c>
      <c r="I17" s="41">
        <v>7</v>
      </c>
      <c r="J17" s="41">
        <v>7</v>
      </c>
      <c r="K17" s="41">
        <v>8</v>
      </c>
      <c r="L17" s="41">
        <v>8</v>
      </c>
      <c r="M17" s="41">
        <v>9</v>
      </c>
      <c r="N17" s="41">
        <v>9</v>
      </c>
      <c r="O17" s="41">
        <v>10</v>
      </c>
      <c r="P17" s="41">
        <v>11</v>
      </c>
      <c r="Q17" s="41">
        <v>11</v>
      </c>
      <c r="R17" s="41">
        <v>11</v>
      </c>
      <c r="S17" s="41">
        <v>12</v>
      </c>
      <c r="T17" s="41">
        <v>14</v>
      </c>
      <c r="U17" s="41">
        <v>16</v>
      </c>
      <c r="V17" s="41">
        <v>17</v>
      </c>
      <c r="W17" s="41">
        <v>18</v>
      </c>
      <c r="X17" s="41">
        <v>18</v>
      </c>
      <c r="Y17" s="41">
        <v>18</v>
      </c>
      <c r="Z17" s="41">
        <v>18</v>
      </c>
      <c r="AA17" s="41">
        <v>19</v>
      </c>
      <c r="AB17" s="41">
        <v>20</v>
      </c>
      <c r="AC17" s="41">
        <v>21</v>
      </c>
      <c r="AD17" s="41">
        <v>21</v>
      </c>
      <c r="AE17" s="41">
        <v>22</v>
      </c>
      <c r="AF17" s="41">
        <v>22</v>
      </c>
      <c r="AG17" s="41">
        <v>23</v>
      </c>
      <c r="AH17" s="41">
        <v>23</v>
      </c>
      <c r="AI17" s="41">
        <v>20.904579916968899</v>
      </c>
      <c r="AJ17" s="41">
        <v>106.679593278095</v>
      </c>
      <c r="AK17" s="41">
        <v>20.9045783244073</v>
      </c>
      <c r="AL17" s="41">
        <v>106.679619932547</v>
      </c>
      <c r="AM17" s="41">
        <v>20.904576648026701</v>
      </c>
      <c r="AN17" s="41">
        <v>106.679641641676</v>
      </c>
      <c r="AO17" s="41">
        <v>20.904574971646099</v>
      </c>
      <c r="AP17" s="41">
        <v>106.67966326698701</v>
      </c>
      <c r="AQ17" s="41">
        <v>20.904573295265401</v>
      </c>
      <c r="AR17" s="41">
        <v>106.679683299735</v>
      </c>
      <c r="AS17" s="41">
        <v>20.904571618884798</v>
      </c>
      <c r="AT17" s="41">
        <v>106.679703332484</v>
      </c>
      <c r="AU17" s="41">
        <v>20.9045699425042</v>
      </c>
      <c r="AV17" s="41">
        <v>106.67972495779399</v>
      </c>
      <c r="AW17" s="41">
        <v>20.904568266123501</v>
      </c>
      <c r="AX17" s="41">
        <v>106.67974658310401</v>
      </c>
      <c r="AY17" s="41">
        <v>20.904566589742899</v>
      </c>
      <c r="AZ17" s="41">
        <v>106.679769968614</v>
      </c>
      <c r="BA17" s="41">
        <v>20.9045649971813</v>
      </c>
      <c r="BB17" s="41">
        <v>106.67979494668501</v>
      </c>
      <c r="BC17" s="41">
        <v>20.904563320800701</v>
      </c>
      <c r="BD17" s="41">
        <v>106.679819924757</v>
      </c>
      <c r="BE17" s="41">
        <v>20.904563320800701</v>
      </c>
      <c r="BF17" s="41">
        <v>106.67984825559</v>
      </c>
      <c r="BG17" s="41">
        <v>20.904561644419999</v>
      </c>
      <c r="BH17" s="41">
        <v>106.679879939184</v>
      </c>
      <c r="BI17" s="41">
        <v>20.904559968039401</v>
      </c>
      <c r="BJ17" s="41">
        <v>106.679908270016</v>
      </c>
      <c r="BK17" s="41">
        <v>20.904558291658802</v>
      </c>
      <c r="BL17" s="41">
        <v>106.67993995361</v>
      </c>
      <c r="BM17" s="41">
        <v>20.9045566152781</v>
      </c>
      <c r="BN17" s="41">
        <v>106.67997666634599</v>
      </c>
      <c r="BO17" s="41">
        <v>20.904554938897501</v>
      </c>
      <c r="BP17" s="41">
        <v>106.68001664802399</v>
      </c>
      <c r="BQ17" s="41">
        <v>20.904553262516899</v>
      </c>
      <c r="BR17" s="41">
        <v>106.680061658844</v>
      </c>
      <c r="BS17" s="41">
        <v>20.904551586136201</v>
      </c>
      <c r="BT17" s="41">
        <v>106.680109938607</v>
      </c>
      <c r="BU17" s="41">
        <v>20.904549993574602</v>
      </c>
      <c r="BV17" s="41">
        <v>106.680158302188</v>
      </c>
      <c r="BW17" s="41">
        <v>20.904549993574602</v>
      </c>
      <c r="BX17" s="41">
        <v>106.68020666576901</v>
      </c>
      <c r="BY17" s="41">
        <v>20.904548317193999</v>
      </c>
      <c r="BZ17" s="41">
        <v>106.68025662191199</v>
      </c>
      <c r="CA17" s="41">
        <v>20.904548317193999</v>
      </c>
      <c r="CB17" s="41">
        <v>106.680306661874</v>
      </c>
      <c r="CC17" s="41">
        <v>20.9045466408134</v>
      </c>
      <c r="CD17" s="41">
        <v>106.680361647159</v>
      </c>
      <c r="CE17" s="41">
        <v>20.904544964432699</v>
      </c>
      <c r="CF17" s="41">
        <v>106.68041663244399</v>
      </c>
      <c r="CG17" s="41">
        <v>20.9045432880521</v>
      </c>
      <c r="CH17" s="41">
        <v>106.68047329410901</v>
      </c>
      <c r="CI17" s="41">
        <v>20.904539935290799</v>
      </c>
      <c r="CJ17" s="41">
        <v>106.680533308536</v>
      </c>
      <c r="CK17" s="41">
        <v>20.904536666348601</v>
      </c>
      <c r="CL17" s="41">
        <v>106.680593322962</v>
      </c>
      <c r="CM17" s="41">
        <v>20.9045349899679</v>
      </c>
      <c r="CN17" s="41">
        <v>106.68065325357</v>
      </c>
      <c r="CO17" s="41">
        <v>20.904533313587301</v>
      </c>
      <c r="CP17" s="41">
        <v>106.680714944377</v>
      </c>
      <c r="CQ17" s="41">
        <v>3</v>
      </c>
      <c r="CR17" s="41">
        <v>3</v>
      </c>
      <c r="CS17" s="41">
        <v>3</v>
      </c>
      <c r="CT17" s="41">
        <v>3</v>
      </c>
      <c r="CU17" s="41">
        <v>3</v>
      </c>
      <c r="CV17" s="41">
        <v>3</v>
      </c>
      <c r="CW17" s="41">
        <v>3</v>
      </c>
      <c r="CX17" s="41">
        <v>3</v>
      </c>
      <c r="CY17" s="41">
        <v>3</v>
      </c>
      <c r="CZ17" s="41">
        <v>3</v>
      </c>
      <c r="DA17" s="41">
        <v>3</v>
      </c>
      <c r="DB17" s="41">
        <v>3</v>
      </c>
      <c r="DC17" s="41">
        <v>3</v>
      </c>
      <c r="DD17" s="41">
        <v>3</v>
      </c>
      <c r="DE17" s="41">
        <v>3</v>
      </c>
      <c r="DF17" s="41">
        <v>3</v>
      </c>
      <c r="DG17" s="41">
        <v>3</v>
      </c>
      <c r="DH17" s="41">
        <v>3</v>
      </c>
      <c r="DI17" s="41">
        <v>3</v>
      </c>
      <c r="DJ17" s="41">
        <v>3</v>
      </c>
      <c r="DK17" s="41">
        <v>3</v>
      </c>
      <c r="DL17" s="41">
        <v>3</v>
      </c>
      <c r="DM17" s="41">
        <v>3</v>
      </c>
      <c r="DN17" s="41">
        <v>3</v>
      </c>
      <c r="DO17" s="41">
        <v>3</v>
      </c>
      <c r="DP17" s="41">
        <v>3</v>
      </c>
      <c r="DQ17" s="41">
        <v>3</v>
      </c>
      <c r="DR17" s="41">
        <v>3</v>
      </c>
      <c r="DS17" s="41">
        <v>3</v>
      </c>
      <c r="DT17" s="41">
        <v>3</v>
      </c>
    </row>
    <row r="18" spans="1:124">
      <c r="A18" s="41" t="s">
        <v>574</v>
      </c>
      <c r="B18" s="41">
        <v>45</v>
      </c>
      <c r="C18" s="41">
        <v>97</v>
      </c>
      <c r="D18" s="41">
        <v>1041411</v>
      </c>
      <c r="E18" s="41">
        <v>23</v>
      </c>
      <c r="F18" s="41">
        <v>23</v>
      </c>
      <c r="G18" s="41">
        <v>23</v>
      </c>
      <c r="H18" s="41">
        <v>23</v>
      </c>
      <c r="I18" s="41">
        <v>23</v>
      </c>
      <c r="J18" s="41">
        <v>23</v>
      </c>
      <c r="K18" s="41">
        <v>23</v>
      </c>
      <c r="L18" s="41">
        <v>23</v>
      </c>
      <c r="M18" s="41">
        <v>23</v>
      </c>
      <c r="N18" s="41">
        <v>23</v>
      </c>
      <c r="O18" s="41">
        <v>23</v>
      </c>
      <c r="P18" s="41">
        <v>24</v>
      </c>
      <c r="Q18" s="41">
        <v>24</v>
      </c>
      <c r="R18" s="41">
        <v>25</v>
      </c>
      <c r="S18" s="41">
        <v>25</v>
      </c>
      <c r="T18" s="41">
        <v>26</v>
      </c>
      <c r="U18" s="41">
        <v>27</v>
      </c>
      <c r="V18" s="41">
        <v>27</v>
      </c>
      <c r="W18" s="41">
        <v>27</v>
      </c>
      <c r="X18" s="41">
        <v>27</v>
      </c>
      <c r="Y18" s="41">
        <v>27</v>
      </c>
      <c r="Z18" s="41">
        <v>27</v>
      </c>
      <c r="AA18" s="41">
        <v>27</v>
      </c>
      <c r="AB18" s="41">
        <v>27</v>
      </c>
      <c r="AC18" s="41">
        <v>26</v>
      </c>
      <c r="AD18" s="41">
        <v>26</v>
      </c>
      <c r="AE18" s="41">
        <v>25</v>
      </c>
      <c r="AF18" s="41">
        <v>25</v>
      </c>
      <c r="AG18" s="41">
        <v>24</v>
      </c>
      <c r="AH18" s="41">
        <v>24</v>
      </c>
      <c r="AI18" s="41">
        <v>20.904531637206698</v>
      </c>
      <c r="AJ18" s="41">
        <v>106.680778311566</v>
      </c>
      <c r="AK18" s="41">
        <v>20.904529960826</v>
      </c>
      <c r="AL18" s="41">
        <v>106.680839918554</v>
      </c>
      <c r="AM18" s="41">
        <v>20.904528284445401</v>
      </c>
      <c r="AN18" s="41">
        <v>106.680903285742</v>
      </c>
      <c r="AO18" s="41">
        <v>20.904524931684101</v>
      </c>
      <c r="AP18" s="41">
        <v>106.68096665293</v>
      </c>
      <c r="AQ18" s="41">
        <v>20.904519986361301</v>
      </c>
      <c r="AR18" s="41">
        <v>106.68102825991799</v>
      </c>
      <c r="AS18" s="41">
        <v>20.9045166336</v>
      </c>
      <c r="AT18" s="41">
        <v>106.681091627106</v>
      </c>
      <c r="AU18" s="41">
        <v>20.9045132808387</v>
      </c>
      <c r="AV18" s="41">
        <v>106.681153317913</v>
      </c>
      <c r="AW18" s="41">
        <v>20.904509928077498</v>
      </c>
      <c r="AX18" s="41">
        <v>106.68121492490199</v>
      </c>
      <c r="AY18" s="41">
        <v>20.904506659135201</v>
      </c>
      <c r="AZ18" s="41">
        <v>106.681276615709</v>
      </c>
      <c r="BA18" s="41">
        <v>20.904504982754599</v>
      </c>
      <c r="BB18" s="41">
        <v>106.681338306516</v>
      </c>
      <c r="BC18" s="41">
        <v>20.904501629993302</v>
      </c>
      <c r="BD18" s="41">
        <v>106.68139999732399</v>
      </c>
      <c r="BE18" s="41">
        <v>20.904498277232101</v>
      </c>
      <c r="BF18" s="41">
        <v>106.68146328069299</v>
      </c>
      <c r="BG18" s="41">
        <v>20.9044949244708</v>
      </c>
      <c r="BH18" s="41">
        <v>106.681528324261</v>
      </c>
      <c r="BI18" s="41">
        <v>20.904491655528499</v>
      </c>
      <c r="BJ18" s="41">
        <v>106.681594960391</v>
      </c>
      <c r="BK18" s="41">
        <v>20.904488302767302</v>
      </c>
      <c r="BL18" s="41">
        <v>106.681663272902</v>
      </c>
      <c r="BM18" s="41">
        <v>20.904484950006001</v>
      </c>
      <c r="BN18" s="41">
        <v>106.68173326179399</v>
      </c>
      <c r="BO18" s="41">
        <v>20.904479920864102</v>
      </c>
      <c r="BP18" s="41">
        <v>106.68180325068499</v>
      </c>
      <c r="BQ18" s="41">
        <v>20.9044766519219</v>
      </c>
      <c r="BR18" s="41">
        <v>106.681876592338</v>
      </c>
      <c r="BS18" s="41">
        <v>20.904471622780001</v>
      </c>
      <c r="BT18" s="41">
        <v>106.68194993399101</v>
      </c>
      <c r="BU18" s="41">
        <v>20.9044682700187</v>
      </c>
      <c r="BV18" s="41">
        <v>106.682023275644</v>
      </c>
      <c r="BW18" s="41">
        <v>20.9044649172574</v>
      </c>
      <c r="BX18" s="41">
        <v>106.682096617296</v>
      </c>
      <c r="BY18" s="41">
        <v>20.9044599719346</v>
      </c>
      <c r="BZ18" s="41">
        <v>106.68217163532999</v>
      </c>
      <c r="CA18" s="41">
        <v>20.904456619173299</v>
      </c>
      <c r="CB18" s="41">
        <v>106.682244976983</v>
      </c>
      <c r="CC18" s="41">
        <v>20.9044515900314</v>
      </c>
      <c r="CD18" s="41">
        <v>106.682316642255</v>
      </c>
      <c r="CE18" s="41">
        <v>20.904448321089099</v>
      </c>
      <c r="CF18" s="41">
        <v>106.682389983907</v>
      </c>
      <c r="CG18" s="41">
        <v>20.9044466447085</v>
      </c>
      <c r="CH18" s="41">
        <v>106.68245997279899</v>
      </c>
      <c r="CI18" s="41">
        <v>20.904443291947199</v>
      </c>
      <c r="CJ18" s="41">
        <v>106.68252828531</v>
      </c>
      <c r="CK18" s="41">
        <v>20.904439939185998</v>
      </c>
      <c r="CL18" s="41">
        <v>106.682596597821</v>
      </c>
      <c r="CM18" s="41">
        <v>20.904436586424701</v>
      </c>
      <c r="CN18" s="41">
        <v>106.68266331776999</v>
      </c>
      <c r="CO18" s="41">
        <v>20.904431641101802</v>
      </c>
      <c r="CP18" s="41">
        <v>106.682728277519</v>
      </c>
      <c r="CQ18" s="41">
        <v>3</v>
      </c>
      <c r="CR18" s="41">
        <v>3</v>
      </c>
      <c r="CS18" s="41">
        <v>3</v>
      </c>
      <c r="CT18" s="41">
        <v>3</v>
      </c>
      <c r="CU18" s="41">
        <v>3</v>
      </c>
      <c r="CV18" s="41">
        <v>3</v>
      </c>
      <c r="CW18" s="41">
        <v>3</v>
      </c>
      <c r="CX18" s="41">
        <v>3</v>
      </c>
      <c r="CY18" s="41">
        <v>3</v>
      </c>
      <c r="CZ18" s="41">
        <v>3</v>
      </c>
      <c r="DA18" s="41">
        <v>3</v>
      </c>
      <c r="DB18" s="41">
        <v>3</v>
      </c>
      <c r="DC18" s="41">
        <v>3</v>
      </c>
      <c r="DD18" s="41">
        <v>3</v>
      </c>
      <c r="DE18" s="41">
        <v>3</v>
      </c>
      <c r="DF18" s="41">
        <v>3</v>
      </c>
      <c r="DG18" s="41">
        <v>3</v>
      </c>
      <c r="DH18" s="41">
        <v>3</v>
      </c>
      <c r="DI18" s="41">
        <v>3</v>
      </c>
      <c r="DJ18" s="41">
        <v>3</v>
      </c>
      <c r="DK18" s="41">
        <v>3</v>
      </c>
      <c r="DL18" s="41">
        <v>3</v>
      </c>
      <c r="DM18" s="41">
        <v>3</v>
      </c>
      <c r="DN18" s="41">
        <v>3</v>
      </c>
      <c r="DO18" s="41">
        <v>3</v>
      </c>
      <c r="DP18" s="41">
        <v>3</v>
      </c>
      <c r="DQ18" s="41">
        <v>3</v>
      </c>
      <c r="DR18" s="41">
        <v>3</v>
      </c>
      <c r="DS18" s="41">
        <v>3</v>
      </c>
      <c r="DT18" s="41">
        <v>3</v>
      </c>
    </row>
    <row r="19" spans="1:124">
      <c r="A19" s="41" t="s">
        <v>575</v>
      </c>
      <c r="B19" s="41">
        <v>45</v>
      </c>
      <c r="C19" s="41">
        <v>97</v>
      </c>
      <c r="D19" s="41">
        <v>1041411</v>
      </c>
      <c r="E19" s="41">
        <v>23</v>
      </c>
      <c r="F19" s="41">
        <v>21</v>
      </c>
      <c r="G19" s="41">
        <v>20</v>
      </c>
      <c r="H19" s="41">
        <v>20</v>
      </c>
      <c r="I19" s="41">
        <v>18</v>
      </c>
      <c r="J19" s="41">
        <v>15</v>
      </c>
      <c r="K19" s="41">
        <v>11</v>
      </c>
      <c r="L19" s="41">
        <v>11</v>
      </c>
      <c r="M19" s="41">
        <v>11</v>
      </c>
      <c r="N19" s="41">
        <v>10</v>
      </c>
      <c r="O19" s="41">
        <v>10</v>
      </c>
      <c r="P19" s="41">
        <v>12</v>
      </c>
      <c r="Q19" s="41">
        <v>13</v>
      </c>
      <c r="R19" s="41">
        <v>15</v>
      </c>
      <c r="S19" s="41">
        <v>16</v>
      </c>
      <c r="T19" s="41">
        <v>17</v>
      </c>
      <c r="U19" s="41">
        <v>18</v>
      </c>
      <c r="V19" s="41">
        <v>19</v>
      </c>
      <c r="W19" s="41">
        <v>19</v>
      </c>
      <c r="X19" s="41">
        <v>19</v>
      </c>
      <c r="Y19" s="41">
        <v>18</v>
      </c>
      <c r="Z19" s="41">
        <v>18</v>
      </c>
      <c r="AA19" s="41">
        <v>17</v>
      </c>
      <c r="AB19" s="41">
        <v>17</v>
      </c>
      <c r="AC19" s="41">
        <v>17</v>
      </c>
      <c r="AD19" s="41">
        <v>16</v>
      </c>
      <c r="AE19" s="41">
        <v>15</v>
      </c>
      <c r="AF19" s="41">
        <v>14</v>
      </c>
      <c r="AG19" s="41">
        <v>13</v>
      </c>
      <c r="AH19" s="41">
        <v>13</v>
      </c>
      <c r="AI19" s="41">
        <v>20.904428288340601</v>
      </c>
      <c r="AJ19" s="41">
        <v>106.682789968327</v>
      </c>
      <c r="AK19" s="41">
        <v>20.9044249355793</v>
      </c>
      <c r="AL19" s="41">
        <v>106.682848306373</v>
      </c>
      <c r="AM19" s="41">
        <v>20.904421666637099</v>
      </c>
      <c r="AN19" s="41">
        <v>106.682904968038</v>
      </c>
      <c r="AO19" s="41">
        <v>20.904416637495199</v>
      </c>
      <c r="AP19" s="41">
        <v>106.682958276942</v>
      </c>
      <c r="AQ19" s="41">
        <v>20.904413284733899</v>
      </c>
      <c r="AR19" s="41">
        <v>106.683009993285</v>
      </c>
      <c r="AS19" s="41">
        <v>20.904409931972602</v>
      </c>
      <c r="AT19" s="41">
        <v>106.683054920286</v>
      </c>
      <c r="AU19" s="41">
        <v>20.9044066630304</v>
      </c>
      <c r="AV19" s="41">
        <v>106.683089956641</v>
      </c>
      <c r="AW19" s="41">
        <v>20.904404986649801</v>
      </c>
      <c r="AX19" s="41">
        <v>106.683121640235</v>
      </c>
      <c r="AY19" s="41">
        <v>20.904401633888501</v>
      </c>
      <c r="AZ19" s="41">
        <v>106.683151647448</v>
      </c>
      <c r="BA19" s="41">
        <v>20.904399957507799</v>
      </c>
      <c r="BB19" s="41">
        <v>106.683179978281</v>
      </c>
      <c r="BC19" s="41">
        <v>20.9043982811272</v>
      </c>
      <c r="BD19" s="41">
        <v>106.68320830911399</v>
      </c>
      <c r="BE19" s="41">
        <v>20.904396604746601</v>
      </c>
      <c r="BF19" s="41">
        <v>106.68323831632701</v>
      </c>
      <c r="BG19" s="41">
        <v>20.9043949283659</v>
      </c>
      <c r="BH19" s="41">
        <v>106.683273268864</v>
      </c>
      <c r="BI19" s="41">
        <v>20.904393251985301</v>
      </c>
      <c r="BJ19" s="41">
        <v>106.68331165798</v>
      </c>
      <c r="BK19" s="41">
        <v>20.904389983043099</v>
      </c>
      <c r="BL19" s="41">
        <v>106.683353316039</v>
      </c>
      <c r="BM19" s="41">
        <v>20.904388306662401</v>
      </c>
      <c r="BN19" s="41">
        <v>106.68339832685901</v>
      </c>
      <c r="BO19" s="41">
        <v>20.904386630281799</v>
      </c>
      <c r="BP19" s="41">
        <v>106.683446606621</v>
      </c>
      <c r="BQ19" s="41">
        <v>20.9043849539012</v>
      </c>
      <c r="BR19" s="41">
        <v>106.683496646583</v>
      </c>
      <c r="BS19" s="41">
        <v>20.904383277520498</v>
      </c>
      <c r="BT19" s="41">
        <v>106.683548279107</v>
      </c>
      <c r="BU19" s="41">
        <v>20.904379924759301</v>
      </c>
      <c r="BV19" s="41">
        <v>106.68359831906901</v>
      </c>
      <c r="BW19" s="41">
        <v>20.904378332197702</v>
      </c>
      <c r="BX19" s="41">
        <v>106.683649951592</v>
      </c>
      <c r="BY19" s="41">
        <v>20.904376655817</v>
      </c>
      <c r="BZ19" s="41">
        <v>106.683698315173</v>
      </c>
      <c r="CA19" s="41">
        <v>20.904374979436401</v>
      </c>
      <c r="CB19" s="41">
        <v>106.683746594936</v>
      </c>
      <c r="CC19" s="41">
        <v>20.904373303055799</v>
      </c>
      <c r="CD19" s="41">
        <v>106.68379328213599</v>
      </c>
      <c r="CE19" s="41">
        <v>20.904369950294502</v>
      </c>
      <c r="CF19" s="41">
        <v>106.683839969337</v>
      </c>
      <c r="CG19" s="41">
        <v>20.904369950294502</v>
      </c>
      <c r="CH19" s="41">
        <v>106.683884980157</v>
      </c>
      <c r="CI19" s="41">
        <v>20.904369950294502</v>
      </c>
      <c r="CJ19" s="41">
        <v>106.68392663821599</v>
      </c>
      <c r="CK19" s="41">
        <v>20.904368273913899</v>
      </c>
      <c r="CL19" s="41">
        <v>106.68396661989399</v>
      </c>
      <c r="CM19" s="41">
        <v>20.904366597533201</v>
      </c>
      <c r="CN19" s="41">
        <v>106.684004925191</v>
      </c>
      <c r="CO19" s="41">
        <v>20.904363328591</v>
      </c>
      <c r="CP19" s="41">
        <v>106.684041637927</v>
      </c>
      <c r="CQ19" s="41">
        <v>3</v>
      </c>
      <c r="CR19" s="41">
        <v>3</v>
      </c>
      <c r="CS19" s="41">
        <v>3</v>
      </c>
      <c r="CT19" s="41">
        <v>3</v>
      </c>
      <c r="CU19" s="41">
        <v>3</v>
      </c>
      <c r="CV19" s="41">
        <v>3</v>
      </c>
      <c r="CW19" s="41">
        <v>3</v>
      </c>
      <c r="CX19" s="41">
        <v>3</v>
      </c>
      <c r="CY19" s="41">
        <v>3</v>
      </c>
      <c r="CZ19" s="41">
        <v>3</v>
      </c>
      <c r="DA19" s="41">
        <v>3</v>
      </c>
      <c r="DB19" s="41">
        <v>3</v>
      </c>
      <c r="DC19" s="41">
        <v>3</v>
      </c>
      <c r="DD19" s="41">
        <v>3</v>
      </c>
      <c r="DE19" s="41">
        <v>3</v>
      </c>
      <c r="DF19" s="41">
        <v>3</v>
      </c>
      <c r="DG19" s="41">
        <v>3</v>
      </c>
      <c r="DH19" s="41">
        <v>3</v>
      </c>
      <c r="DI19" s="41">
        <v>3</v>
      </c>
      <c r="DJ19" s="41">
        <v>3</v>
      </c>
      <c r="DK19" s="41">
        <v>3</v>
      </c>
      <c r="DL19" s="41">
        <v>3</v>
      </c>
      <c r="DM19" s="41">
        <v>3</v>
      </c>
      <c r="DN19" s="41">
        <v>3</v>
      </c>
      <c r="DO19" s="41">
        <v>3</v>
      </c>
      <c r="DP19" s="41">
        <v>3</v>
      </c>
      <c r="DQ19" s="41">
        <v>3</v>
      </c>
      <c r="DR19" s="41">
        <v>3</v>
      </c>
      <c r="DS19" s="41">
        <v>3</v>
      </c>
      <c r="DT19" s="41">
        <v>3</v>
      </c>
    </row>
    <row r="20" spans="1:124">
      <c r="A20" s="41" t="s">
        <v>576</v>
      </c>
      <c r="B20" s="41">
        <v>45</v>
      </c>
      <c r="C20" s="41">
        <v>97</v>
      </c>
      <c r="D20" s="41">
        <v>1041411</v>
      </c>
      <c r="E20" s="41">
        <v>13</v>
      </c>
      <c r="F20" s="41">
        <v>14</v>
      </c>
      <c r="G20" s="41">
        <v>15</v>
      </c>
      <c r="H20" s="41">
        <v>16</v>
      </c>
      <c r="I20" s="41">
        <v>17</v>
      </c>
      <c r="J20" s="41">
        <v>18</v>
      </c>
      <c r="K20" s="41">
        <v>19</v>
      </c>
      <c r="L20" s="41">
        <v>19</v>
      </c>
      <c r="M20" s="41">
        <v>18</v>
      </c>
      <c r="N20" s="41">
        <v>18</v>
      </c>
      <c r="O20" s="41">
        <v>19</v>
      </c>
      <c r="P20" s="41">
        <v>20</v>
      </c>
      <c r="Q20" s="41">
        <v>21</v>
      </c>
      <c r="R20" s="41">
        <v>22</v>
      </c>
      <c r="S20" s="41">
        <v>23</v>
      </c>
      <c r="T20" s="41">
        <v>24</v>
      </c>
      <c r="U20" s="41">
        <v>24</v>
      </c>
      <c r="V20" s="41">
        <v>24</v>
      </c>
      <c r="W20" s="41">
        <v>24</v>
      </c>
      <c r="X20" s="41">
        <v>24</v>
      </c>
      <c r="Y20" s="41">
        <v>24</v>
      </c>
      <c r="Z20" s="41">
        <v>24</v>
      </c>
      <c r="AA20" s="41">
        <v>24</v>
      </c>
      <c r="AB20" s="41">
        <v>24</v>
      </c>
      <c r="AC20" s="41">
        <v>24</v>
      </c>
      <c r="AD20" s="41">
        <v>24</v>
      </c>
      <c r="AE20" s="41">
        <v>24</v>
      </c>
      <c r="AF20" s="41">
        <v>24</v>
      </c>
      <c r="AG20" s="41">
        <v>24</v>
      </c>
      <c r="AH20" s="41">
        <v>24</v>
      </c>
      <c r="AI20" s="41">
        <v>20.904359975829699</v>
      </c>
      <c r="AJ20" s="41">
        <v>106.684076590464</v>
      </c>
      <c r="AK20" s="41">
        <v>20.9043582994491</v>
      </c>
      <c r="AL20" s="41">
        <v>106.68411497958</v>
      </c>
      <c r="AM20" s="41">
        <v>20.904356623068502</v>
      </c>
      <c r="AN20" s="41">
        <v>106.684154961258</v>
      </c>
      <c r="AO20" s="41">
        <v>20.9043549466878</v>
      </c>
      <c r="AP20" s="41">
        <v>106.684198295698</v>
      </c>
      <c r="AQ20" s="41">
        <v>20.904351593926499</v>
      </c>
      <c r="AR20" s="41">
        <v>106.684243306518</v>
      </c>
      <c r="AS20" s="41">
        <v>20.904348324984301</v>
      </c>
      <c r="AT20" s="41">
        <v>106.684289993718</v>
      </c>
      <c r="AU20" s="41">
        <v>20.904346648603699</v>
      </c>
      <c r="AV20" s="41">
        <v>106.684339949861</v>
      </c>
      <c r="AW20" s="41">
        <v>20.904343295842398</v>
      </c>
      <c r="AX20" s="41">
        <v>106.68439166620399</v>
      </c>
      <c r="AY20" s="41">
        <v>20.9043416194618</v>
      </c>
      <c r="AZ20" s="41">
        <v>106.68444162234699</v>
      </c>
      <c r="BA20" s="41">
        <v>20.904338266700499</v>
      </c>
      <c r="BB20" s="41">
        <v>106.684491662309</v>
      </c>
      <c r="BC20" s="41">
        <v>20.904334997758301</v>
      </c>
      <c r="BD20" s="41">
        <v>106.684543294832</v>
      </c>
      <c r="BE20" s="41">
        <v>20.904333321377599</v>
      </c>
      <c r="BF20" s="41">
        <v>106.684596603736</v>
      </c>
      <c r="BG20" s="41">
        <v>20.904329968616398</v>
      </c>
      <c r="BH20" s="41">
        <v>106.68465326540201</v>
      </c>
      <c r="BI20" s="41">
        <v>20.9043282922357</v>
      </c>
      <c r="BJ20" s="41">
        <v>106.684713279828</v>
      </c>
      <c r="BK20" s="41">
        <v>20.904324939474499</v>
      </c>
      <c r="BL20" s="41">
        <v>106.684773294255</v>
      </c>
      <c r="BM20" s="41">
        <v>20.904323263093801</v>
      </c>
      <c r="BN20" s="41">
        <v>106.684836661443</v>
      </c>
      <c r="BO20" s="41">
        <v>20.904319994151599</v>
      </c>
      <c r="BP20" s="41">
        <v>106.68490162119301</v>
      </c>
      <c r="BQ20" s="41">
        <v>20.904316641390299</v>
      </c>
      <c r="BR20" s="41">
        <v>106.68496825732301</v>
      </c>
      <c r="BS20" s="41">
        <v>20.904313288629101</v>
      </c>
      <c r="BT20" s="41">
        <v>106.685033300892</v>
      </c>
      <c r="BU20" s="41">
        <v>20.904309935867801</v>
      </c>
      <c r="BV20" s="41">
        <v>106.685098260641</v>
      </c>
      <c r="BW20" s="41">
        <v>20.9043065831065</v>
      </c>
      <c r="BX20" s="41">
        <v>106.685161627829</v>
      </c>
      <c r="BY20" s="41">
        <v>20.904303314164299</v>
      </c>
      <c r="BZ20" s="41">
        <v>106.685226587579</v>
      </c>
      <c r="CA20" s="41">
        <v>20.904299961403002</v>
      </c>
      <c r="CB20" s="41">
        <v>106.685289954767</v>
      </c>
      <c r="CC20" s="41">
        <v>20.904299961403002</v>
      </c>
      <c r="CD20" s="41">
        <v>106.685354998335</v>
      </c>
      <c r="CE20" s="41">
        <v>20.904298285022399</v>
      </c>
      <c r="CF20" s="41">
        <v>106.68541995808501</v>
      </c>
      <c r="CG20" s="41">
        <v>20.904298285022399</v>
      </c>
      <c r="CH20" s="41">
        <v>106.685484917834</v>
      </c>
      <c r="CI20" s="41">
        <v>20.904296608641701</v>
      </c>
      <c r="CJ20" s="41">
        <v>106.68554828502199</v>
      </c>
      <c r="CK20" s="41">
        <v>20.904294932261099</v>
      </c>
      <c r="CL20" s="41">
        <v>106.685613328591</v>
      </c>
      <c r="CM20" s="41">
        <v>20.9042932558805</v>
      </c>
      <c r="CN20" s="41">
        <v>106.68567828834099</v>
      </c>
      <c r="CO20" s="41">
        <v>20.904291663318901</v>
      </c>
      <c r="CP20" s="41">
        <v>106.685744924471</v>
      </c>
      <c r="CQ20" s="41">
        <v>3</v>
      </c>
      <c r="CR20" s="41">
        <v>3</v>
      </c>
      <c r="CS20" s="41">
        <v>3</v>
      </c>
      <c r="CT20" s="41">
        <v>3</v>
      </c>
      <c r="CU20" s="41">
        <v>3</v>
      </c>
      <c r="CV20" s="41">
        <v>3</v>
      </c>
      <c r="CW20" s="41">
        <v>3</v>
      </c>
      <c r="CX20" s="41">
        <v>3</v>
      </c>
      <c r="CY20" s="41">
        <v>3</v>
      </c>
      <c r="CZ20" s="41">
        <v>3</v>
      </c>
      <c r="DA20" s="41">
        <v>3</v>
      </c>
      <c r="DB20" s="41">
        <v>3</v>
      </c>
      <c r="DC20" s="41">
        <v>3</v>
      </c>
      <c r="DD20" s="41">
        <v>3</v>
      </c>
      <c r="DE20" s="41">
        <v>3</v>
      </c>
      <c r="DF20" s="41">
        <v>3</v>
      </c>
      <c r="DG20" s="41">
        <v>3</v>
      </c>
      <c r="DH20" s="41">
        <v>3</v>
      </c>
      <c r="DI20" s="41">
        <v>3</v>
      </c>
      <c r="DJ20" s="41">
        <v>3</v>
      </c>
      <c r="DK20" s="41">
        <v>3</v>
      </c>
      <c r="DL20" s="41">
        <v>3</v>
      </c>
      <c r="DM20" s="41">
        <v>3</v>
      </c>
      <c r="DN20" s="41">
        <v>3</v>
      </c>
      <c r="DO20" s="41">
        <v>3</v>
      </c>
      <c r="DP20" s="41">
        <v>3</v>
      </c>
      <c r="DQ20" s="41">
        <v>3</v>
      </c>
      <c r="DR20" s="41">
        <v>3</v>
      </c>
      <c r="DS20" s="41">
        <v>3</v>
      </c>
      <c r="DT20" s="41">
        <v>3</v>
      </c>
    </row>
    <row r="21" spans="1:124">
      <c r="A21" s="41" t="s">
        <v>577</v>
      </c>
      <c r="B21" s="41">
        <v>45</v>
      </c>
      <c r="C21" s="41">
        <v>97</v>
      </c>
      <c r="D21" s="41">
        <v>1041411</v>
      </c>
      <c r="E21" s="41">
        <v>24</v>
      </c>
      <c r="F21" s="41">
        <v>24</v>
      </c>
      <c r="G21" s="41">
        <v>24</v>
      </c>
      <c r="H21" s="41">
        <v>24</v>
      </c>
      <c r="I21" s="41">
        <v>23</v>
      </c>
      <c r="J21" s="41">
        <v>23</v>
      </c>
      <c r="K21" s="41">
        <v>22</v>
      </c>
      <c r="L21" s="41">
        <v>21</v>
      </c>
      <c r="M21" s="41">
        <v>21</v>
      </c>
      <c r="N21" s="41">
        <v>21</v>
      </c>
      <c r="O21" s="41">
        <v>20</v>
      </c>
      <c r="P21" s="41">
        <v>20</v>
      </c>
      <c r="Q21" s="41">
        <v>20</v>
      </c>
      <c r="R21" s="41">
        <v>21</v>
      </c>
      <c r="S21" s="41">
        <v>21</v>
      </c>
      <c r="T21" s="41">
        <v>22</v>
      </c>
      <c r="U21" s="41">
        <v>22</v>
      </c>
      <c r="V21" s="41">
        <v>23</v>
      </c>
      <c r="W21" s="41">
        <v>24</v>
      </c>
      <c r="X21" s="41">
        <v>25</v>
      </c>
      <c r="Y21" s="41">
        <v>26</v>
      </c>
      <c r="Z21" s="41">
        <v>25</v>
      </c>
      <c r="AA21" s="41">
        <v>25</v>
      </c>
      <c r="AB21" s="41">
        <v>26</v>
      </c>
      <c r="AC21" s="41">
        <v>27</v>
      </c>
      <c r="AD21" s="41">
        <v>28</v>
      </c>
      <c r="AE21" s="41">
        <v>29</v>
      </c>
      <c r="AF21" s="41">
        <v>29</v>
      </c>
      <c r="AG21" s="41">
        <v>30</v>
      </c>
      <c r="AH21" s="41">
        <v>31</v>
      </c>
      <c r="AI21" s="41">
        <v>20.904289986938199</v>
      </c>
      <c r="AJ21" s="41">
        <v>106.685809968039</v>
      </c>
      <c r="AK21" s="41">
        <v>20.9042883105576</v>
      </c>
      <c r="AL21" s="41">
        <v>106.685874927789</v>
      </c>
      <c r="AM21" s="41">
        <v>20.9042849577963</v>
      </c>
      <c r="AN21" s="41">
        <v>106.68594164773801</v>
      </c>
      <c r="AO21" s="41">
        <v>20.904283281415701</v>
      </c>
      <c r="AP21" s="41">
        <v>106.686006607488</v>
      </c>
      <c r="AQ21" s="41">
        <v>20.904281605035099</v>
      </c>
      <c r="AR21" s="41">
        <v>106.686069974676</v>
      </c>
      <c r="AS21" s="41">
        <v>20.9042799286544</v>
      </c>
      <c r="AT21" s="41">
        <v>106.686131665483</v>
      </c>
      <c r="AU21" s="41">
        <v>20.904278252273802</v>
      </c>
      <c r="AV21" s="41">
        <v>106.686193272471</v>
      </c>
      <c r="AW21" s="41">
        <v>20.904276659712199</v>
      </c>
      <c r="AX21" s="41">
        <v>106.686251610518</v>
      </c>
      <c r="AY21" s="41">
        <v>20.904276659712199</v>
      </c>
      <c r="AZ21" s="41">
        <v>106.686309948564</v>
      </c>
      <c r="BA21" s="41">
        <v>20.9042799286544</v>
      </c>
      <c r="BB21" s="41">
        <v>106.686366610229</v>
      </c>
      <c r="BC21" s="41">
        <v>20.9042799286544</v>
      </c>
      <c r="BD21" s="41">
        <v>106.68642159551401</v>
      </c>
      <c r="BE21" s="41">
        <v>20.9042799286544</v>
      </c>
      <c r="BF21" s="41">
        <v>106.686476664618</v>
      </c>
      <c r="BG21" s="41">
        <v>20.904276659712199</v>
      </c>
      <c r="BH21" s="41">
        <v>106.686531649903</v>
      </c>
      <c r="BI21" s="41">
        <v>20.904273306950898</v>
      </c>
      <c r="BJ21" s="41">
        <v>106.686588311568</v>
      </c>
      <c r="BK21" s="41">
        <v>20.904273306950898</v>
      </c>
      <c r="BL21" s="41">
        <v>106.686644973233</v>
      </c>
      <c r="BM21" s="41">
        <v>20.9042716305703</v>
      </c>
      <c r="BN21" s="41">
        <v>106.686703311279</v>
      </c>
      <c r="BO21" s="41">
        <v>20.9042716305703</v>
      </c>
      <c r="BP21" s="41">
        <v>106.686763325706</v>
      </c>
      <c r="BQ21" s="41">
        <v>20.9042716305703</v>
      </c>
      <c r="BR21" s="41">
        <v>106.68682493269399</v>
      </c>
      <c r="BS21" s="41">
        <v>20.9042716305703</v>
      </c>
      <c r="BT21" s="41">
        <v>106.686889976263</v>
      </c>
      <c r="BU21" s="41">
        <v>20.904273306950898</v>
      </c>
      <c r="BV21" s="41">
        <v>106.686956612393</v>
      </c>
      <c r="BW21" s="41">
        <v>20.904273306950898</v>
      </c>
      <c r="BX21" s="41">
        <v>106.68702492490399</v>
      </c>
      <c r="BY21" s="41">
        <v>20.904273306950898</v>
      </c>
      <c r="BZ21" s="41">
        <v>106.68709499761501</v>
      </c>
      <c r="CA21" s="41">
        <v>20.904273306950898</v>
      </c>
      <c r="CB21" s="41">
        <v>106.687163310125</v>
      </c>
      <c r="CC21" s="41">
        <v>20.904273306950898</v>
      </c>
      <c r="CD21" s="41">
        <v>106.687233299017</v>
      </c>
      <c r="CE21" s="41">
        <v>20.9042749833316</v>
      </c>
      <c r="CF21" s="41">
        <v>106.687304964289</v>
      </c>
      <c r="CG21" s="41">
        <v>20.9042749833316</v>
      </c>
      <c r="CH21" s="41">
        <v>106.687378305942</v>
      </c>
      <c r="CI21" s="41">
        <v>20.904276659712199</v>
      </c>
      <c r="CJ21" s="41">
        <v>106.68745332397501</v>
      </c>
      <c r="CK21" s="41">
        <v>20.904276659712199</v>
      </c>
      <c r="CL21" s="41">
        <v>106.687533287332</v>
      </c>
      <c r="CM21" s="41">
        <v>20.904276659712199</v>
      </c>
      <c r="CN21" s="41">
        <v>106.687613250688</v>
      </c>
      <c r="CO21" s="41">
        <v>20.904278252273802</v>
      </c>
      <c r="CP21" s="41">
        <v>106.687694974244</v>
      </c>
      <c r="CQ21" s="41">
        <v>3</v>
      </c>
      <c r="CR21" s="41">
        <v>3</v>
      </c>
      <c r="CS21" s="41">
        <v>3</v>
      </c>
      <c r="CT21" s="41">
        <v>3</v>
      </c>
      <c r="CU21" s="41">
        <v>3</v>
      </c>
      <c r="CV21" s="41">
        <v>3</v>
      </c>
      <c r="CW21" s="41">
        <v>3</v>
      </c>
      <c r="CX21" s="41">
        <v>3</v>
      </c>
      <c r="CY21" s="41">
        <v>3</v>
      </c>
      <c r="CZ21" s="41">
        <v>3</v>
      </c>
      <c r="DA21" s="41">
        <v>3</v>
      </c>
      <c r="DB21" s="41">
        <v>3</v>
      </c>
      <c r="DC21" s="41">
        <v>3</v>
      </c>
      <c r="DD21" s="41">
        <v>3</v>
      </c>
      <c r="DE21" s="41">
        <v>3</v>
      </c>
      <c r="DF21" s="41">
        <v>3</v>
      </c>
      <c r="DG21" s="41">
        <v>3</v>
      </c>
      <c r="DH21" s="41">
        <v>3</v>
      </c>
      <c r="DI21" s="41">
        <v>3</v>
      </c>
      <c r="DJ21" s="41">
        <v>3</v>
      </c>
      <c r="DK21" s="41">
        <v>3</v>
      </c>
      <c r="DL21" s="41">
        <v>3</v>
      </c>
      <c r="DM21" s="41">
        <v>3</v>
      </c>
      <c r="DN21" s="41">
        <v>3</v>
      </c>
      <c r="DO21" s="41">
        <v>3</v>
      </c>
      <c r="DP21" s="41">
        <v>3</v>
      </c>
      <c r="DQ21" s="41">
        <v>3</v>
      </c>
      <c r="DR21" s="41">
        <v>3</v>
      </c>
      <c r="DS21" s="41">
        <v>3</v>
      </c>
      <c r="DT21" s="41">
        <v>3</v>
      </c>
    </row>
    <row r="22" spans="1:124">
      <c r="A22" s="41" t="s">
        <v>578</v>
      </c>
      <c r="B22" s="41">
        <v>45</v>
      </c>
      <c r="C22" s="41">
        <v>97</v>
      </c>
      <c r="D22" s="41">
        <v>1041411</v>
      </c>
      <c r="E22" s="41">
        <v>31</v>
      </c>
      <c r="F22" s="41">
        <v>32</v>
      </c>
      <c r="G22" s="41">
        <v>32</v>
      </c>
      <c r="H22" s="41">
        <v>32</v>
      </c>
      <c r="I22" s="41">
        <v>33</v>
      </c>
      <c r="J22" s="41">
        <v>33</v>
      </c>
      <c r="K22" s="41">
        <v>33</v>
      </c>
      <c r="L22" s="41">
        <v>33</v>
      </c>
      <c r="M22" s="41">
        <v>34</v>
      </c>
      <c r="N22" s="41">
        <v>34</v>
      </c>
      <c r="O22" s="41">
        <v>34</v>
      </c>
      <c r="P22" s="41">
        <v>34</v>
      </c>
      <c r="Q22" s="41">
        <v>33</v>
      </c>
      <c r="R22" s="41">
        <v>33</v>
      </c>
      <c r="S22" s="41">
        <v>33</v>
      </c>
      <c r="T22" s="41">
        <v>32</v>
      </c>
      <c r="U22" s="41">
        <v>32</v>
      </c>
      <c r="V22" s="41">
        <v>32</v>
      </c>
      <c r="W22" s="41">
        <v>31</v>
      </c>
      <c r="X22" s="41">
        <v>31</v>
      </c>
      <c r="Y22" s="41">
        <v>31</v>
      </c>
      <c r="Z22" s="41">
        <v>31</v>
      </c>
      <c r="AA22" s="41">
        <v>30</v>
      </c>
      <c r="AB22" s="41">
        <v>30</v>
      </c>
      <c r="AC22" s="41">
        <v>29</v>
      </c>
      <c r="AD22" s="41">
        <v>28</v>
      </c>
      <c r="AE22" s="41">
        <v>28</v>
      </c>
      <c r="AF22" s="41">
        <v>27</v>
      </c>
      <c r="AG22" s="41">
        <v>26</v>
      </c>
      <c r="AH22" s="41">
        <v>26</v>
      </c>
      <c r="AI22" s="41">
        <v>20.9042799286544</v>
      </c>
      <c r="AJ22" s="41">
        <v>106.687779966742</v>
      </c>
      <c r="AK22" s="41">
        <v>20.9042799286544</v>
      </c>
      <c r="AL22" s="41">
        <v>106.687863282859</v>
      </c>
      <c r="AM22" s="41">
        <v>20.904278252273802</v>
      </c>
      <c r="AN22" s="41">
        <v>106.68794995173801</v>
      </c>
      <c r="AO22" s="41">
        <v>20.904276659712199</v>
      </c>
      <c r="AP22" s="41">
        <v>106.688036620617</v>
      </c>
      <c r="AQ22" s="41">
        <v>20.904278252273802</v>
      </c>
      <c r="AR22" s="41">
        <v>106.688124965876</v>
      </c>
      <c r="AS22" s="41">
        <v>20.904276659712199</v>
      </c>
      <c r="AT22" s="41">
        <v>106.68821498751601</v>
      </c>
      <c r="AU22" s="41">
        <v>20.904276659712199</v>
      </c>
      <c r="AV22" s="41">
        <v>106.688303332776</v>
      </c>
      <c r="AW22" s="41">
        <v>20.9042749833316</v>
      </c>
      <c r="AX22" s="41">
        <v>106.688394946977</v>
      </c>
      <c r="AY22" s="41">
        <v>20.904273306950898</v>
      </c>
      <c r="AZ22" s="41">
        <v>106.688484968618</v>
      </c>
      <c r="BA22" s="41">
        <v>20.9042716305703</v>
      </c>
      <c r="BB22" s="41">
        <v>106.688576666638</v>
      </c>
      <c r="BC22" s="41">
        <v>20.9042716305703</v>
      </c>
      <c r="BD22" s="41">
        <v>106.68866828084001</v>
      </c>
      <c r="BE22" s="41">
        <v>20.904269954189701</v>
      </c>
      <c r="BF22" s="41">
        <v>106.688759978861</v>
      </c>
      <c r="BG22" s="41">
        <v>20.904269954189701</v>
      </c>
      <c r="BH22" s="41">
        <v>106.688851593062</v>
      </c>
      <c r="BI22" s="41">
        <v>20.904269954189701</v>
      </c>
      <c r="BJ22" s="41">
        <v>106.68893993832199</v>
      </c>
      <c r="BK22" s="41">
        <v>20.9042716305703</v>
      </c>
      <c r="BL22" s="41">
        <v>106.689029959962</v>
      </c>
      <c r="BM22" s="41">
        <v>20.904273306950898</v>
      </c>
      <c r="BN22" s="41">
        <v>106.68911662884101</v>
      </c>
      <c r="BO22" s="41">
        <v>20.904273306950898</v>
      </c>
      <c r="BP22" s="41">
        <v>106.689203297719</v>
      </c>
      <c r="BQ22" s="41">
        <v>20.904273306950898</v>
      </c>
      <c r="BR22" s="41">
        <v>106.689289966598</v>
      </c>
      <c r="BS22" s="41">
        <v>20.9042749833316</v>
      </c>
      <c r="BT22" s="41">
        <v>106.689374959096</v>
      </c>
      <c r="BU22" s="41">
        <v>20.9042749833316</v>
      </c>
      <c r="BV22" s="41">
        <v>106.689459951595</v>
      </c>
      <c r="BW22" s="41">
        <v>20.904276659712199</v>
      </c>
      <c r="BX22" s="41">
        <v>106.689544944093</v>
      </c>
      <c r="BY22" s="41">
        <v>20.904278252273802</v>
      </c>
      <c r="BZ22" s="41">
        <v>106.68962826021</v>
      </c>
      <c r="CA22" s="41">
        <v>20.904278252273802</v>
      </c>
      <c r="CB22" s="41">
        <v>106.68970998376599</v>
      </c>
      <c r="CC22" s="41">
        <v>20.9042749833316</v>
      </c>
      <c r="CD22" s="41">
        <v>106.68978994712199</v>
      </c>
      <c r="CE22" s="41">
        <v>20.9042716305703</v>
      </c>
      <c r="CF22" s="41">
        <v>106.689868317917</v>
      </c>
      <c r="CG22" s="41">
        <v>20.904269954189701</v>
      </c>
      <c r="CH22" s="41">
        <v>106.689946604893</v>
      </c>
      <c r="CI22" s="41">
        <v>20.904269954189701</v>
      </c>
      <c r="CJ22" s="41">
        <v>106.690021622926</v>
      </c>
      <c r="CK22" s="41">
        <v>20.904269954189701</v>
      </c>
      <c r="CL22" s="41">
        <v>106.690096640959</v>
      </c>
      <c r="CM22" s="41">
        <v>20.904268277808999</v>
      </c>
      <c r="CN22" s="41">
        <v>106.690168306231</v>
      </c>
      <c r="CO22" s="41">
        <v>20.904264925047801</v>
      </c>
      <c r="CP22" s="41">
        <v>106.690238295123</v>
      </c>
      <c r="CQ22" s="41">
        <v>3</v>
      </c>
      <c r="CR22" s="41">
        <v>3</v>
      </c>
      <c r="CS22" s="41">
        <v>3</v>
      </c>
      <c r="CT22" s="41">
        <v>3</v>
      </c>
      <c r="CU22" s="41">
        <v>3</v>
      </c>
      <c r="CV22" s="41">
        <v>3</v>
      </c>
      <c r="CW22" s="41">
        <v>3</v>
      </c>
      <c r="CX22" s="41">
        <v>3</v>
      </c>
      <c r="CY22" s="41">
        <v>3</v>
      </c>
      <c r="CZ22" s="41">
        <v>3</v>
      </c>
      <c r="DA22" s="41">
        <v>3</v>
      </c>
      <c r="DB22" s="41">
        <v>3</v>
      </c>
      <c r="DC22" s="41">
        <v>3</v>
      </c>
      <c r="DD22" s="41">
        <v>3</v>
      </c>
      <c r="DE22" s="41">
        <v>3</v>
      </c>
      <c r="DF22" s="41">
        <v>3</v>
      </c>
      <c r="DG22" s="41">
        <v>3</v>
      </c>
      <c r="DH22" s="41">
        <v>3</v>
      </c>
      <c r="DI22" s="41">
        <v>3</v>
      </c>
      <c r="DJ22" s="41">
        <v>3</v>
      </c>
      <c r="DK22" s="41">
        <v>3</v>
      </c>
      <c r="DL22" s="41">
        <v>3</v>
      </c>
      <c r="DM22" s="41">
        <v>3</v>
      </c>
      <c r="DN22" s="41">
        <v>3</v>
      </c>
      <c r="DO22" s="41">
        <v>3</v>
      </c>
      <c r="DP22" s="41">
        <v>3</v>
      </c>
      <c r="DQ22" s="41">
        <v>3</v>
      </c>
      <c r="DR22" s="41">
        <v>3</v>
      </c>
      <c r="DS22" s="41">
        <v>3</v>
      </c>
      <c r="DT22" s="41">
        <v>3</v>
      </c>
    </row>
    <row r="23" spans="1:124">
      <c r="A23" s="41" t="s">
        <v>579</v>
      </c>
      <c r="B23" s="41">
        <v>45</v>
      </c>
      <c r="C23" s="41">
        <v>97</v>
      </c>
      <c r="D23" s="41">
        <v>1041411</v>
      </c>
      <c r="E23" s="41">
        <v>22</v>
      </c>
      <c r="F23" s="41">
        <v>17</v>
      </c>
      <c r="G23" s="41">
        <v>11</v>
      </c>
      <c r="H23" s="41">
        <v>8</v>
      </c>
      <c r="I23" s="41">
        <v>8</v>
      </c>
      <c r="J23" s="41">
        <v>7</v>
      </c>
      <c r="K23" s="41">
        <v>7</v>
      </c>
      <c r="L23" s="41">
        <v>8</v>
      </c>
      <c r="M23" s="41">
        <v>9</v>
      </c>
      <c r="N23" s="41">
        <v>9</v>
      </c>
      <c r="O23" s="41">
        <v>10</v>
      </c>
      <c r="P23" s="41">
        <v>11</v>
      </c>
      <c r="Q23" s="41">
        <v>10</v>
      </c>
      <c r="R23" s="41">
        <v>11</v>
      </c>
      <c r="S23" s="41">
        <v>12</v>
      </c>
      <c r="T23" s="41">
        <v>14</v>
      </c>
      <c r="U23" s="41">
        <v>15</v>
      </c>
      <c r="V23" s="41">
        <v>17</v>
      </c>
      <c r="W23" s="41">
        <v>17</v>
      </c>
      <c r="X23" s="41">
        <v>17</v>
      </c>
      <c r="Y23" s="41">
        <v>17</v>
      </c>
      <c r="Z23" s="41">
        <v>18</v>
      </c>
      <c r="AA23" s="41">
        <v>19</v>
      </c>
      <c r="AB23" s="41">
        <v>20</v>
      </c>
      <c r="AC23" s="41">
        <v>20</v>
      </c>
      <c r="AD23" s="41">
        <v>20</v>
      </c>
      <c r="AE23" s="41">
        <v>19</v>
      </c>
      <c r="AF23" s="41">
        <v>19</v>
      </c>
      <c r="AG23" s="41">
        <v>18</v>
      </c>
      <c r="AH23" s="41">
        <v>15</v>
      </c>
      <c r="AI23" s="41">
        <v>20.904263332486199</v>
      </c>
      <c r="AJ23" s="41">
        <v>106.690303254873</v>
      </c>
      <c r="AK23" s="41">
        <v>20.904261656105501</v>
      </c>
      <c r="AL23" s="41">
        <v>106.690358323976</v>
      </c>
      <c r="AM23" s="41">
        <v>20.9042583033442</v>
      </c>
      <c r="AN23" s="41">
        <v>106.69039662927401</v>
      </c>
      <c r="AO23" s="41">
        <v>20.904256626963601</v>
      </c>
      <c r="AP23" s="41">
        <v>106.69042328372601</v>
      </c>
      <c r="AQ23" s="41">
        <v>20.904256626963601</v>
      </c>
      <c r="AR23" s="41">
        <v>106.69044658541701</v>
      </c>
      <c r="AS23" s="41">
        <v>20.904254950582999</v>
      </c>
      <c r="AT23" s="41">
        <v>106.690466618165</v>
      </c>
      <c r="AU23" s="41">
        <v>20.904253274202301</v>
      </c>
      <c r="AV23" s="41">
        <v>106.690486650914</v>
      </c>
      <c r="AW23" s="41">
        <v>20.904253274202301</v>
      </c>
      <c r="AX23" s="41">
        <v>106.69050827622399</v>
      </c>
      <c r="AY23" s="41">
        <v>20.904253274202301</v>
      </c>
      <c r="AZ23" s="41">
        <v>106.690529985353</v>
      </c>
      <c r="BA23" s="41">
        <v>20.904253274202301</v>
      </c>
      <c r="BB23" s="41">
        <v>106.690554963425</v>
      </c>
      <c r="BC23" s="41">
        <v>20.904253274202301</v>
      </c>
      <c r="BD23" s="41">
        <v>106.690583294257</v>
      </c>
      <c r="BE23" s="41">
        <v>20.904254950582999</v>
      </c>
      <c r="BF23" s="41">
        <v>106.69061162509</v>
      </c>
      <c r="BG23" s="41">
        <v>20.904256626963601</v>
      </c>
      <c r="BH23" s="41">
        <v>106.690639955923</v>
      </c>
      <c r="BI23" s="41">
        <v>20.9042583033442</v>
      </c>
      <c r="BJ23" s="41">
        <v>106.690669963136</v>
      </c>
      <c r="BK23" s="41">
        <v>20.9042583033442</v>
      </c>
      <c r="BL23" s="41">
        <v>106.69070164673001</v>
      </c>
      <c r="BM23" s="41">
        <v>20.904256626963601</v>
      </c>
      <c r="BN23" s="41">
        <v>106.69073827564701</v>
      </c>
      <c r="BO23" s="41">
        <v>20.904256626963601</v>
      </c>
      <c r="BP23" s="41">
        <v>106.69077825732499</v>
      </c>
      <c r="BQ23" s="41">
        <v>20.904256626963601</v>
      </c>
      <c r="BR23" s="41">
        <v>106.690821591765</v>
      </c>
      <c r="BS23" s="41">
        <v>20.904256626963601</v>
      </c>
      <c r="BT23" s="41">
        <v>106.690866602585</v>
      </c>
      <c r="BU23" s="41">
        <v>20.904256626963601</v>
      </c>
      <c r="BV23" s="41">
        <v>106.690913289785</v>
      </c>
      <c r="BW23" s="41">
        <v>20.904254950582999</v>
      </c>
      <c r="BX23" s="41">
        <v>106.690958300605</v>
      </c>
      <c r="BY23" s="41">
        <v>20.904254950582999</v>
      </c>
      <c r="BZ23" s="41">
        <v>106.691006664187</v>
      </c>
      <c r="CA23" s="41">
        <v>20.904253274202301</v>
      </c>
      <c r="CB23" s="41">
        <v>106.69105829671</v>
      </c>
      <c r="CC23" s="41">
        <v>20.904253274202301</v>
      </c>
      <c r="CD23" s="41">
        <v>106.691111605614</v>
      </c>
      <c r="CE23" s="41">
        <v>20.904253274202301</v>
      </c>
      <c r="CF23" s="41">
        <v>106.691166590899</v>
      </c>
      <c r="CG23" s="41">
        <v>20.904253274202301</v>
      </c>
      <c r="CH23" s="41">
        <v>106.691221660003</v>
      </c>
      <c r="CI23" s="41">
        <v>20.904251597821698</v>
      </c>
      <c r="CJ23" s="41">
        <v>106.691274968907</v>
      </c>
      <c r="CK23" s="41">
        <v>20.9042499214411</v>
      </c>
      <c r="CL23" s="41">
        <v>106.691326601431</v>
      </c>
      <c r="CM23" s="41">
        <v>20.9042499214411</v>
      </c>
      <c r="CN23" s="41">
        <v>106.69137664139301</v>
      </c>
      <c r="CO23" s="41">
        <v>20.9042483288795</v>
      </c>
      <c r="CP23" s="41">
        <v>106.69142165221299</v>
      </c>
      <c r="CQ23" s="41">
        <v>3</v>
      </c>
      <c r="CR23" s="41">
        <v>3</v>
      </c>
      <c r="CS23" s="41">
        <v>3</v>
      </c>
      <c r="CT23" s="41">
        <v>3</v>
      </c>
      <c r="CU23" s="41">
        <v>3</v>
      </c>
      <c r="CV23" s="41">
        <v>3</v>
      </c>
      <c r="CW23" s="41">
        <v>3</v>
      </c>
      <c r="CX23" s="41">
        <v>3</v>
      </c>
      <c r="CY23" s="41">
        <v>3</v>
      </c>
      <c r="CZ23" s="41">
        <v>3</v>
      </c>
      <c r="DA23" s="41">
        <v>3</v>
      </c>
      <c r="DB23" s="41">
        <v>3</v>
      </c>
      <c r="DC23" s="41">
        <v>3</v>
      </c>
      <c r="DD23" s="41">
        <v>3</v>
      </c>
      <c r="DE23" s="41">
        <v>3</v>
      </c>
      <c r="DF23" s="41">
        <v>3</v>
      </c>
      <c r="DG23" s="41">
        <v>3</v>
      </c>
      <c r="DH23" s="41">
        <v>3</v>
      </c>
      <c r="DI23" s="41">
        <v>3</v>
      </c>
      <c r="DJ23" s="41">
        <v>3</v>
      </c>
      <c r="DK23" s="41">
        <v>3</v>
      </c>
      <c r="DL23" s="41">
        <v>3</v>
      </c>
      <c r="DM23" s="41">
        <v>3</v>
      </c>
      <c r="DN23" s="41">
        <v>3</v>
      </c>
      <c r="DO23" s="41">
        <v>3</v>
      </c>
      <c r="DP23" s="41">
        <v>3</v>
      </c>
      <c r="DQ23" s="41">
        <v>3</v>
      </c>
      <c r="DR23" s="41">
        <v>3</v>
      </c>
      <c r="DS23" s="41">
        <v>3</v>
      </c>
      <c r="DT23" s="41">
        <v>3</v>
      </c>
    </row>
    <row r="24" spans="1:124">
      <c r="A24" s="41" t="s">
        <v>580</v>
      </c>
      <c r="B24" s="41">
        <v>45</v>
      </c>
      <c r="C24" s="41">
        <v>97</v>
      </c>
      <c r="D24" s="41">
        <v>1041411</v>
      </c>
      <c r="E24" s="41">
        <v>11</v>
      </c>
      <c r="F24" s="41">
        <v>9</v>
      </c>
      <c r="G24" s="41">
        <v>8</v>
      </c>
      <c r="H24" s="41">
        <v>8</v>
      </c>
      <c r="I24" s="41">
        <v>7</v>
      </c>
      <c r="J24" s="41">
        <v>8</v>
      </c>
      <c r="K24" s="41">
        <v>9</v>
      </c>
      <c r="L24" s="41">
        <v>10</v>
      </c>
      <c r="M24" s="41">
        <v>11</v>
      </c>
      <c r="N24" s="41">
        <v>12</v>
      </c>
      <c r="O24" s="41">
        <v>12</v>
      </c>
      <c r="P24" s="41">
        <v>12</v>
      </c>
      <c r="Q24" s="41">
        <v>13</v>
      </c>
      <c r="R24" s="41">
        <v>15</v>
      </c>
      <c r="S24" s="41">
        <v>16</v>
      </c>
      <c r="T24" s="41">
        <v>17</v>
      </c>
      <c r="U24" s="41">
        <v>19</v>
      </c>
      <c r="V24" s="41">
        <v>19</v>
      </c>
      <c r="W24" s="41">
        <v>19</v>
      </c>
      <c r="X24" s="41">
        <v>19</v>
      </c>
      <c r="Y24" s="41">
        <v>19</v>
      </c>
      <c r="Z24" s="41">
        <v>20</v>
      </c>
      <c r="AA24" s="41">
        <v>20</v>
      </c>
      <c r="AB24" s="41">
        <v>21</v>
      </c>
      <c r="AC24" s="41">
        <v>21</v>
      </c>
      <c r="AD24" s="41">
        <v>21</v>
      </c>
      <c r="AE24" s="41">
        <v>22</v>
      </c>
      <c r="AF24" s="41">
        <v>22</v>
      </c>
      <c r="AG24" s="41">
        <v>23</v>
      </c>
      <c r="AH24" s="41">
        <v>23</v>
      </c>
      <c r="AI24" s="41">
        <v>20.9042483288795</v>
      </c>
      <c r="AJ24" s="41">
        <v>106.69145660474901</v>
      </c>
      <c r="AK24" s="41">
        <v>20.9042483288795</v>
      </c>
      <c r="AL24" s="41">
        <v>106.691484935582</v>
      </c>
      <c r="AM24" s="41">
        <v>20.9042483288795</v>
      </c>
      <c r="AN24" s="41">
        <v>106.691506644711</v>
      </c>
      <c r="AO24" s="41">
        <v>20.9042483288795</v>
      </c>
      <c r="AP24" s="41">
        <v>106.691528270021</v>
      </c>
      <c r="AQ24" s="41">
        <v>20.9042483288795</v>
      </c>
      <c r="AR24" s="41">
        <v>106.69154997915</v>
      </c>
      <c r="AS24" s="41">
        <v>20.9042483288795</v>
      </c>
      <c r="AT24" s="41">
        <v>106.69156992808</v>
      </c>
      <c r="AU24" s="41">
        <v>20.904246652498799</v>
      </c>
      <c r="AV24" s="41">
        <v>106.691591637209</v>
      </c>
      <c r="AW24" s="41">
        <v>20.904246652498799</v>
      </c>
      <c r="AX24" s="41">
        <v>106.691618291661</v>
      </c>
      <c r="AY24" s="41">
        <v>20.9042483288795</v>
      </c>
      <c r="AZ24" s="41">
        <v>106.69164662249401</v>
      </c>
      <c r="BA24" s="41">
        <v>20.9042483288795</v>
      </c>
      <c r="BB24" s="41">
        <v>106.69167830608799</v>
      </c>
      <c r="BC24" s="41">
        <v>20.9042483288795</v>
      </c>
      <c r="BD24" s="41">
        <v>106.691711666063</v>
      </c>
      <c r="BE24" s="41">
        <v>20.9042483288795</v>
      </c>
      <c r="BF24" s="41">
        <v>106.69174494221799</v>
      </c>
      <c r="BG24" s="41">
        <v>20.9042483288795</v>
      </c>
      <c r="BH24" s="41">
        <v>106.691778302193</v>
      </c>
      <c r="BI24" s="41">
        <v>20.9042499214411</v>
      </c>
      <c r="BJ24" s="41">
        <v>106.69181660749</v>
      </c>
      <c r="BK24" s="41">
        <v>20.9042499214411</v>
      </c>
      <c r="BL24" s="41">
        <v>106.691858265549</v>
      </c>
      <c r="BM24" s="41">
        <v>20.9042499214411</v>
      </c>
      <c r="BN24" s="41">
        <v>106.691903276369</v>
      </c>
      <c r="BO24" s="41">
        <v>20.9042499214411</v>
      </c>
      <c r="BP24" s="41">
        <v>106.69195331633099</v>
      </c>
      <c r="BQ24" s="41">
        <v>20.9042499214411</v>
      </c>
      <c r="BR24" s="41">
        <v>106.69200494885401</v>
      </c>
      <c r="BS24" s="41">
        <v>20.9042483288795</v>
      </c>
      <c r="BT24" s="41">
        <v>106.692056665197</v>
      </c>
      <c r="BU24" s="41">
        <v>20.9042499214411</v>
      </c>
      <c r="BV24" s="41">
        <v>106.69210662134</v>
      </c>
      <c r="BW24" s="41">
        <v>20.9042499214411</v>
      </c>
      <c r="BX24" s="41">
        <v>106.692159930244</v>
      </c>
      <c r="BY24" s="41">
        <v>20.904251597821698</v>
      </c>
      <c r="BZ24" s="41">
        <v>106.69221332296701</v>
      </c>
      <c r="CA24" s="41">
        <v>20.9042499214411</v>
      </c>
      <c r="CB24" s="41">
        <v>106.692266631872</v>
      </c>
      <c r="CC24" s="41">
        <v>20.9042483288795</v>
      </c>
      <c r="CD24" s="41">
        <v>106.692323293537</v>
      </c>
      <c r="CE24" s="41">
        <v>20.9042483288795</v>
      </c>
      <c r="CF24" s="41">
        <v>106.692379955202</v>
      </c>
      <c r="CG24" s="41">
        <v>20.904246652498799</v>
      </c>
      <c r="CH24" s="41">
        <v>106.69243661686799</v>
      </c>
      <c r="CI24" s="41">
        <v>20.9042449761182</v>
      </c>
      <c r="CJ24" s="41">
        <v>106.692494954914</v>
      </c>
      <c r="CK24" s="41">
        <v>20.904243299737601</v>
      </c>
      <c r="CL24" s="41">
        <v>106.692554969341</v>
      </c>
      <c r="CM24" s="41">
        <v>20.904243299737601</v>
      </c>
      <c r="CN24" s="41">
        <v>106.692614983767</v>
      </c>
      <c r="CO24" s="41">
        <v>20.9042449761182</v>
      </c>
      <c r="CP24" s="41">
        <v>106.69267659075599</v>
      </c>
      <c r="CQ24" s="41">
        <v>3</v>
      </c>
      <c r="CR24" s="41">
        <v>3</v>
      </c>
      <c r="CS24" s="41">
        <v>3</v>
      </c>
      <c r="CT24" s="41">
        <v>3</v>
      </c>
      <c r="CU24" s="41">
        <v>3</v>
      </c>
      <c r="CV24" s="41">
        <v>3</v>
      </c>
      <c r="CW24" s="41">
        <v>3</v>
      </c>
      <c r="CX24" s="41">
        <v>3</v>
      </c>
      <c r="CY24" s="41">
        <v>3</v>
      </c>
      <c r="CZ24" s="41">
        <v>3</v>
      </c>
      <c r="DA24" s="41">
        <v>3</v>
      </c>
      <c r="DB24" s="41">
        <v>3</v>
      </c>
      <c r="DC24" s="41">
        <v>3</v>
      </c>
      <c r="DD24" s="41">
        <v>3</v>
      </c>
      <c r="DE24" s="41">
        <v>3</v>
      </c>
      <c r="DF24" s="41">
        <v>3</v>
      </c>
      <c r="DG24" s="41">
        <v>3</v>
      </c>
      <c r="DH24" s="41">
        <v>3</v>
      </c>
      <c r="DI24" s="41">
        <v>3</v>
      </c>
      <c r="DJ24" s="41">
        <v>3</v>
      </c>
      <c r="DK24" s="41">
        <v>3</v>
      </c>
      <c r="DL24" s="41">
        <v>3</v>
      </c>
      <c r="DM24" s="41">
        <v>3</v>
      </c>
      <c r="DN24" s="41">
        <v>3</v>
      </c>
      <c r="DO24" s="41">
        <v>3</v>
      </c>
      <c r="DP24" s="41">
        <v>3</v>
      </c>
      <c r="DQ24" s="41">
        <v>3</v>
      </c>
      <c r="DR24" s="41">
        <v>3</v>
      </c>
      <c r="DS24" s="41">
        <v>3</v>
      </c>
      <c r="DT24" s="41">
        <v>3</v>
      </c>
    </row>
    <row r="25" spans="1:124">
      <c r="A25" s="41" t="s">
        <v>581</v>
      </c>
      <c r="B25" s="41">
        <v>45</v>
      </c>
      <c r="C25" s="41">
        <v>97</v>
      </c>
      <c r="D25" s="41">
        <v>1041411</v>
      </c>
      <c r="E25" s="41">
        <v>23</v>
      </c>
      <c r="F25" s="41">
        <v>23</v>
      </c>
      <c r="G25" s="41">
        <v>24</v>
      </c>
      <c r="H25" s="41">
        <v>24</v>
      </c>
      <c r="I25" s="41">
        <v>24</v>
      </c>
      <c r="J25" s="41">
        <v>24</v>
      </c>
      <c r="K25" s="41">
        <v>23</v>
      </c>
      <c r="L25" s="41">
        <v>23</v>
      </c>
      <c r="M25" s="41">
        <v>23</v>
      </c>
      <c r="N25" s="41">
        <v>22</v>
      </c>
      <c r="O25" s="41">
        <v>19</v>
      </c>
      <c r="P25" s="41">
        <v>16</v>
      </c>
      <c r="Q25" s="41">
        <v>10</v>
      </c>
      <c r="R25" s="41">
        <v>9</v>
      </c>
      <c r="S25" s="41">
        <v>8</v>
      </c>
      <c r="T25" s="41">
        <v>8</v>
      </c>
      <c r="U25" s="41">
        <v>7</v>
      </c>
      <c r="V25" s="41">
        <v>8</v>
      </c>
      <c r="W25" s="41">
        <v>9</v>
      </c>
      <c r="X25" s="41">
        <v>10</v>
      </c>
      <c r="Y25" s="41">
        <v>11</v>
      </c>
      <c r="Z25" s="41">
        <v>11</v>
      </c>
      <c r="AA25" s="41">
        <v>11</v>
      </c>
      <c r="AB25" s="41">
        <v>11</v>
      </c>
      <c r="AC25" s="41">
        <v>11</v>
      </c>
      <c r="AD25" s="41">
        <v>11</v>
      </c>
      <c r="AE25" s="41">
        <v>12</v>
      </c>
      <c r="AF25" s="41">
        <v>12</v>
      </c>
      <c r="AG25" s="41">
        <v>11</v>
      </c>
      <c r="AH25" s="41">
        <v>12</v>
      </c>
      <c r="AI25" s="41">
        <v>20.9042449761182</v>
      </c>
      <c r="AJ25" s="41">
        <v>106.692739957944</v>
      </c>
      <c r="AK25" s="41">
        <v>20.9042449761182</v>
      </c>
      <c r="AL25" s="41">
        <v>106.692801648751</v>
      </c>
      <c r="AM25" s="41">
        <v>20.904243299737601</v>
      </c>
      <c r="AN25" s="41">
        <v>106.6928666085</v>
      </c>
      <c r="AO25" s="41">
        <v>20.904243299737601</v>
      </c>
      <c r="AP25" s="41">
        <v>106.692929975689</v>
      </c>
      <c r="AQ25" s="41">
        <v>20.904241623356899</v>
      </c>
      <c r="AR25" s="41">
        <v>106.69299493543799</v>
      </c>
      <c r="AS25" s="41">
        <v>20.904241623356899</v>
      </c>
      <c r="AT25" s="41">
        <v>106.693058302626</v>
      </c>
      <c r="AU25" s="41">
        <v>20.904241623356899</v>
      </c>
      <c r="AV25" s="41">
        <v>106.69312326237601</v>
      </c>
      <c r="AW25" s="41">
        <v>20.904241623356899</v>
      </c>
      <c r="AX25" s="41">
        <v>106.69318495318301</v>
      </c>
      <c r="AY25" s="41">
        <v>20.904241623356899</v>
      </c>
      <c r="AZ25" s="41">
        <v>106.693248320371</v>
      </c>
      <c r="BA25" s="41">
        <v>20.904241623356899</v>
      </c>
      <c r="BB25" s="41">
        <v>106.693308250979</v>
      </c>
      <c r="BC25" s="41">
        <v>20.904239946976301</v>
      </c>
      <c r="BD25" s="41">
        <v>106.693363320082</v>
      </c>
      <c r="BE25" s="41">
        <v>20.904239946976301</v>
      </c>
      <c r="BF25" s="41">
        <v>106.69341159984501</v>
      </c>
      <c r="BG25" s="41">
        <v>20.904238270595702</v>
      </c>
      <c r="BH25" s="41">
        <v>106.69344663619999</v>
      </c>
      <c r="BI25" s="41">
        <v>20.904238270595702</v>
      </c>
      <c r="BJ25" s="41">
        <v>106.693471614271</v>
      </c>
      <c r="BK25" s="41">
        <v>20.904238270595702</v>
      </c>
      <c r="BL25" s="41">
        <v>106.693494999781</v>
      </c>
      <c r="BM25" s="41">
        <v>20.904238270595702</v>
      </c>
      <c r="BN25" s="41">
        <v>106.693518301472</v>
      </c>
      <c r="BO25" s="41">
        <v>20.904236594215</v>
      </c>
      <c r="BP25" s="41">
        <v>106.693538250402</v>
      </c>
      <c r="BQ25" s="41">
        <v>20.904236594215</v>
      </c>
      <c r="BR25" s="41">
        <v>106.693559959531</v>
      </c>
      <c r="BS25" s="41">
        <v>20.904236594215</v>
      </c>
      <c r="BT25" s="41">
        <v>106.693583261222</v>
      </c>
      <c r="BU25" s="41">
        <v>20.904236594215</v>
      </c>
      <c r="BV25" s="41">
        <v>106.69360999949301</v>
      </c>
      <c r="BW25" s="41">
        <v>20.904238270595702</v>
      </c>
      <c r="BX25" s="41">
        <v>106.693639922887</v>
      </c>
      <c r="BY25" s="41">
        <v>20.904239946976301</v>
      </c>
      <c r="BZ25" s="41">
        <v>106.6936699301</v>
      </c>
      <c r="CA25" s="41">
        <v>20.904239946976301</v>
      </c>
      <c r="CB25" s="41">
        <v>106.69369993731399</v>
      </c>
      <c r="CC25" s="41">
        <v>20.904241623356899</v>
      </c>
      <c r="CD25" s="41">
        <v>106.69372994452701</v>
      </c>
      <c r="CE25" s="41">
        <v>20.904241623356899</v>
      </c>
      <c r="CF25" s="41">
        <v>106.693759951741</v>
      </c>
      <c r="CG25" s="41">
        <v>20.904241623356899</v>
      </c>
      <c r="CH25" s="41">
        <v>106.693789958954</v>
      </c>
      <c r="CI25" s="41">
        <v>20.904241623356899</v>
      </c>
      <c r="CJ25" s="41">
        <v>106.693823318928</v>
      </c>
      <c r="CK25" s="41">
        <v>20.904241623356899</v>
      </c>
      <c r="CL25" s="41">
        <v>106.693854918703</v>
      </c>
      <c r="CM25" s="41">
        <v>20.904241623356899</v>
      </c>
      <c r="CN25" s="41">
        <v>106.693886602297</v>
      </c>
      <c r="CO25" s="41">
        <v>20.904239946976301</v>
      </c>
      <c r="CP25" s="41">
        <v>106.69391996227201</v>
      </c>
      <c r="CQ25" s="41">
        <v>3</v>
      </c>
      <c r="CR25" s="41">
        <v>3</v>
      </c>
      <c r="CS25" s="41">
        <v>3</v>
      </c>
      <c r="CT25" s="41">
        <v>3</v>
      </c>
      <c r="CU25" s="41">
        <v>3</v>
      </c>
      <c r="CV25" s="41">
        <v>3</v>
      </c>
      <c r="CW25" s="41">
        <v>3</v>
      </c>
      <c r="CX25" s="41">
        <v>3</v>
      </c>
      <c r="CY25" s="41">
        <v>3</v>
      </c>
      <c r="CZ25" s="41">
        <v>3</v>
      </c>
      <c r="DA25" s="41">
        <v>3</v>
      </c>
      <c r="DB25" s="41">
        <v>3</v>
      </c>
      <c r="DC25" s="41">
        <v>3</v>
      </c>
      <c r="DD25" s="41">
        <v>3</v>
      </c>
      <c r="DE25" s="41">
        <v>3</v>
      </c>
      <c r="DF25" s="41">
        <v>3</v>
      </c>
      <c r="DG25" s="41">
        <v>3</v>
      </c>
      <c r="DH25" s="41">
        <v>3</v>
      </c>
      <c r="DI25" s="41">
        <v>3</v>
      </c>
      <c r="DJ25" s="41">
        <v>3</v>
      </c>
      <c r="DK25" s="41">
        <v>3</v>
      </c>
      <c r="DL25" s="41">
        <v>3</v>
      </c>
      <c r="DM25" s="41">
        <v>3</v>
      </c>
      <c r="DN25" s="41">
        <v>3</v>
      </c>
      <c r="DO25" s="41">
        <v>3</v>
      </c>
      <c r="DP25" s="41">
        <v>3</v>
      </c>
      <c r="DQ25" s="41">
        <v>3</v>
      </c>
      <c r="DR25" s="41">
        <v>3</v>
      </c>
      <c r="DS25" s="41">
        <v>3</v>
      </c>
      <c r="DT25" s="41">
        <v>3</v>
      </c>
    </row>
    <row r="26" spans="1:124">
      <c r="A26" s="41" t="s">
        <v>582</v>
      </c>
      <c r="B26" s="41">
        <v>45</v>
      </c>
      <c r="C26" s="41">
        <v>97</v>
      </c>
      <c r="D26" s="41">
        <v>1041411</v>
      </c>
      <c r="E26" s="41">
        <v>14</v>
      </c>
      <c r="F26" s="41">
        <v>15</v>
      </c>
      <c r="G26" s="41">
        <v>16</v>
      </c>
      <c r="H26" s="41">
        <v>18</v>
      </c>
      <c r="I26" s="41">
        <v>18</v>
      </c>
      <c r="J26" s="41">
        <v>18</v>
      </c>
      <c r="K26" s="41">
        <v>17</v>
      </c>
      <c r="L26" s="41">
        <v>18</v>
      </c>
      <c r="M26" s="41">
        <v>19</v>
      </c>
      <c r="N26" s="41">
        <v>20</v>
      </c>
      <c r="O26" s="41">
        <v>21</v>
      </c>
      <c r="P26" s="41">
        <v>22</v>
      </c>
      <c r="Q26" s="41">
        <v>23</v>
      </c>
      <c r="R26" s="41">
        <v>24</v>
      </c>
      <c r="S26" s="41">
        <v>25</v>
      </c>
      <c r="T26" s="41">
        <v>25</v>
      </c>
      <c r="U26" s="41">
        <v>25</v>
      </c>
      <c r="V26" s="41">
        <v>26</v>
      </c>
      <c r="W26" s="41">
        <v>26</v>
      </c>
      <c r="X26" s="41">
        <v>26</v>
      </c>
      <c r="Y26" s="41">
        <v>27</v>
      </c>
      <c r="Z26" s="41">
        <v>27</v>
      </c>
      <c r="AA26" s="41">
        <v>27</v>
      </c>
      <c r="AB26" s="41">
        <v>26</v>
      </c>
      <c r="AC26" s="41">
        <v>25</v>
      </c>
      <c r="AD26" s="41">
        <v>25</v>
      </c>
      <c r="AE26" s="41">
        <v>25</v>
      </c>
      <c r="AF26" s="41">
        <v>26</v>
      </c>
      <c r="AG26" s="41">
        <v>26</v>
      </c>
      <c r="AH26" s="41">
        <v>26</v>
      </c>
      <c r="AI26" s="41">
        <v>20.904239946976301</v>
      </c>
      <c r="AJ26" s="41">
        <v>106.69395499862701</v>
      </c>
      <c r="AK26" s="41">
        <v>20.904239946976301</v>
      </c>
      <c r="AL26" s="41">
        <v>106.69399498030501</v>
      </c>
      <c r="AM26" s="41">
        <v>20.904239946976301</v>
      </c>
      <c r="AN26" s="41">
        <v>106.694038314745</v>
      </c>
      <c r="AO26" s="41">
        <v>20.904238270595702</v>
      </c>
      <c r="AP26" s="41">
        <v>106.694084918127</v>
      </c>
      <c r="AQ26" s="41">
        <v>20.904236594215</v>
      </c>
      <c r="AR26" s="41">
        <v>106.69413328170801</v>
      </c>
      <c r="AS26" s="41">
        <v>20.904236594215</v>
      </c>
      <c r="AT26" s="41">
        <v>106.69418332167</v>
      </c>
      <c r="AU26" s="41">
        <v>20.904234917834401</v>
      </c>
      <c r="AV26" s="41">
        <v>106.694233277813</v>
      </c>
      <c r="AW26" s="41">
        <v>20.904234917834401</v>
      </c>
      <c r="AX26" s="41">
        <v>106.694279965013</v>
      </c>
      <c r="AY26" s="41">
        <v>20.904234917834401</v>
      </c>
      <c r="AZ26" s="41">
        <v>106.694329921156</v>
      </c>
      <c r="BA26" s="41">
        <v>20.904234917834401</v>
      </c>
      <c r="BB26" s="41">
        <v>106.694383313879</v>
      </c>
      <c r="BC26" s="41">
        <v>20.904234917834401</v>
      </c>
      <c r="BD26" s="41">
        <v>106.694439975545</v>
      </c>
      <c r="BE26" s="41">
        <v>20.904234917834401</v>
      </c>
      <c r="BF26" s="41">
        <v>106.694499989972</v>
      </c>
      <c r="BG26" s="41">
        <v>20.904234917834401</v>
      </c>
      <c r="BH26" s="41">
        <v>106.69456159696</v>
      </c>
      <c r="BI26" s="41">
        <v>20.904234917834401</v>
      </c>
      <c r="BJ26" s="41">
        <v>106.694626640528</v>
      </c>
      <c r="BK26" s="41">
        <v>20.904234917834401</v>
      </c>
      <c r="BL26" s="41">
        <v>106.694694953039</v>
      </c>
      <c r="BM26" s="41">
        <v>20.904234917834401</v>
      </c>
      <c r="BN26" s="41">
        <v>106.69476158917</v>
      </c>
      <c r="BO26" s="41">
        <v>20.904233325272799</v>
      </c>
      <c r="BP26" s="41">
        <v>106.69483166188</v>
      </c>
      <c r="BQ26" s="41">
        <v>20.904233325272799</v>
      </c>
      <c r="BR26" s="41">
        <v>106.69489997439101</v>
      </c>
      <c r="BS26" s="41">
        <v>20.904234917834401</v>
      </c>
      <c r="BT26" s="41">
        <v>106.69496996328201</v>
      </c>
      <c r="BU26" s="41">
        <v>20.904234917834401</v>
      </c>
      <c r="BV26" s="41">
        <v>106.695041628555</v>
      </c>
      <c r="BW26" s="41">
        <v>20.904234917834401</v>
      </c>
      <c r="BX26" s="41">
        <v>106.69511329382701</v>
      </c>
      <c r="BY26" s="41">
        <v>20.904234917834401</v>
      </c>
      <c r="BZ26" s="41">
        <v>106.695186635479</v>
      </c>
      <c r="CA26" s="41">
        <v>20.904234917834401</v>
      </c>
      <c r="CB26" s="41">
        <v>106.69525830075099</v>
      </c>
      <c r="CC26" s="41">
        <v>20.904233325272799</v>
      </c>
      <c r="CD26" s="41">
        <v>106.695329966024</v>
      </c>
      <c r="CE26" s="41">
        <v>20.904229972511502</v>
      </c>
      <c r="CF26" s="41">
        <v>106.695398278534</v>
      </c>
      <c r="CG26" s="41">
        <v>20.904228296130899</v>
      </c>
      <c r="CH26" s="41">
        <v>106.695466591045</v>
      </c>
      <c r="CI26" s="41">
        <v>20.9042266197503</v>
      </c>
      <c r="CJ26" s="41">
        <v>106.695534987375</v>
      </c>
      <c r="CK26" s="41">
        <v>20.9042266197503</v>
      </c>
      <c r="CL26" s="41">
        <v>106.69560497626701</v>
      </c>
      <c r="CM26" s="41">
        <v>20.904224943369599</v>
      </c>
      <c r="CN26" s="41">
        <v>106.69567664153899</v>
      </c>
      <c r="CO26" s="41">
        <v>20.904224943369599</v>
      </c>
      <c r="CP26" s="41">
        <v>106.695748306811</v>
      </c>
      <c r="CQ26" s="41">
        <v>3</v>
      </c>
      <c r="CR26" s="41">
        <v>3</v>
      </c>
      <c r="CS26" s="41">
        <v>3</v>
      </c>
      <c r="CT26" s="41">
        <v>3</v>
      </c>
      <c r="CU26" s="41">
        <v>3</v>
      </c>
      <c r="CV26" s="41">
        <v>3</v>
      </c>
      <c r="CW26" s="41">
        <v>3</v>
      </c>
      <c r="CX26" s="41">
        <v>3</v>
      </c>
      <c r="CY26" s="41">
        <v>3</v>
      </c>
      <c r="CZ26" s="41">
        <v>3</v>
      </c>
      <c r="DA26" s="41">
        <v>3</v>
      </c>
      <c r="DB26" s="41">
        <v>3</v>
      </c>
      <c r="DC26" s="41">
        <v>3</v>
      </c>
      <c r="DD26" s="41">
        <v>3</v>
      </c>
      <c r="DE26" s="41">
        <v>3</v>
      </c>
      <c r="DF26" s="41">
        <v>3</v>
      </c>
      <c r="DG26" s="41">
        <v>3</v>
      </c>
      <c r="DH26" s="41">
        <v>3</v>
      </c>
      <c r="DI26" s="41">
        <v>3</v>
      </c>
      <c r="DJ26" s="41">
        <v>3</v>
      </c>
      <c r="DK26" s="41">
        <v>3</v>
      </c>
      <c r="DL26" s="41">
        <v>3</v>
      </c>
      <c r="DM26" s="41">
        <v>3</v>
      </c>
      <c r="DN26" s="41">
        <v>3</v>
      </c>
      <c r="DO26" s="41">
        <v>3</v>
      </c>
      <c r="DP26" s="41">
        <v>3</v>
      </c>
      <c r="DQ26" s="41">
        <v>3</v>
      </c>
      <c r="DR26" s="41">
        <v>3</v>
      </c>
      <c r="DS26" s="41">
        <v>3</v>
      </c>
      <c r="DT26" s="41">
        <v>3</v>
      </c>
    </row>
    <row r="27" spans="1:124">
      <c r="A27" s="41" t="s">
        <v>583</v>
      </c>
      <c r="B27" s="41">
        <v>45</v>
      </c>
      <c r="C27" s="41">
        <v>97</v>
      </c>
      <c r="D27" s="41">
        <v>1041411</v>
      </c>
      <c r="E27" s="41">
        <v>25</v>
      </c>
      <c r="F27" s="41">
        <v>25</v>
      </c>
      <c r="G27" s="41">
        <v>24</v>
      </c>
      <c r="H27" s="41">
        <v>22</v>
      </c>
      <c r="I27" s="41">
        <v>22</v>
      </c>
      <c r="J27" s="41">
        <v>22</v>
      </c>
      <c r="K27" s="41">
        <v>23</v>
      </c>
      <c r="L27" s="41">
        <v>24</v>
      </c>
      <c r="M27" s="41">
        <v>25</v>
      </c>
      <c r="N27" s="41">
        <v>25</v>
      </c>
      <c r="O27" s="41">
        <v>25</v>
      </c>
      <c r="P27" s="41">
        <v>26</v>
      </c>
      <c r="Q27" s="41">
        <v>28</v>
      </c>
      <c r="R27" s="41">
        <v>29</v>
      </c>
      <c r="S27" s="41">
        <v>29</v>
      </c>
      <c r="T27" s="41">
        <v>29</v>
      </c>
      <c r="U27" s="41">
        <v>30</v>
      </c>
      <c r="V27" s="41">
        <v>30</v>
      </c>
      <c r="W27" s="41">
        <v>30</v>
      </c>
      <c r="X27" s="41">
        <v>30</v>
      </c>
      <c r="Y27" s="41">
        <v>30</v>
      </c>
      <c r="Z27" s="41">
        <v>29</v>
      </c>
      <c r="AA27" s="41">
        <v>29</v>
      </c>
      <c r="AB27" s="41">
        <v>29</v>
      </c>
      <c r="AC27" s="41">
        <v>29</v>
      </c>
      <c r="AD27" s="41">
        <v>28</v>
      </c>
      <c r="AE27" s="41">
        <v>28</v>
      </c>
      <c r="AF27" s="41">
        <v>27</v>
      </c>
      <c r="AG27" s="41">
        <v>25</v>
      </c>
      <c r="AH27" s="41">
        <v>23</v>
      </c>
      <c r="AI27" s="41">
        <v>20.904223266989</v>
      </c>
      <c r="AJ27" s="41">
        <v>106.695818295702</v>
      </c>
      <c r="AK27" s="41">
        <v>20.904223266989</v>
      </c>
      <c r="AL27" s="41">
        <v>106.695886608213</v>
      </c>
      <c r="AM27" s="41">
        <v>20.904223266989</v>
      </c>
      <c r="AN27" s="41">
        <v>106.695951651782</v>
      </c>
      <c r="AO27" s="41">
        <v>20.904221590608401</v>
      </c>
      <c r="AP27" s="41">
        <v>106.696014935151</v>
      </c>
      <c r="AQ27" s="41">
        <v>20.904223266989</v>
      </c>
      <c r="AR27" s="41">
        <v>106.696074949577</v>
      </c>
      <c r="AS27" s="41">
        <v>20.904223266989</v>
      </c>
      <c r="AT27" s="41">
        <v>106.696134964004</v>
      </c>
      <c r="AU27" s="41">
        <v>20.904223266989</v>
      </c>
      <c r="AV27" s="41">
        <v>106.696196654812</v>
      </c>
      <c r="AW27" s="41">
        <v>20.904223266989</v>
      </c>
      <c r="AX27" s="41">
        <v>106.696261614561</v>
      </c>
      <c r="AY27" s="41">
        <v>20.904223266989</v>
      </c>
      <c r="AZ27" s="41">
        <v>106.696329927072</v>
      </c>
      <c r="BA27" s="41">
        <v>20.904223266989</v>
      </c>
      <c r="BB27" s="41">
        <v>106.696396647021</v>
      </c>
      <c r="BC27" s="41">
        <v>20.904224943369599</v>
      </c>
      <c r="BD27" s="41">
        <v>106.696466635913</v>
      </c>
      <c r="BE27" s="41">
        <v>20.904224943369599</v>
      </c>
      <c r="BF27" s="41">
        <v>106.696536624804</v>
      </c>
      <c r="BG27" s="41">
        <v>20.904224943369599</v>
      </c>
      <c r="BH27" s="41">
        <v>106.696609966457</v>
      </c>
      <c r="BI27" s="41">
        <v>20.904224943369599</v>
      </c>
      <c r="BJ27" s="41">
        <v>106.69668666087099</v>
      </c>
      <c r="BK27" s="41">
        <v>20.904228296130899</v>
      </c>
      <c r="BL27" s="41">
        <v>106.696764947847</v>
      </c>
      <c r="BM27" s="41">
        <v>20.904233325272799</v>
      </c>
      <c r="BN27" s="41">
        <v>106.696843318641</v>
      </c>
      <c r="BO27" s="41">
        <v>20.904233325272799</v>
      </c>
      <c r="BP27" s="41">
        <v>106.696923281997</v>
      </c>
      <c r="BQ27" s="41">
        <v>20.9042316488922</v>
      </c>
      <c r="BR27" s="41">
        <v>106.697003329173</v>
      </c>
      <c r="BS27" s="41">
        <v>20.904228296130899</v>
      </c>
      <c r="BT27" s="41">
        <v>106.69708496891</v>
      </c>
      <c r="BU27" s="41">
        <v>20.9042266197503</v>
      </c>
      <c r="BV27" s="41">
        <v>106.697166608646</v>
      </c>
      <c r="BW27" s="41">
        <v>20.9042266197503</v>
      </c>
      <c r="BX27" s="41">
        <v>106.697246655822</v>
      </c>
      <c r="BY27" s="41">
        <v>20.904228296130899</v>
      </c>
      <c r="BZ27" s="41">
        <v>106.697326619178</v>
      </c>
      <c r="CA27" s="41">
        <v>20.904228296130899</v>
      </c>
      <c r="CB27" s="41">
        <v>106.69740498997299</v>
      </c>
      <c r="CC27" s="41">
        <v>20.904229972511502</v>
      </c>
      <c r="CD27" s="41">
        <v>106.69748327694801</v>
      </c>
      <c r="CE27" s="41">
        <v>20.904229972511502</v>
      </c>
      <c r="CF27" s="41">
        <v>106.697561647743</v>
      </c>
      <c r="CG27" s="41">
        <v>20.904229972511502</v>
      </c>
      <c r="CH27" s="41">
        <v>106.697638258338</v>
      </c>
      <c r="CI27" s="41">
        <v>20.9042316488922</v>
      </c>
      <c r="CJ27" s="41">
        <v>106.69771495275199</v>
      </c>
      <c r="CK27" s="41">
        <v>20.904233325272799</v>
      </c>
      <c r="CL27" s="41">
        <v>106.697788294405</v>
      </c>
      <c r="CM27" s="41">
        <v>20.904236594215</v>
      </c>
      <c r="CN27" s="41">
        <v>106.697859959677</v>
      </c>
      <c r="CO27" s="41">
        <v>20.904238270595702</v>
      </c>
      <c r="CP27" s="41">
        <v>106.697924919426</v>
      </c>
      <c r="CQ27" s="41">
        <v>3</v>
      </c>
      <c r="CR27" s="41">
        <v>3</v>
      </c>
      <c r="CS27" s="41">
        <v>3</v>
      </c>
      <c r="CT27" s="41">
        <v>3</v>
      </c>
      <c r="CU27" s="41">
        <v>3</v>
      </c>
      <c r="CV27" s="41">
        <v>3</v>
      </c>
      <c r="CW27" s="41">
        <v>3</v>
      </c>
      <c r="CX27" s="41">
        <v>3</v>
      </c>
      <c r="CY27" s="41">
        <v>3</v>
      </c>
      <c r="CZ27" s="41">
        <v>3</v>
      </c>
      <c r="DA27" s="41">
        <v>3</v>
      </c>
      <c r="DB27" s="41">
        <v>3</v>
      </c>
      <c r="DC27" s="41">
        <v>3</v>
      </c>
      <c r="DD27" s="41">
        <v>3</v>
      </c>
      <c r="DE27" s="41">
        <v>3</v>
      </c>
      <c r="DF27" s="41">
        <v>3</v>
      </c>
      <c r="DG27" s="41">
        <v>3</v>
      </c>
      <c r="DH27" s="41">
        <v>3</v>
      </c>
      <c r="DI27" s="41">
        <v>3</v>
      </c>
      <c r="DJ27" s="41">
        <v>3</v>
      </c>
      <c r="DK27" s="41">
        <v>3</v>
      </c>
      <c r="DL27" s="41">
        <v>3</v>
      </c>
      <c r="DM27" s="41">
        <v>3</v>
      </c>
      <c r="DN27" s="41">
        <v>3</v>
      </c>
      <c r="DO27" s="41">
        <v>3</v>
      </c>
      <c r="DP27" s="41">
        <v>3</v>
      </c>
      <c r="DQ27" s="41">
        <v>3</v>
      </c>
      <c r="DR27" s="41">
        <v>3</v>
      </c>
      <c r="DS27" s="41">
        <v>3</v>
      </c>
      <c r="DT27" s="41">
        <v>3</v>
      </c>
    </row>
    <row r="28" spans="1:124">
      <c r="A28" s="41" t="s">
        <v>584</v>
      </c>
      <c r="B28" s="41">
        <v>45</v>
      </c>
      <c r="C28" s="41">
        <v>97</v>
      </c>
      <c r="D28" s="41">
        <v>1041411</v>
      </c>
      <c r="E28" s="41">
        <v>21</v>
      </c>
      <c r="F28" s="41">
        <v>17</v>
      </c>
      <c r="G28" s="41">
        <v>14</v>
      </c>
      <c r="H28" s="41">
        <v>10</v>
      </c>
      <c r="I28" s="41">
        <v>8</v>
      </c>
      <c r="J28" s="41">
        <v>7</v>
      </c>
      <c r="K28" s="41">
        <v>7</v>
      </c>
      <c r="L28" s="41">
        <v>6</v>
      </c>
      <c r="M28" s="41">
        <v>7</v>
      </c>
      <c r="N28" s="41">
        <v>8</v>
      </c>
      <c r="O28" s="41">
        <v>9</v>
      </c>
      <c r="P28" s="41">
        <v>11</v>
      </c>
      <c r="Q28" s="41">
        <v>12</v>
      </c>
      <c r="R28" s="41">
        <v>12</v>
      </c>
      <c r="S28" s="41">
        <v>12</v>
      </c>
      <c r="T28" s="41">
        <v>13</v>
      </c>
      <c r="U28" s="41">
        <v>15</v>
      </c>
      <c r="V28" s="41">
        <v>16</v>
      </c>
      <c r="W28" s="41">
        <v>18</v>
      </c>
      <c r="X28" s="41">
        <v>18</v>
      </c>
      <c r="Y28" s="41">
        <v>19</v>
      </c>
      <c r="Z28" s="41">
        <v>18</v>
      </c>
      <c r="AA28" s="41">
        <v>18</v>
      </c>
      <c r="AB28" s="41">
        <v>18</v>
      </c>
      <c r="AC28" s="41">
        <v>20</v>
      </c>
      <c r="AD28" s="41">
        <v>21</v>
      </c>
      <c r="AE28" s="41">
        <v>22</v>
      </c>
      <c r="AF28" s="41">
        <v>22</v>
      </c>
      <c r="AG28" s="41">
        <v>23</v>
      </c>
      <c r="AH28" s="41">
        <v>23</v>
      </c>
      <c r="AI28" s="41">
        <v>20.904241623356899</v>
      </c>
      <c r="AJ28" s="41">
        <v>106.697983257473</v>
      </c>
      <c r="AK28" s="41">
        <v>20.904243299737601</v>
      </c>
      <c r="AL28" s="41">
        <v>106.698034973815</v>
      </c>
      <c r="AM28" s="41">
        <v>20.9042449761182</v>
      </c>
      <c r="AN28" s="41">
        <v>106.698078308254</v>
      </c>
      <c r="AO28" s="41">
        <v>20.904246652498799</v>
      </c>
      <c r="AP28" s="41">
        <v>106.698109991848</v>
      </c>
      <c r="AQ28" s="41">
        <v>20.904246652498799</v>
      </c>
      <c r="AR28" s="41">
        <v>106.69813496992001</v>
      </c>
      <c r="AS28" s="41">
        <v>20.904246652498799</v>
      </c>
      <c r="AT28" s="41">
        <v>106.698154918849</v>
      </c>
      <c r="AU28" s="41">
        <v>20.904246652498799</v>
      </c>
      <c r="AV28" s="41">
        <v>106.69817495159801</v>
      </c>
      <c r="AW28" s="41">
        <v>20.904246652498799</v>
      </c>
      <c r="AX28" s="41">
        <v>106.698194984347</v>
      </c>
      <c r="AY28" s="41">
        <v>20.904246652498799</v>
      </c>
      <c r="AZ28" s="41">
        <v>106.698213256896</v>
      </c>
      <c r="BA28" s="41">
        <v>20.904246652498799</v>
      </c>
      <c r="BB28" s="41">
        <v>106.69823328964399</v>
      </c>
      <c r="BC28" s="41">
        <v>20.904246652498799</v>
      </c>
      <c r="BD28" s="41">
        <v>106.698256591335</v>
      </c>
      <c r="BE28" s="41">
        <v>20.9042449761182</v>
      </c>
      <c r="BF28" s="41">
        <v>106.698284922168</v>
      </c>
      <c r="BG28" s="41">
        <v>20.9042449761182</v>
      </c>
      <c r="BH28" s="41">
        <v>106.698316605762</v>
      </c>
      <c r="BI28" s="41">
        <v>20.904243299737601</v>
      </c>
      <c r="BJ28" s="41">
        <v>106.698349965736</v>
      </c>
      <c r="BK28" s="41">
        <v>20.904243299737601</v>
      </c>
      <c r="BL28" s="41">
        <v>106.69838332571101</v>
      </c>
      <c r="BM28" s="41">
        <v>20.904241623356899</v>
      </c>
      <c r="BN28" s="41">
        <v>106.698416601866</v>
      </c>
      <c r="BO28" s="41">
        <v>20.904241623356899</v>
      </c>
      <c r="BP28" s="41">
        <v>106.698454990983</v>
      </c>
      <c r="BQ28" s="41">
        <v>20.904241623356899</v>
      </c>
      <c r="BR28" s="41">
        <v>106.69849832542199</v>
      </c>
      <c r="BS28" s="41">
        <v>20.904241623356899</v>
      </c>
      <c r="BT28" s="41">
        <v>106.698544928804</v>
      </c>
      <c r="BU28" s="41">
        <v>20.904241623356899</v>
      </c>
      <c r="BV28" s="41">
        <v>106.698593292385</v>
      </c>
      <c r="BW28" s="41">
        <v>20.904241623356899</v>
      </c>
      <c r="BX28" s="41">
        <v>106.698643332347</v>
      </c>
      <c r="BY28" s="41">
        <v>20.904243299737601</v>
      </c>
      <c r="BZ28" s="41">
        <v>106.698694964871</v>
      </c>
      <c r="CA28" s="41">
        <v>20.904243299737601</v>
      </c>
      <c r="CB28" s="41">
        <v>106.698743328452</v>
      </c>
      <c r="CC28" s="41">
        <v>20.904241623356899</v>
      </c>
      <c r="CD28" s="41">
        <v>106.698793284595</v>
      </c>
      <c r="CE28" s="41">
        <v>20.904241623356899</v>
      </c>
      <c r="CF28" s="41">
        <v>106.698844917119</v>
      </c>
      <c r="CG28" s="41">
        <v>20.904239946976301</v>
      </c>
      <c r="CH28" s="41">
        <v>106.698899986222</v>
      </c>
      <c r="CI28" s="41">
        <v>20.904239946976301</v>
      </c>
      <c r="CJ28" s="41">
        <v>106.698958324269</v>
      </c>
      <c r="CK28" s="41">
        <v>20.904238270595702</v>
      </c>
      <c r="CL28" s="41">
        <v>106.69901825487599</v>
      </c>
      <c r="CM28" s="41">
        <v>20.904236594215</v>
      </c>
      <c r="CN28" s="41">
        <v>106.699079945683</v>
      </c>
      <c r="CO28" s="41">
        <v>20.904234917834401</v>
      </c>
      <c r="CP28" s="41">
        <v>106.69914163649101</v>
      </c>
      <c r="CQ28" s="41">
        <v>3</v>
      </c>
      <c r="CR28" s="41">
        <v>3</v>
      </c>
      <c r="CS28" s="41">
        <v>3</v>
      </c>
      <c r="CT28" s="41">
        <v>3</v>
      </c>
      <c r="CU28" s="41">
        <v>3</v>
      </c>
      <c r="CV28" s="41">
        <v>3</v>
      </c>
      <c r="CW28" s="41">
        <v>3</v>
      </c>
      <c r="CX28" s="41">
        <v>3</v>
      </c>
      <c r="CY28" s="41">
        <v>3</v>
      </c>
      <c r="CZ28" s="41">
        <v>3</v>
      </c>
      <c r="DA28" s="41">
        <v>3</v>
      </c>
      <c r="DB28" s="41">
        <v>3</v>
      </c>
      <c r="DC28" s="41">
        <v>3</v>
      </c>
      <c r="DD28" s="41">
        <v>3</v>
      </c>
      <c r="DE28" s="41">
        <v>3</v>
      </c>
      <c r="DF28" s="41">
        <v>3</v>
      </c>
      <c r="DG28" s="41">
        <v>3</v>
      </c>
      <c r="DH28" s="41">
        <v>3</v>
      </c>
      <c r="DI28" s="41">
        <v>3</v>
      </c>
      <c r="DJ28" s="41">
        <v>3</v>
      </c>
      <c r="DK28" s="41">
        <v>3</v>
      </c>
      <c r="DL28" s="41">
        <v>3</v>
      </c>
      <c r="DM28" s="41">
        <v>3</v>
      </c>
      <c r="DN28" s="41">
        <v>3</v>
      </c>
      <c r="DO28" s="41">
        <v>3</v>
      </c>
      <c r="DP28" s="41">
        <v>3</v>
      </c>
      <c r="DQ28" s="41">
        <v>3</v>
      </c>
      <c r="DR28" s="41">
        <v>3</v>
      </c>
      <c r="DS28" s="41">
        <v>3</v>
      </c>
      <c r="DT28" s="41">
        <v>3</v>
      </c>
    </row>
    <row r="29" spans="1:124">
      <c r="A29" s="41" t="s">
        <v>585</v>
      </c>
      <c r="B29" s="41">
        <v>45</v>
      </c>
      <c r="C29" s="41">
        <v>97</v>
      </c>
      <c r="D29" s="41">
        <v>1041411</v>
      </c>
      <c r="E29" s="41">
        <v>23</v>
      </c>
      <c r="F29" s="41">
        <v>24</v>
      </c>
      <c r="G29" s="41">
        <v>24</v>
      </c>
      <c r="H29" s="41">
        <v>25</v>
      </c>
      <c r="I29" s="41">
        <v>25</v>
      </c>
      <c r="J29" s="41">
        <v>25</v>
      </c>
      <c r="K29" s="41">
        <v>26</v>
      </c>
      <c r="L29" s="41">
        <v>26</v>
      </c>
      <c r="M29" s="41">
        <v>26</v>
      </c>
      <c r="N29" s="41">
        <v>25</v>
      </c>
      <c r="O29" s="41">
        <v>25</v>
      </c>
      <c r="P29" s="41">
        <v>24</v>
      </c>
      <c r="Q29" s="41">
        <v>23</v>
      </c>
      <c r="R29" s="41">
        <v>23</v>
      </c>
      <c r="S29" s="41">
        <v>23</v>
      </c>
      <c r="T29" s="41">
        <v>23</v>
      </c>
      <c r="U29" s="41">
        <v>24</v>
      </c>
      <c r="V29" s="41">
        <v>24</v>
      </c>
      <c r="W29" s="41">
        <v>24</v>
      </c>
      <c r="X29" s="41">
        <v>24</v>
      </c>
      <c r="Y29" s="41">
        <v>25</v>
      </c>
      <c r="Z29" s="41">
        <v>25</v>
      </c>
      <c r="AA29" s="41">
        <v>25</v>
      </c>
      <c r="AB29" s="41">
        <v>25</v>
      </c>
      <c r="AC29" s="41">
        <v>26</v>
      </c>
      <c r="AD29" s="41">
        <v>26</v>
      </c>
      <c r="AE29" s="41">
        <v>26</v>
      </c>
      <c r="AF29" s="41">
        <v>26</v>
      </c>
      <c r="AG29" s="41">
        <v>26</v>
      </c>
      <c r="AH29" s="41">
        <v>26</v>
      </c>
      <c r="AI29" s="41">
        <v>20.904234917834401</v>
      </c>
      <c r="AJ29" s="41">
        <v>106.69920491985999</v>
      </c>
      <c r="AK29" s="41">
        <v>20.904234917834401</v>
      </c>
      <c r="AL29" s="41">
        <v>106.69926996342799</v>
      </c>
      <c r="AM29" s="41">
        <v>20.904234917834401</v>
      </c>
      <c r="AN29" s="41">
        <v>106.699334923178</v>
      </c>
      <c r="AO29" s="41">
        <v>20.904234917834401</v>
      </c>
      <c r="AP29" s="41">
        <v>106.699401643127</v>
      </c>
      <c r="AQ29" s="41">
        <v>20.904234917834401</v>
      </c>
      <c r="AR29" s="41">
        <v>106.69946995563799</v>
      </c>
      <c r="AS29" s="41">
        <v>20.904236594215</v>
      </c>
      <c r="AT29" s="41">
        <v>106.699538268149</v>
      </c>
      <c r="AU29" s="41">
        <v>20.904236594215</v>
      </c>
      <c r="AV29" s="41">
        <v>106.69960825704</v>
      </c>
      <c r="AW29" s="41">
        <v>20.904238270595702</v>
      </c>
      <c r="AX29" s="41">
        <v>106.69967832975099</v>
      </c>
      <c r="AY29" s="41">
        <v>20.904238270595702</v>
      </c>
      <c r="AZ29" s="41">
        <v>106.69974831864199</v>
      </c>
      <c r="BA29" s="41">
        <v>20.904236594215</v>
      </c>
      <c r="BB29" s="41">
        <v>106.699816631153</v>
      </c>
      <c r="BC29" s="41">
        <v>20.904236594215</v>
      </c>
      <c r="BD29" s="41">
        <v>106.699884943664</v>
      </c>
      <c r="BE29" s="41">
        <v>20.904236594215</v>
      </c>
      <c r="BF29" s="41">
        <v>106.69995166361301</v>
      </c>
      <c r="BG29" s="41">
        <v>20.904234917834401</v>
      </c>
      <c r="BH29" s="41">
        <v>106.700016623363</v>
      </c>
      <c r="BI29" s="41">
        <v>20.904234917834401</v>
      </c>
      <c r="BJ29" s="41">
        <v>106.700079990551</v>
      </c>
      <c r="BK29" s="41">
        <v>20.904234917834401</v>
      </c>
      <c r="BL29" s="41">
        <v>106.70014327392001</v>
      </c>
      <c r="BM29" s="41">
        <v>20.904234917834401</v>
      </c>
      <c r="BN29" s="41">
        <v>106.70020496472701</v>
      </c>
      <c r="BO29" s="41">
        <v>20.904234917834401</v>
      </c>
      <c r="BP29" s="41">
        <v>106.700269924477</v>
      </c>
      <c r="BQ29" s="41">
        <v>20.904234917834401</v>
      </c>
      <c r="BR29" s="41">
        <v>106.700334968045</v>
      </c>
      <c r="BS29" s="41">
        <v>20.904233325272799</v>
      </c>
      <c r="BT29" s="41">
        <v>106.700399927795</v>
      </c>
      <c r="BU29" s="41">
        <v>20.9042316488922</v>
      </c>
      <c r="BV29" s="41">
        <v>106.70046664774399</v>
      </c>
      <c r="BW29" s="41">
        <v>20.904229972511502</v>
      </c>
      <c r="BX29" s="41">
        <v>106.70053328387399</v>
      </c>
      <c r="BY29" s="41">
        <v>20.904228296130899</v>
      </c>
      <c r="BZ29" s="41">
        <v>106.700599920005</v>
      </c>
      <c r="CA29" s="41">
        <v>20.904228296130899</v>
      </c>
      <c r="CB29" s="41">
        <v>106.700668316335</v>
      </c>
      <c r="CC29" s="41">
        <v>20.904228296130899</v>
      </c>
      <c r="CD29" s="41">
        <v>106.700738305226</v>
      </c>
      <c r="CE29" s="41">
        <v>20.904228296130899</v>
      </c>
      <c r="CF29" s="41">
        <v>106.700806617737</v>
      </c>
      <c r="CG29" s="41">
        <v>20.904228296130899</v>
      </c>
      <c r="CH29" s="41">
        <v>106.700878283009</v>
      </c>
      <c r="CI29" s="41">
        <v>20.9042266197503</v>
      </c>
      <c r="CJ29" s="41">
        <v>106.7009482719</v>
      </c>
      <c r="CK29" s="41">
        <v>20.9042266197503</v>
      </c>
      <c r="CL29" s="41">
        <v>106.701018260792</v>
      </c>
      <c r="CM29" s="41">
        <v>20.904224943369599</v>
      </c>
      <c r="CN29" s="41">
        <v>106.701089926064</v>
      </c>
      <c r="CO29" s="41">
        <v>20.904224943369599</v>
      </c>
      <c r="CP29" s="41">
        <v>106.701159998775</v>
      </c>
      <c r="CQ29" s="41">
        <v>3</v>
      </c>
      <c r="CR29" s="41">
        <v>3</v>
      </c>
      <c r="CS29" s="41">
        <v>3</v>
      </c>
      <c r="CT29" s="41">
        <v>3</v>
      </c>
      <c r="CU29" s="41">
        <v>3</v>
      </c>
      <c r="CV29" s="41">
        <v>3</v>
      </c>
      <c r="CW29" s="41">
        <v>3</v>
      </c>
      <c r="CX29" s="41">
        <v>3</v>
      </c>
      <c r="CY29" s="41">
        <v>3</v>
      </c>
      <c r="CZ29" s="41">
        <v>3</v>
      </c>
      <c r="DA29" s="41">
        <v>3</v>
      </c>
      <c r="DB29" s="41">
        <v>3</v>
      </c>
      <c r="DC29" s="41">
        <v>3</v>
      </c>
      <c r="DD29" s="41">
        <v>3</v>
      </c>
      <c r="DE29" s="41">
        <v>3</v>
      </c>
      <c r="DF29" s="41">
        <v>3</v>
      </c>
      <c r="DG29" s="41">
        <v>3</v>
      </c>
      <c r="DH29" s="41">
        <v>3</v>
      </c>
      <c r="DI29" s="41">
        <v>3</v>
      </c>
      <c r="DJ29" s="41">
        <v>3</v>
      </c>
      <c r="DK29" s="41">
        <v>3</v>
      </c>
      <c r="DL29" s="41">
        <v>3</v>
      </c>
      <c r="DM29" s="41">
        <v>3</v>
      </c>
      <c r="DN29" s="41">
        <v>3</v>
      </c>
      <c r="DO29" s="41">
        <v>3</v>
      </c>
      <c r="DP29" s="41">
        <v>3</v>
      </c>
      <c r="DQ29" s="41">
        <v>3</v>
      </c>
      <c r="DR29" s="41">
        <v>3</v>
      </c>
      <c r="DS29" s="41">
        <v>3</v>
      </c>
      <c r="DT29" s="41">
        <v>3</v>
      </c>
    </row>
    <row r="30" spans="1:124">
      <c r="A30" s="41" t="s">
        <v>586</v>
      </c>
      <c r="B30" s="41">
        <v>45</v>
      </c>
      <c r="C30" s="41">
        <v>97</v>
      </c>
      <c r="D30" s="41">
        <v>1041411</v>
      </c>
      <c r="E30" s="41">
        <v>26</v>
      </c>
      <c r="F30" s="41">
        <v>26</v>
      </c>
      <c r="G30" s="41">
        <v>25</v>
      </c>
      <c r="H30" s="41">
        <v>25</v>
      </c>
      <c r="I30" s="41">
        <v>24</v>
      </c>
      <c r="J30" s="41">
        <v>23</v>
      </c>
      <c r="K30" s="41">
        <v>23</v>
      </c>
      <c r="L30" s="41">
        <v>22</v>
      </c>
      <c r="M30" s="41">
        <v>22</v>
      </c>
      <c r="N30" s="41">
        <v>20</v>
      </c>
      <c r="O30" s="41">
        <v>17</v>
      </c>
      <c r="P30" s="41">
        <v>13</v>
      </c>
      <c r="Q30" s="41">
        <v>10</v>
      </c>
      <c r="R30" s="41">
        <v>9</v>
      </c>
      <c r="S30" s="41">
        <v>8</v>
      </c>
      <c r="T30" s="41">
        <v>8</v>
      </c>
      <c r="U30" s="41">
        <v>10</v>
      </c>
      <c r="V30" s="41">
        <v>11</v>
      </c>
      <c r="W30" s="41">
        <v>13</v>
      </c>
      <c r="X30" s="41">
        <v>14</v>
      </c>
      <c r="Y30" s="41">
        <v>16</v>
      </c>
      <c r="Z30" s="41">
        <v>17</v>
      </c>
      <c r="AA30" s="41">
        <v>17</v>
      </c>
      <c r="AB30" s="41">
        <v>17</v>
      </c>
      <c r="AC30" s="41">
        <v>18</v>
      </c>
      <c r="AD30" s="41">
        <v>20</v>
      </c>
      <c r="AE30" s="41">
        <v>21</v>
      </c>
      <c r="AF30" s="41">
        <v>22</v>
      </c>
      <c r="AG30" s="41">
        <v>23</v>
      </c>
      <c r="AH30" s="41">
        <v>23</v>
      </c>
      <c r="AI30" s="41">
        <v>20.904224943369599</v>
      </c>
      <c r="AJ30" s="41">
        <v>106.701231664047</v>
      </c>
      <c r="AK30" s="41">
        <v>20.904224943369599</v>
      </c>
      <c r="AL30" s="41">
        <v>106.701301652938</v>
      </c>
      <c r="AM30" s="41">
        <v>20.904224943369599</v>
      </c>
      <c r="AN30" s="41">
        <v>106.70137164182999</v>
      </c>
      <c r="AO30" s="41">
        <v>20.904224943369599</v>
      </c>
      <c r="AP30" s="41">
        <v>106.701439954341</v>
      </c>
      <c r="AQ30" s="41">
        <v>20.904224943369599</v>
      </c>
      <c r="AR30" s="41">
        <v>106.701504997909</v>
      </c>
      <c r="AS30" s="41">
        <v>20.904223266989</v>
      </c>
      <c r="AT30" s="41">
        <v>106.701569957659</v>
      </c>
      <c r="AU30" s="41">
        <v>20.904224943369599</v>
      </c>
      <c r="AV30" s="41">
        <v>106.70163332484699</v>
      </c>
      <c r="AW30" s="41">
        <v>20.904224943369599</v>
      </c>
      <c r="AX30" s="41">
        <v>106.701693255454</v>
      </c>
      <c r="AY30" s="41">
        <v>20.9042266197503</v>
      </c>
      <c r="AZ30" s="41">
        <v>106.701753269881</v>
      </c>
      <c r="BA30" s="41">
        <v>20.904228296130899</v>
      </c>
      <c r="BB30" s="41">
        <v>106.701808255166</v>
      </c>
      <c r="BC30" s="41">
        <v>20.9042316488922</v>
      </c>
      <c r="BD30" s="41">
        <v>106.70185829512801</v>
      </c>
      <c r="BE30" s="41">
        <v>20.904236594215</v>
      </c>
      <c r="BF30" s="41">
        <v>106.701899953186</v>
      </c>
      <c r="BG30" s="41">
        <v>20.904241623356899</v>
      </c>
      <c r="BH30" s="41">
        <v>106.70192996039999</v>
      </c>
      <c r="BI30" s="41">
        <v>20.904246652498799</v>
      </c>
      <c r="BJ30" s="41">
        <v>106.701954938471</v>
      </c>
      <c r="BK30" s="41">
        <v>20.904251597821698</v>
      </c>
      <c r="BL30" s="41">
        <v>106.701978323981</v>
      </c>
      <c r="BM30" s="41">
        <v>20.904254950582999</v>
      </c>
      <c r="BN30" s="41">
        <v>106.70199994929099</v>
      </c>
      <c r="BO30" s="41">
        <v>20.904256626963601</v>
      </c>
      <c r="BP30" s="41">
        <v>106.702024927363</v>
      </c>
      <c r="BQ30" s="41">
        <v>20.9042583033442</v>
      </c>
      <c r="BR30" s="41">
        <v>106.702053258196</v>
      </c>
      <c r="BS30" s="41">
        <v>20.904259979724898</v>
      </c>
      <c r="BT30" s="41">
        <v>106.702084941789</v>
      </c>
      <c r="BU30" s="41">
        <v>20.904259979724898</v>
      </c>
      <c r="BV30" s="41">
        <v>106.70212333090601</v>
      </c>
      <c r="BW30" s="41">
        <v>20.904261656105501</v>
      </c>
      <c r="BX30" s="41">
        <v>106.702164988965</v>
      </c>
      <c r="BY30" s="41">
        <v>20.904259979724898</v>
      </c>
      <c r="BZ30" s="41">
        <v>106.702209999785</v>
      </c>
      <c r="CA30" s="41">
        <v>20.9042583033442</v>
      </c>
      <c r="CB30" s="41">
        <v>106.702258279547</v>
      </c>
      <c r="CC30" s="41">
        <v>20.904253274202301</v>
      </c>
      <c r="CD30" s="41">
        <v>106.702304966748</v>
      </c>
      <c r="CE30" s="41">
        <v>20.9042483288795</v>
      </c>
      <c r="CF30" s="41">
        <v>106.702351653948</v>
      </c>
      <c r="CG30" s="41">
        <v>20.904239946976301</v>
      </c>
      <c r="CH30" s="41">
        <v>106.70240328647201</v>
      </c>
      <c r="CI30" s="41">
        <v>20.904234917834401</v>
      </c>
      <c r="CJ30" s="41">
        <v>106.702458271757</v>
      </c>
      <c r="CK30" s="41">
        <v>20.9042316488922</v>
      </c>
      <c r="CL30" s="41">
        <v>106.702516609803</v>
      </c>
      <c r="CM30" s="41">
        <v>20.904228296130899</v>
      </c>
      <c r="CN30" s="41">
        <v>106.70257662423001</v>
      </c>
      <c r="CO30" s="41">
        <v>20.9042266197503</v>
      </c>
      <c r="CP30" s="41">
        <v>106.702639991417</v>
      </c>
      <c r="CQ30" s="41">
        <v>3</v>
      </c>
      <c r="CR30" s="41">
        <v>3</v>
      </c>
      <c r="CS30" s="41">
        <v>3</v>
      </c>
      <c r="CT30" s="41">
        <v>3</v>
      </c>
      <c r="CU30" s="41">
        <v>3</v>
      </c>
      <c r="CV30" s="41">
        <v>3</v>
      </c>
      <c r="CW30" s="41">
        <v>3</v>
      </c>
      <c r="CX30" s="41">
        <v>3</v>
      </c>
      <c r="CY30" s="41">
        <v>3</v>
      </c>
      <c r="CZ30" s="41">
        <v>3</v>
      </c>
      <c r="DA30" s="41">
        <v>3</v>
      </c>
      <c r="DB30" s="41">
        <v>3</v>
      </c>
      <c r="DC30" s="41">
        <v>3</v>
      </c>
      <c r="DD30" s="41">
        <v>3</v>
      </c>
      <c r="DE30" s="41">
        <v>3</v>
      </c>
      <c r="DF30" s="41">
        <v>3</v>
      </c>
      <c r="DG30" s="41">
        <v>3</v>
      </c>
      <c r="DH30" s="41">
        <v>3</v>
      </c>
      <c r="DI30" s="41">
        <v>3</v>
      </c>
      <c r="DJ30" s="41">
        <v>3</v>
      </c>
      <c r="DK30" s="41">
        <v>3</v>
      </c>
      <c r="DL30" s="41">
        <v>3</v>
      </c>
      <c r="DM30" s="41">
        <v>3</v>
      </c>
      <c r="DN30" s="41">
        <v>3</v>
      </c>
      <c r="DO30" s="41">
        <v>3</v>
      </c>
      <c r="DP30" s="41">
        <v>3</v>
      </c>
      <c r="DQ30" s="41">
        <v>3</v>
      </c>
      <c r="DR30" s="41">
        <v>3</v>
      </c>
      <c r="DS30" s="41">
        <v>3</v>
      </c>
      <c r="DT30" s="41">
        <v>3</v>
      </c>
    </row>
    <row r="31" spans="1:124">
      <c r="A31" s="41" t="s">
        <v>587</v>
      </c>
      <c r="B31" s="41">
        <v>45</v>
      </c>
      <c r="C31" s="41">
        <v>97</v>
      </c>
      <c r="D31" s="41">
        <v>1041411</v>
      </c>
      <c r="E31" s="41">
        <v>23</v>
      </c>
      <c r="F31" s="41">
        <v>22</v>
      </c>
      <c r="G31" s="41">
        <v>21</v>
      </c>
      <c r="H31" s="41">
        <v>18</v>
      </c>
      <c r="I31" s="41">
        <v>15</v>
      </c>
      <c r="J31" s="41">
        <v>15</v>
      </c>
      <c r="K31" s="41">
        <v>11</v>
      </c>
      <c r="L31" s="41">
        <v>9</v>
      </c>
      <c r="M31" s="41">
        <v>8</v>
      </c>
      <c r="N31" s="41">
        <v>8</v>
      </c>
      <c r="O31" s="41">
        <v>7</v>
      </c>
      <c r="P31" s="41">
        <v>7</v>
      </c>
      <c r="Q31" s="41">
        <v>7</v>
      </c>
      <c r="R31" s="41">
        <v>6</v>
      </c>
      <c r="S31" s="41">
        <v>7</v>
      </c>
      <c r="T31" s="41">
        <v>9</v>
      </c>
      <c r="U31" s="41">
        <v>11</v>
      </c>
      <c r="V31" s="41">
        <v>12</v>
      </c>
      <c r="W31" s="41">
        <v>12</v>
      </c>
      <c r="X31" s="41">
        <v>12</v>
      </c>
      <c r="Y31" s="41">
        <v>12</v>
      </c>
      <c r="Z31" s="41">
        <v>11</v>
      </c>
      <c r="AA31" s="41">
        <v>13</v>
      </c>
      <c r="AB31" s="41">
        <v>14</v>
      </c>
      <c r="AC31" s="41">
        <v>15</v>
      </c>
      <c r="AD31" s="41">
        <v>16</v>
      </c>
      <c r="AE31" s="41">
        <v>17</v>
      </c>
      <c r="AF31" s="41">
        <v>17</v>
      </c>
      <c r="AG31" s="41">
        <v>17</v>
      </c>
      <c r="AH31" s="41">
        <v>18</v>
      </c>
      <c r="AI31" s="41">
        <v>20.904224943369599</v>
      </c>
      <c r="AJ31" s="41">
        <v>106.702703274787</v>
      </c>
      <c r="AK31" s="41">
        <v>20.904223266989</v>
      </c>
      <c r="AL31" s="41">
        <v>106.702764965594</v>
      </c>
      <c r="AM31" s="41">
        <v>20.904223266989</v>
      </c>
      <c r="AN31" s="41">
        <v>106.70282330364</v>
      </c>
      <c r="AO31" s="41">
        <v>20.904221590608401</v>
      </c>
      <c r="AP31" s="41">
        <v>106.702876612544</v>
      </c>
      <c r="AQ31" s="41">
        <v>20.904221590608401</v>
      </c>
      <c r="AR31" s="41">
        <v>106.702923299745</v>
      </c>
      <c r="AS31" s="41">
        <v>20.904219998046798</v>
      </c>
      <c r="AT31" s="41">
        <v>106.702963281423</v>
      </c>
      <c r="AU31" s="41">
        <v>20.904219998046798</v>
      </c>
      <c r="AV31" s="41">
        <v>106.702998317778</v>
      </c>
      <c r="AW31" s="41">
        <v>20.904219998046798</v>
      </c>
      <c r="AX31" s="41">
        <v>106.703026648611</v>
      </c>
      <c r="AY31" s="41">
        <v>20.904219998046798</v>
      </c>
      <c r="AZ31" s="41">
        <v>106.703049950302</v>
      </c>
      <c r="BA31" s="41">
        <v>20.904219998046798</v>
      </c>
      <c r="BB31" s="41">
        <v>106.703071659431</v>
      </c>
      <c r="BC31" s="41">
        <v>20.9042183216661</v>
      </c>
      <c r="BD31" s="41">
        <v>106.70309160836</v>
      </c>
      <c r="BE31" s="41">
        <v>20.9042183216661</v>
      </c>
      <c r="BF31" s="41">
        <v>106.703111641109</v>
      </c>
      <c r="BG31" s="41">
        <v>20.9042183216661</v>
      </c>
      <c r="BH31" s="41">
        <v>106.70312999747701</v>
      </c>
      <c r="BI31" s="41">
        <v>20.9042183216661</v>
      </c>
      <c r="BJ31" s="41">
        <v>106.70314827002601</v>
      </c>
      <c r="BK31" s="41">
        <v>20.904216645285501</v>
      </c>
      <c r="BL31" s="41">
        <v>106.70316662639399</v>
      </c>
      <c r="BM31" s="41">
        <v>20.904214968904899</v>
      </c>
      <c r="BN31" s="41">
        <v>106.70318825170401</v>
      </c>
      <c r="BO31" s="41">
        <v>20.904213292524201</v>
      </c>
      <c r="BP31" s="41">
        <v>106.703214989975</v>
      </c>
      <c r="BQ31" s="41">
        <v>20.904211616143598</v>
      </c>
      <c r="BR31" s="41">
        <v>106.70324658974999</v>
      </c>
      <c r="BS31" s="41">
        <v>20.9042099397629</v>
      </c>
      <c r="BT31" s="41">
        <v>106.703279949725</v>
      </c>
      <c r="BU31" s="41">
        <v>20.9042099397629</v>
      </c>
      <c r="BV31" s="41">
        <v>106.703313309699</v>
      </c>
      <c r="BW31" s="41">
        <v>20.9042099397629</v>
      </c>
      <c r="BX31" s="41">
        <v>106.703346585855</v>
      </c>
      <c r="BY31" s="41">
        <v>20.9042099397629</v>
      </c>
      <c r="BZ31" s="41">
        <v>106.703378269449</v>
      </c>
      <c r="CA31" s="41">
        <v>20.9042099397629</v>
      </c>
      <c r="CB31" s="41">
        <v>106.703411629423</v>
      </c>
      <c r="CC31" s="41">
        <v>20.9042099397629</v>
      </c>
      <c r="CD31" s="41">
        <v>106.70344825834</v>
      </c>
      <c r="CE31" s="41">
        <v>20.9042099397629</v>
      </c>
      <c r="CF31" s="41">
        <v>106.703488323838</v>
      </c>
      <c r="CG31" s="41">
        <v>20.9042099397629</v>
      </c>
      <c r="CH31" s="41">
        <v>106.703531658277</v>
      </c>
      <c r="CI31" s="41">
        <v>20.904213292524201</v>
      </c>
      <c r="CJ31" s="41">
        <v>106.703574992716</v>
      </c>
      <c r="CK31" s="41">
        <v>20.904216645285501</v>
      </c>
      <c r="CL31" s="41">
        <v>106.703621596098</v>
      </c>
      <c r="CM31" s="41">
        <v>20.9042183216661</v>
      </c>
      <c r="CN31" s="41">
        <v>106.703668283299</v>
      </c>
      <c r="CO31" s="41">
        <v>20.904219998046798</v>
      </c>
      <c r="CP31" s="41">
        <v>106.70371497049899</v>
      </c>
      <c r="CQ31" s="41">
        <v>3</v>
      </c>
      <c r="CR31" s="41">
        <v>3</v>
      </c>
      <c r="CS31" s="41">
        <v>3</v>
      </c>
      <c r="CT31" s="41">
        <v>3</v>
      </c>
      <c r="CU31" s="41">
        <v>3</v>
      </c>
      <c r="CV31" s="41">
        <v>3</v>
      </c>
      <c r="CW31" s="41">
        <v>3</v>
      </c>
      <c r="CX31" s="41">
        <v>3</v>
      </c>
      <c r="CY31" s="41">
        <v>3</v>
      </c>
      <c r="CZ31" s="41">
        <v>3</v>
      </c>
      <c r="DA31" s="41">
        <v>3</v>
      </c>
      <c r="DB31" s="41">
        <v>3</v>
      </c>
      <c r="DC31" s="41">
        <v>3</v>
      </c>
      <c r="DD31" s="41">
        <v>3</v>
      </c>
      <c r="DE31" s="41">
        <v>3</v>
      </c>
      <c r="DF31" s="41">
        <v>3</v>
      </c>
      <c r="DG31" s="41">
        <v>3</v>
      </c>
      <c r="DH31" s="41">
        <v>3</v>
      </c>
      <c r="DI31" s="41">
        <v>3</v>
      </c>
      <c r="DJ31" s="41">
        <v>3</v>
      </c>
      <c r="DK31" s="41">
        <v>3</v>
      </c>
      <c r="DL31" s="41">
        <v>3</v>
      </c>
      <c r="DM31" s="41">
        <v>3</v>
      </c>
      <c r="DN31" s="41">
        <v>3</v>
      </c>
      <c r="DO31" s="41">
        <v>3</v>
      </c>
      <c r="DP31" s="41">
        <v>3</v>
      </c>
      <c r="DQ31" s="41">
        <v>3</v>
      </c>
      <c r="DR31" s="41">
        <v>3</v>
      </c>
      <c r="DS31" s="41">
        <v>3</v>
      </c>
      <c r="DT31" s="41">
        <v>3</v>
      </c>
    </row>
    <row r="32" spans="1:124">
      <c r="A32" s="41" t="s">
        <v>588</v>
      </c>
      <c r="B32" s="41">
        <v>45</v>
      </c>
      <c r="C32" s="41">
        <v>97</v>
      </c>
      <c r="D32" s="41">
        <v>1041411</v>
      </c>
      <c r="E32" s="41">
        <v>18</v>
      </c>
      <c r="F32" s="41">
        <v>19</v>
      </c>
      <c r="G32" s="41">
        <v>19</v>
      </c>
      <c r="H32" s="41">
        <v>19</v>
      </c>
      <c r="I32" s="41">
        <v>19</v>
      </c>
      <c r="J32" s="41">
        <v>19</v>
      </c>
      <c r="K32" s="41">
        <v>19</v>
      </c>
      <c r="L32" s="41">
        <v>19</v>
      </c>
      <c r="M32" s="41">
        <v>19</v>
      </c>
      <c r="N32" s="41">
        <v>19</v>
      </c>
      <c r="O32" s="41">
        <v>19</v>
      </c>
      <c r="P32" s="41">
        <v>19</v>
      </c>
      <c r="Q32" s="41">
        <v>19</v>
      </c>
      <c r="R32" s="41">
        <v>19</v>
      </c>
      <c r="S32" s="41">
        <v>18</v>
      </c>
      <c r="T32" s="41">
        <v>19</v>
      </c>
      <c r="U32" s="41">
        <v>20</v>
      </c>
      <c r="V32" s="41">
        <v>21</v>
      </c>
      <c r="W32" s="41">
        <v>21</v>
      </c>
      <c r="X32" s="41">
        <v>21</v>
      </c>
      <c r="Y32" s="41">
        <v>22</v>
      </c>
      <c r="Z32" s="41">
        <v>23</v>
      </c>
      <c r="AA32" s="41">
        <v>23</v>
      </c>
      <c r="AB32" s="41">
        <v>23</v>
      </c>
      <c r="AC32" s="41">
        <v>24</v>
      </c>
      <c r="AD32" s="41">
        <v>24</v>
      </c>
      <c r="AE32" s="41">
        <v>25</v>
      </c>
      <c r="AF32" s="41">
        <v>25</v>
      </c>
      <c r="AG32" s="41">
        <v>25</v>
      </c>
      <c r="AH32" s="41">
        <v>25</v>
      </c>
      <c r="AI32" s="41">
        <v>20.9042183216661</v>
      </c>
      <c r="AJ32" s="41">
        <v>106.70376492664199</v>
      </c>
      <c r="AK32" s="41">
        <v>20.904216645285501</v>
      </c>
      <c r="AL32" s="41">
        <v>106.703813290223</v>
      </c>
      <c r="AM32" s="41">
        <v>20.904214968904899</v>
      </c>
      <c r="AN32" s="41">
        <v>106.703864922747</v>
      </c>
      <c r="AO32" s="41">
        <v>20.904213292524201</v>
      </c>
      <c r="AP32" s="41">
        <v>106.70391663909</v>
      </c>
      <c r="AQ32" s="41">
        <v>20.904211616143598</v>
      </c>
      <c r="AR32" s="41">
        <v>106.70396827161299</v>
      </c>
      <c r="AS32" s="41">
        <v>20.904211616143598</v>
      </c>
      <c r="AT32" s="41">
        <v>106.704019987956</v>
      </c>
      <c r="AU32" s="41">
        <v>20.904211616143598</v>
      </c>
      <c r="AV32" s="41">
        <v>106.70407329686</v>
      </c>
      <c r="AW32" s="41">
        <v>20.904211616143598</v>
      </c>
      <c r="AX32" s="41">
        <v>106.704124929383</v>
      </c>
      <c r="AY32" s="41">
        <v>20.904211616143598</v>
      </c>
      <c r="AZ32" s="41">
        <v>106.70417664572599</v>
      </c>
      <c r="BA32" s="41">
        <v>20.904213292524201</v>
      </c>
      <c r="BB32" s="41">
        <v>106.70422995462999</v>
      </c>
      <c r="BC32" s="41">
        <v>20.904213292524201</v>
      </c>
      <c r="BD32" s="41">
        <v>106.70428326353399</v>
      </c>
      <c r="BE32" s="41">
        <v>20.9042099397629</v>
      </c>
      <c r="BF32" s="41">
        <v>106.704334979877</v>
      </c>
      <c r="BG32" s="41">
        <v>20.9042049944401</v>
      </c>
      <c r="BH32" s="41">
        <v>106.704388288781</v>
      </c>
      <c r="BI32" s="41">
        <v>20.904199965298201</v>
      </c>
      <c r="BJ32" s="41">
        <v>106.704439921305</v>
      </c>
      <c r="BK32" s="41">
        <v>20.904198288917499</v>
      </c>
      <c r="BL32" s="41">
        <v>106.704491637647</v>
      </c>
      <c r="BM32" s="41">
        <v>20.9041966125369</v>
      </c>
      <c r="BN32" s="41">
        <v>106.70454159379</v>
      </c>
      <c r="BO32" s="41">
        <v>20.904198288917499</v>
      </c>
      <c r="BP32" s="41">
        <v>106.704594986513</v>
      </c>
      <c r="BQ32" s="41">
        <v>20.904201641678799</v>
      </c>
      <c r="BR32" s="41">
        <v>106.70464997179801</v>
      </c>
      <c r="BS32" s="41">
        <v>20.9042049944401</v>
      </c>
      <c r="BT32" s="41">
        <v>106.704706633464</v>
      </c>
      <c r="BU32" s="41">
        <v>20.904206587001699</v>
      </c>
      <c r="BV32" s="41">
        <v>106.70476497151</v>
      </c>
      <c r="BW32" s="41">
        <v>20.9042049944401</v>
      </c>
      <c r="BX32" s="41">
        <v>106.70482330955601</v>
      </c>
      <c r="BY32" s="41">
        <v>20.9042049944401</v>
      </c>
      <c r="BZ32" s="41">
        <v>106.704884916544</v>
      </c>
      <c r="CA32" s="41">
        <v>20.904201641678799</v>
      </c>
      <c r="CB32" s="41">
        <v>106.704946607351</v>
      </c>
      <c r="CC32" s="41">
        <v>20.904199965298201</v>
      </c>
      <c r="CD32" s="41">
        <v>106.705009974539</v>
      </c>
      <c r="CE32" s="41">
        <v>20.904199965298201</v>
      </c>
      <c r="CF32" s="41">
        <v>106.705073257908</v>
      </c>
      <c r="CG32" s="41">
        <v>20.904198288917499</v>
      </c>
      <c r="CH32" s="41">
        <v>106.705139977857</v>
      </c>
      <c r="CI32" s="41">
        <v>20.904199965298201</v>
      </c>
      <c r="CJ32" s="41">
        <v>106.705206613988</v>
      </c>
      <c r="CK32" s="41">
        <v>20.904201641678799</v>
      </c>
      <c r="CL32" s="41">
        <v>106.705273250118</v>
      </c>
      <c r="CM32" s="41">
        <v>20.904203318059398</v>
      </c>
      <c r="CN32" s="41">
        <v>106.705339970067</v>
      </c>
      <c r="CO32" s="41">
        <v>20.904208263382301</v>
      </c>
      <c r="CP32" s="41">
        <v>106.705406606197</v>
      </c>
      <c r="CQ32" s="41">
        <v>3</v>
      </c>
      <c r="CR32" s="41">
        <v>3</v>
      </c>
      <c r="CS32" s="41">
        <v>3</v>
      </c>
      <c r="CT32" s="41">
        <v>3</v>
      </c>
      <c r="CU32" s="41">
        <v>3</v>
      </c>
      <c r="CV32" s="41">
        <v>3</v>
      </c>
      <c r="CW32" s="41">
        <v>3</v>
      </c>
      <c r="CX32" s="41">
        <v>3</v>
      </c>
      <c r="CY32" s="41">
        <v>3</v>
      </c>
      <c r="CZ32" s="41">
        <v>3</v>
      </c>
      <c r="DA32" s="41">
        <v>3</v>
      </c>
      <c r="DB32" s="41">
        <v>3</v>
      </c>
      <c r="DC32" s="41">
        <v>3</v>
      </c>
      <c r="DD32" s="41">
        <v>3</v>
      </c>
      <c r="DE32" s="41">
        <v>3</v>
      </c>
      <c r="DF32" s="41">
        <v>3</v>
      </c>
      <c r="DG32" s="41">
        <v>3</v>
      </c>
      <c r="DH32" s="41">
        <v>3</v>
      </c>
      <c r="DI32" s="41">
        <v>3</v>
      </c>
      <c r="DJ32" s="41">
        <v>3</v>
      </c>
      <c r="DK32" s="41">
        <v>3</v>
      </c>
      <c r="DL32" s="41">
        <v>3</v>
      </c>
      <c r="DM32" s="41">
        <v>3</v>
      </c>
      <c r="DN32" s="41">
        <v>3</v>
      </c>
      <c r="DO32" s="41">
        <v>3</v>
      </c>
      <c r="DP32" s="41">
        <v>3</v>
      </c>
      <c r="DQ32" s="41">
        <v>3</v>
      </c>
      <c r="DR32" s="41">
        <v>3</v>
      </c>
      <c r="DS32" s="41">
        <v>3</v>
      </c>
      <c r="DT32" s="41">
        <v>3</v>
      </c>
    </row>
    <row r="33" spans="1:124">
      <c r="A33" s="41" t="s">
        <v>589</v>
      </c>
      <c r="B33" s="41">
        <v>45</v>
      </c>
      <c r="C33" s="41">
        <v>97</v>
      </c>
      <c r="D33" s="41">
        <v>1041411</v>
      </c>
      <c r="E33" s="41">
        <v>25</v>
      </c>
      <c r="F33" s="41">
        <v>24</v>
      </c>
      <c r="G33" s="41">
        <v>25</v>
      </c>
      <c r="H33" s="41">
        <v>25</v>
      </c>
      <c r="I33" s="41">
        <v>25</v>
      </c>
      <c r="J33" s="41">
        <v>25</v>
      </c>
      <c r="K33" s="41">
        <v>24</v>
      </c>
      <c r="L33" s="41">
        <v>23</v>
      </c>
      <c r="M33" s="41">
        <v>21</v>
      </c>
      <c r="N33" s="41">
        <v>17</v>
      </c>
      <c r="O33" s="41">
        <v>11</v>
      </c>
      <c r="P33" s="41">
        <v>9</v>
      </c>
      <c r="Q33" s="41">
        <v>8</v>
      </c>
      <c r="R33" s="41">
        <v>8</v>
      </c>
      <c r="S33" s="41">
        <v>8</v>
      </c>
      <c r="T33" s="41">
        <v>9</v>
      </c>
      <c r="U33" s="41">
        <v>10</v>
      </c>
      <c r="V33" s="41">
        <v>12</v>
      </c>
      <c r="W33" s="41">
        <v>13</v>
      </c>
      <c r="X33" s="41">
        <v>15</v>
      </c>
      <c r="Y33" s="41">
        <v>16</v>
      </c>
      <c r="Z33" s="41">
        <v>17</v>
      </c>
      <c r="AA33" s="41">
        <v>18</v>
      </c>
      <c r="AB33" s="41">
        <v>18</v>
      </c>
      <c r="AC33" s="41">
        <v>17</v>
      </c>
      <c r="AD33" s="41">
        <v>18</v>
      </c>
      <c r="AE33" s="41">
        <v>20</v>
      </c>
      <c r="AF33" s="41">
        <v>21</v>
      </c>
      <c r="AG33" s="41">
        <v>21</v>
      </c>
      <c r="AH33" s="41">
        <v>21</v>
      </c>
      <c r="AI33" s="41">
        <v>20.904214968904899</v>
      </c>
      <c r="AJ33" s="41">
        <v>106.70547491870801</v>
      </c>
      <c r="AK33" s="41">
        <v>20.904223266989</v>
      </c>
      <c r="AL33" s="41">
        <v>106.705539962277</v>
      </c>
      <c r="AM33" s="41">
        <v>20.904233325272799</v>
      </c>
      <c r="AN33" s="41">
        <v>106.705606598407</v>
      </c>
      <c r="AO33" s="41">
        <v>20.904241623356899</v>
      </c>
      <c r="AP33" s="41">
        <v>106.70567331835601</v>
      </c>
      <c r="AQ33" s="41">
        <v>20.9042483288795</v>
      </c>
      <c r="AR33" s="41">
        <v>106.705739954487</v>
      </c>
      <c r="AS33" s="41">
        <v>20.904253274202301</v>
      </c>
      <c r="AT33" s="41">
        <v>106.705806590617</v>
      </c>
      <c r="AU33" s="41">
        <v>20.904256626963601</v>
      </c>
      <c r="AV33" s="41">
        <v>106.70587331056601</v>
      </c>
      <c r="AW33" s="41">
        <v>20.9042583033442</v>
      </c>
      <c r="AX33" s="41">
        <v>106.705938270316</v>
      </c>
      <c r="AY33" s="41">
        <v>20.904256626963601</v>
      </c>
      <c r="AZ33" s="41">
        <v>106.70599828474199</v>
      </c>
      <c r="BA33" s="41">
        <v>20.904256626963601</v>
      </c>
      <c r="BB33" s="41">
        <v>106.706049917266</v>
      </c>
      <c r="BC33" s="41">
        <v>20.904254950582999</v>
      </c>
      <c r="BD33" s="41">
        <v>106.706089982763</v>
      </c>
      <c r="BE33" s="41">
        <v>20.904253274202301</v>
      </c>
      <c r="BF33" s="41">
        <v>106.706116637215</v>
      </c>
      <c r="BG33" s="41">
        <v>20.904253274202301</v>
      </c>
      <c r="BH33" s="41">
        <v>106.70613993890601</v>
      </c>
      <c r="BI33" s="41">
        <v>20.904253274202301</v>
      </c>
      <c r="BJ33" s="41">
        <v>106.70616164803501</v>
      </c>
      <c r="BK33" s="41">
        <v>20.904251597821698</v>
      </c>
      <c r="BL33" s="41">
        <v>106.706183273345</v>
      </c>
      <c r="BM33" s="41">
        <v>20.904251597821698</v>
      </c>
      <c r="BN33" s="41">
        <v>106.706206658855</v>
      </c>
      <c r="BO33" s="41">
        <v>20.904251597821698</v>
      </c>
      <c r="BP33" s="41">
        <v>106.706233313307</v>
      </c>
      <c r="BQ33" s="41">
        <v>20.9042499214411</v>
      </c>
      <c r="BR33" s="41">
        <v>106.706263320521</v>
      </c>
      <c r="BS33" s="41">
        <v>20.9042499214411</v>
      </c>
      <c r="BT33" s="41">
        <v>106.706296596676</v>
      </c>
      <c r="BU33" s="41">
        <v>20.9042483288795</v>
      </c>
      <c r="BV33" s="41">
        <v>106.70633498579301</v>
      </c>
      <c r="BW33" s="41">
        <v>20.9042483288795</v>
      </c>
      <c r="BX33" s="41">
        <v>106.706376643851</v>
      </c>
      <c r="BY33" s="41">
        <v>20.904246652498799</v>
      </c>
      <c r="BZ33" s="41">
        <v>106.70642333105199</v>
      </c>
      <c r="CA33" s="41">
        <v>20.9042449761182</v>
      </c>
      <c r="CB33" s="41">
        <v>106.70647161081401</v>
      </c>
      <c r="CC33" s="41">
        <v>20.904243299737601</v>
      </c>
      <c r="CD33" s="41">
        <v>106.706519974396</v>
      </c>
      <c r="CE33" s="41">
        <v>20.904241623356899</v>
      </c>
      <c r="CF33" s="41">
        <v>106.706568254158</v>
      </c>
      <c r="CG33" s="41">
        <v>20.904241623356899</v>
      </c>
      <c r="CH33" s="41">
        <v>106.70661829412001</v>
      </c>
      <c r="CI33" s="41">
        <v>20.904241623356899</v>
      </c>
      <c r="CJ33" s="41">
        <v>106.706669926643</v>
      </c>
      <c r="CK33" s="41">
        <v>20.904239946976301</v>
      </c>
      <c r="CL33" s="41">
        <v>106.706724995747</v>
      </c>
      <c r="CM33" s="41">
        <v>20.904238270595702</v>
      </c>
      <c r="CN33" s="41">
        <v>106.706781657413</v>
      </c>
      <c r="CO33" s="41">
        <v>20.904234917834401</v>
      </c>
      <c r="CP33" s="41">
        <v>106.70683999545901</v>
      </c>
      <c r="CQ33" s="41">
        <v>3</v>
      </c>
      <c r="CR33" s="41">
        <v>3</v>
      </c>
      <c r="CS33" s="41">
        <v>3</v>
      </c>
      <c r="CT33" s="41">
        <v>3</v>
      </c>
      <c r="CU33" s="41">
        <v>3</v>
      </c>
      <c r="CV33" s="41">
        <v>3</v>
      </c>
      <c r="CW33" s="41">
        <v>3</v>
      </c>
      <c r="CX33" s="41">
        <v>3</v>
      </c>
      <c r="CY33" s="41">
        <v>3</v>
      </c>
      <c r="CZ33" s="41">
        <v>3</v>
      </c>
      <c r="DA33" s="41">
        <v>3</v>
      </c>
      <c r="DB33" s="41">
        <v>3</v>
      </c>
      <c r="DC33" s="41">
        <v>3</v>
      </c>
      <c r="DD33" s="41">
        <v>3</v>
      </c>
      <c r="DE33" s="41">
        <v>3</v>
      </c>
      <c r="DF33" s="41">
        <v>3</v>
      </c>
      <c r="DG33" s="41">
        <v>3</v>
      </c>
      <c r="DH33" s="41">
        <v>3</v>
      </c>
      <c r="DI33" s="41">
        <v>3</v>
      </c>
      <c r="DJ33" s="41">
        <v>3</v>
      </c>
      <c r="DK33" s="41">
        <v>3</v>
      </c>
      <c r="DL33" s="41">
        <v>3</v>
      </c>
      <c r="DM33" s="41">
        <v>3</v>
      </c>
      <c r="DN33" s="41">
        <v>3</v>
      </c>
      <c r="DO33" s="41">
        <v>3</v>
      </c>
      <c r="DP33" s="41">
        <v>3</v>
      </c>
      <c r="DQ33" s="41">
        <v>3</v>
      </c>
      <c r="DR33" s="41">
        <v>3</v>
      </c>
      <c r="DS33" s="41">
        <v>3</v>
      </c>
      <c r="DT33" s="41">
        <v>3</v>
      </c>
    </row>
    <row r="34" spans="1:124">
      <c r="A34" s="41" t="s">
        <v>590</v>
      </c>
      <c r="B34" s="41">
        <v>45</v>
      </c>
      <c r="C34" s="41">
        <v>97</v>
      </c>
      <c r="D34" s="41">
        <v>1041411</v>
      </c>
      <c r="E34" s="41">
        <v>21</v>
      </c>
      <c r="F34" s="41">
        <v>20</v>
      </c>
      <c r="G34" s="41">
        <v>20</v>
      </c>
      <c r="H34" s="41">
        <v>21</v>
      </c>
      <c r="I34" s="41">
        <v>21</v>
      </c>
      <c r="J34" s="41">
        <v>22</v>
      </c>
      <c r="K34" s="41">
        <v>23</v>
      </c>
      <c r="L34" s="41">
        <v>24</v>
      </c>
      <c r="M34" s="41">
        <v>25</v>
      </c>
      <c r="N34" s="41">
        <v>26</v>
      </c>
      <c r="O34" s="41">
        <v>27</v>
      </c>
      <c r="P34" s="41">
        <v>28</v>
      </c>
      <c r="Q34" s="41">
        <v>28</v>
      </c>
      <c r="R34" s="41">
        <v>28</v>
      </c>
      <c r="S34" s="41">
        <v>28</v>
      </c>
      <c r="T34" s="41">
        <v>29</v>
      </c>
      <c r="U34" s="41">
        <v>30</v>
      </c>
      <c r="V34" s="41">
        <v>31</v>
      </c>
      <c r="W34" s="41">
        <v>32</v>
      </c>
      <c r="X34" s="41">
        <v>32</v>
      </c>
      <c r="Y34" s="41">
        <v>33</v>
      </c>
      <c r="Z34" s="41">
        <v>33</v>
      </c>
      <c r="AA34" s="41">
        <v>34</v>
      </c>
      <c r="AB34" s="41">
        <v>34</v>
      </c>
      <c r="AC34" s="41">
        <v>35</v>
      </c>
      <c r="AD34" s="41">
        <v>35</v>
      </c>
      <c r="AE34" s="41">
        <v>36</v>
      </c>
      <c r="AF34" s="41">
        <v>36</v>
      </c>
      <c r="AG34" s="41">
        <v>36</v>
      </c>
      <c r="AH34" s="41">
        <v>37</v>
      </c>
      <c r="AI34" s="41">
        <v>20.904233325272799</v>
      </c>
      <c r="AJ34" s="41">
        <v>106.70689665712401</v>
      </c>
      <c r="AK34" s="41">
        <v>20.9042316488922</v>
      </c>
      <c r="AL34" s="41">
        <v>106.706951642409</v>
      </c>
      <c r="AM34" s="41">
        <v>20.904233325272799</v>
      </c>
      <c r="AN34" s="41">
        <v>106.707006627694</v>
      </c>
      <c r="AO34" s="41">
        <v>20.904236594215</v>
      </c>
      <c r="AP34" s="41">
        <v>106.707061612979</v>
      </c>
      <c r="AQ34" s="41">
        <v>20.904239946976301</v>
      </c>
      <c r="AR34" s="41">
        <v>106.707118274644</v>
      </c>
      <c r="AS34" s="41">
        <v>20.904241623356899</v>
      </c>
      <c r="AT34" s="41">
        <v>106.70717661269001</v>
      </c>
      <c r="AU34" s="41">
        <v>20.904241623356899</v>
      </c>
      <c r="AV34" s="41">
        <v>106.70723830349699</v>
      </c>
      <c r="AW34" s="41">
        <v>20.904241623356899</v>
      </c>
      <c r="AX34" s="41">
        <v>106.707301586866</v>
      </c>
      <c r="AY34" s="41">
        <v>20.904239946976301</v>
      </c>
      <c r="AZ34" s="41">
        <v>106.707366630435</v>
      </c>
      <c r="BA34" s="41">
        <v>20.904239946976301</v>
      </c>
      <c r="BB34" s="41">
        <v>106.70743494294599</v>
      </c>
      <c r="BC34" s="41">
        <v>20.904238270595702</v>
      </c>
      <c r="BD34" s="41">
        <v>106.70750493183699</v>
      </c>
      <c r="BE34" s="41">
        <v>20.904236594215</v>
      </c>
      <c r="BF34" s="41">
        <v>106.707579949871</v>
      </c>
      <c r="BG34" s="41">
        <v>20.904233325272799</v>
      </c>
      <c r="BH34" s="41">
        <v>106.70765496790401</v>
      </c>
      <c r="BI34" s="41">
        <v>20.904228296130899</v>
      </c>
      <c r="BJ34" s="41">
        <v>106.707731662318</v>
      </c>
      <c r="BK34" s="41">
        <v>20.904223266989</v>
      </c>
      <c r="BL34" s="41">
        <v>106.707806596533</v>
      </c>
      <c r="BM34" s="41">
        <v>20.904216645285501</v>
      </c>
      <c r="BN34" s="41">
        <v>106.707883290946</v>
      </c>
      <c r="BO34" s="41">
        <v>20.904208263382301</v>
      </c>
      <c r="BP34" s="41">
        <v>106.707961661741</v>
      </c>
      <c r="BQ34" s="41">
        <v>20.904201641678799</v>
      </c>
      <c r="BR34" s="41">
        <v>106.708043301478</v>
      </c>
      <c r="BS34" s="41">
        <v>20.9041966125369</v>
      </c>
      <c r="BT34" s="41">
        <v>106.70812661759599</v>
      </c>
      <c r="BU34" s="41">
        <v>20.9041932597756</v>
      </c>
      <c r="BV34" s="41">
        <v>106.70821328647401</v>
      </c>
      <c r="BW34" s="41">
        <v>20.9041932597756</v>
      </c>
      <c r="BX34" s="41">
        <v>106.708301631734</v>
      </c>
      <c r="BY34" s="41">
        <v>20.9041932597756</v>
      </c>
      <c r="BZ34" s="41">
        <v>106.70839165337399</v>
      </c>
      <c r="CA34" s="41">
        <v>20.904194936156301</v>
      </c>
      <c r="CB34" s="41">
        <v>106.708483267576</v>
      </c>
      <c r="CC34" s="41">
        <v>20.904194936156301</v>
      </c>
      <c r="CD34" s="41">
        <v>106.708576641977</v>
      </c>
      <c r="CE34" s="41">
        <v>20.9041932597756</v>
      </c>
      <c r="CF34" s="41">
        <v>106.708669932559</v>
      </c>
      <c r="CG34" s="41">
        <v>20.904191583395001</v>
      </c>
      <c r="CH34" s="41">
        <v>106.708764983341</v>
      </c>
      <c r="CI34" s="41">
        <v>20.904189990833402</v>
      </c>
      <c r="CJ34" s="41">
        <v>106.70886162668501</v>
      </c>
      <c r="CK34" s="41">
        <v>20.904188314452799</v>
      </c>
      <c r="CL34" s="41">
        <v>106.70895827002801</v>
      </c>
      <c r="CM34" s="41">
        <v>20.904184961691499</v>
      </c>
      <c r="CN34" s="41">
        <v>106.709054997191</v>
      </c>
      <c r="CO34" s="41">
        <v>20.9041832853109</v>
      </c>
      <c r="CP34" s="41">
        <v>106.709154993296</v>
      </c>
      <c r="CQ34" s="41">
        <v>3</v>
      </c>
      <c r="CR34" s="41">
        <v>3</v>
      </c>
      <c r="CS34" s="41">
        <v>3</v>
      </c>
      <c r="CT34" s="41">
        <v>3</v>
      </c>
      <c r="CU34" s="41">
        <v>3</v>
      </c>
      <c r="CV34" s="41">
        <v>3</v>
      </c>
      <c r="CW34" s="41">
        <v>3</v>
      </c>
      <c r="CX34" s="41">
        <v>3</v>
      </c>
      <c r="CY34" s="41">
        <v>3</v>
      </c>
      <c r="CZ34" s="41">
        <v>3</v>
      </c>
      <c r="DA34" s="41">
        <v>3</v>
      </c>
      <c r="DB34" s="41">
        <v>3</v>
      </c>
      <c r="DC34" s="41">
        <v>3</v>
      </c>
      <c r="DD34" s="41">
        <v>3</v>
      </c>
      <c r="DE34" s="41">
        <v>3</v>
      </c>
      <c r="DF34" s="41">
        <v>3</v>
      </c>
      <c r="DG34" s="41">
        <v>3</v>
      </c>
      <c r="DH34" s="41">
        <v>3</v>
      </c>
      <c r="DI34" s="41">
        <v>3</v>
      </c>
      <c r="DJ34" s="41">
        <v>3</v>
      </c>
      <c r="DK34" s="41">
        <v>3</v>
      </c>
      <c r="DL34" s="41">
        <v>3</v>
      </c>
      <c r="DM34" s="41">
        <v>3</v>
      </c>
      <c r="DN34" s="41">
        <v>3</v>
      </c>
      <c r="DO34" s="41">
        <v>3</v>
      </c>
      <c r="DP34" s="41">
        <v>3</v>
      </c>
      <c r="DQ34" s="41">
        <v>3</v>
      </c>
      <c r="DR34" s="41">
        <v>3</v>
      </c>
      <c r="DS34" s="41">
        <v>3</v>
      </c>
      <c r="DT34" s="41">
        <v>3</v>
      </c>
    </row>
    <row r="35" spans="1:124">
      <c r="A35" s="41" t="s">
        <v>591</v>
      </c>
      <c r="B35" s="41">
        <v>45</v>
      </c>
      <c r="C35" s="41">
        <v>97</v>
      </c>
      <c r="D35" s="41">
        <v>1041411</v>
      </c>
      <c r="E35" s="41">
        <v>37</v>
      </c>
      <c r="F35" s="41">
        <v>37</v>
      </c>
      <c r="G35" s="41">
        <v>37</v>
      </c>
      <c r="H35" s="41">
        <v>37</v>
      </c>
      <c r="I35" s="41">
        <v>38</v>
      </c>
      <c r="J35" s="41">
        <v>37</v>
      </c>
      <c r="K35" s="41">
        <v>37</v>
      </c>
      <c r="L35" s="41">
        <v>37</v>
      </c>
      <c r="M35" s="41">
        <v>37</v>
      </c>
      <c r="N35" s="41">
        <v>36</v>
      </c>
      <c r="O35" s="41">
        <v>36</v>
      </c>
      <c r="P35" s="41">
        <v>36</v>
      </c>
      <c r="Q35" s="41">
        <v>35</v>
      </c>
      <c r="R35" s="41">
        <v>35</v>
      </c>
      <c r="S35" s="41">
        <v>34</v>
      </c>
      <c r="T35" s="41">
        <v>33</v>
      </c>
      <c r="U35" s="41">
        <v>32</v>
      </c>
      <c r="V35" s="41">
        <v>30</v>
      </c>
      <c r="W35" s="41">
        <v>28</v>
      </c>
      <c r="X35" s="41">
        <v>25</v>
      </c>
      <c r="Y35" s="41">
        <v>22</v>
      </c>
      <c r="Z35" s="41">
        <v>18</v>
      </c>
      <c r="AA35" s="41">
        <v>16</v>
      </c>
      <c r="AB35" s="41">
        <v>15</v>
      </c>
      <c r="AC35" s="41">
        <v>13</v>
      </c>
      <c r="AD35" s="41">
        <v>12</v>
      </c>
      <c r="AE35" s="41">
        <v>11</v>
      </c>
      <c r="AF35" s="41">
        <v>10</v>
      </c>
      <c r="AG35" s="41">
        <v>9</v>
      </c>
      <c r="AH35" s="41">
        <v>8</v>
      </c>
      <c r="AI35" s="41">
        <v>20.9041832853109</v>
      </c>
      <c r="AJ35" s="41">
        <v>106.70925331302</v>
      </c>
      <c r="AK35" s="41">
        <v>20.904181608930202</v>
      </c>
      <c r="AL35" s="41">
        <v>106.70935330912501</v>
      </c>
      <c r="AM35" s="41">
        <v>20.904179932549599</v>
      </c>
      <c r="AN35" s="41">
        <v>106.70945330523</v>
      </c>
      <c r="AO35" s="41">
        <v>20.904178256169001</v>
      </c>
      <c r="AP35" s="41">
        <v>106.709554977715</v>
      </c>
      <c r="AQ35" s="41">
        <v>20.904178256169001</v>
      </c>
      <c r="AR35" s="41">
        <v>106.709656650201</v>
      </c>
      <c r="AS35" s="41">
        <v>20.904178256169001</v>
      </c>
      <c r="AT35" s="41">
        <v>106.709758322686</v>
      </c>
      <c r="AU35" s="41">
        <v>20.904178256169001</v>
      </c>
      <c r="AV35" s="41">
        <v>106.70985831879101</v>
      </c>
      <c r="AW35" s="41">
        <v>20.904178256169001</v>
      </c>
      <c r="AX35" s="41">
        <v>106.70995999127599</v>
      </c>
      <c r="AY35" s="41">
        <v>20.904178256169001</v>
      </c>
      <c r="AZ35" s="41">
        <v>106.710058311</v>
      </c>
      <c r="BA35" s="41">
        <v>20.904178256169001</v>
      </c>
      <c r="BB35" s="41">
        <v>106.710158307105</v>
      </c>
      <c r="BC35" s="41">
        <v>20.904178256169001</v>
      </c>
      <c r="BD35" s="41">
        <v>106.71025662683</v>
      </c>
      <c r="BE35" s="41">
        <v>20.904176663607402</v>
      </c>
      <c r="BF35" s="41">
        <v>106.710353270173</v>
      </c>
      <c r="BG35" s="41">
        <v>20.9041749872267</v>
      </c>
      <c r="BH35" s="41">
        <v>106.710449997336</v>
      </c>
      <c r="BI35" s="41">
        <v>20.904173310846101</v>
      </c>
      <c r="BJ35" s="41">
        <v>106.710543287918</v>
      </c>
      <c r="BK35" s="41">
        <v>20.904171634465499</v>
      </c>
      <c r="BL35" s="41">
        <v>106.710636662319</v>
      </c>
      <c r="BM35" s="41">
        <v>20.9041699580848</v>
      </c>
      <c r="BN35" s="41">
        <v>106.710728276521</v>
      </c>
      <c r="BO35" s="41">
        <v>20.904166605323599</v>
      </c>
      <c r="BP35" s="41">
        <v>106.71081662178</v>
      </c>
      <c r="BQ35" s="41">
        <v>20.904164928942901</v>
      </c>
      <c r="BR35" s="41">
        <v>106.710901614279</v>
      </c>
      <c r="BS35" s="41">
        <v>20.9041616600007</v>
      </c>
      <c r="BT35" s="41">
        <v>106.710979985073</v>
      </c>
      <c r="BU35" s="41">
        <v>20.904159983620001</v>
      </c>
      <c r="BV35" s="41">
        <v>106.711051650345</v>
      </c>
      <c r="BW35" s="41">
        <v>20.904159983620001</v>
      </c>
      <c r="BX35" s="41">
        <v>106.711114933714</v>
      </c>
      <c r="BY35" s="41">
        <v>20.9041616600007</v>
      </c>
      <c r="BZ35" s="41">
        <v>106.711169918999</v>
      </c>
      <c r="CA35" s="41">
        <v>20.904164928942901</v>
      </c>
      <c r="CB35" s="41">
        <v>106.71121492981899</v>
      </c>
      <c r="CC35" s="41">
        <v>20.904168281704202</v>
      </c>
      <c r="CD35" s="41">
        <v>106.711256587878</v>
      </c>
      <c r="CE35" s="41">
        <v>20.9041699580848</v>
      </c>
      <c r="CF35" s="41">
        <v>106.711294976994</v>
      </c>
      <c r="CG35" s="41">
        <v>20.904173310846101</v>
      </c>
      <c r="CH35" s="41">
        <v>106.711329929531</v>
      </c>
      <c r="CI35" s="41">
        <v>20.904179932549599</v>
      </c>
      <c r="CJ35" s="41">
        <v>106.711359936744</v>
      </c>
      <c r="CK35" s="41">
        <v>20.904191583395001</v>
      </c>
      <c r="CL35" s="41">
        <v>106.711386591196</v>
      </c>
      <c r="CM35" s="41">
        <v>20.9042099397629</v>
      </c>
      <c r="CN35" s="41">
        <v>106.71140494756401</v>
      </c>
      <c r="CO35" s="41">
        <v>20.904229972511502</v>
      </c>
      <c r="CP35" s="41">
        <v>106.71141492202899</v>
      </c>
      <c r="CQ35" s="41">
        <v>3</v>
      </c>
      <c r="CR35" s="41">
        <v>3</v>
      </c>
      <c r="CS35" s="41">
        <v>3</v>
      </c>
      <c r="CT35" s="41">
        <v>3</v>
      </c>
      <c r="CU35" s="41">
        <v>3</v>
      </c>
      <c r="CV35" s="41">
        <v>3</v>
      </c>
      <c r="CW35" s="41">
        <v>3</v>
      </c>
      <c r="CX35" s="41">
        <v>3</v>
      </c>
      <c r="CY35" s="41">
        <v>3</v>
      </c>
      <c r="CZ35" s="41">
        <v>3</v>
      </c>
      <c r="DA35" s="41">
        <v>3</v>
      </c>
      <c r="DB35" s="41">
        <v>3</v>
      </c>
      <c r="DC35" s="41">
        <v>3</v>
      </c>
      <c r="DD35" s="41">
        <v>3</v>
      </c>
      <c r="DE35" s="41">
        <v>3</v>
      </c>
      <c r="DF35" s="41">
        <v>3</v>
      </c>
      <c r="DG35" s="41">
        <v>3</v>
      </c>
      <c r="DH35" s="41">
        <v>3</v>
      </c>
      <c r="DI35" s="41">
        <v>3</v>
      </c>
      <c r="DJ35" s="41">
        <v>3</v>
      </c>
      <c r="DK35" s="41">
        <v>3</v>
      </c>
      <c r="DL35" s="41">
        <v>3</v>
      </c>
      <c r="DM35" s="41">
        <v>3</v>
      </c>
      <c r="DN35" s="41">
        <v>3</v>
      </c>
      <c r="DO35" s="41">
        <v>3</v>
      </c>
      <c r="DP35" s="41">
        <v>3</v>
      </c>
      <c r="DQ35" s="41">
        <v>3</v>
      </c>
      <c r="DR35" s="41">
        <v>3</v>
      </c>
      <c r="DS35" s="41">
        <v>3</v>
      </c>
      <c r="DT35" s="41">
        <v>3</v>
      </c>
    </row>
    <row r="36" spans="1:124">
      <c r="A36" s="41" t="s">
        <v>592</v>
      </c>
      <c r="B36" s="41">
        <v>45</v>
      </c>
      <c r="C36" s="41">
        <v>97</v>
      </c>
      <c r="D36" s="41">
        <v>1041411</v>
      </c>
      <c r="E36" s="41">
        <v>8</v>
      </c>
      <c r="F36" s="41">
        <v>9</v>
      </c>
      <c r="G36" s="41">
        <v>9</v>
      </c>
      <c r="H36" s="41">
        <v>8</v>
      </c>
      <c r="I36" s="41">
        <v>7</v>
      </c>
      <c r="J36" s="41">
        <v>6</v>
      </c>
      <c r="K36" s="41">
        <v>6</v>
      </c>
      <c r="L36" s="41">
        <v>7</v>
      </c>
      <c r="M36" s="41">
        <v>8</v>
      </c>
      <c r="N36" s="41">
        <v>9</v>
      </c>
      <c r="O36" s="41">
        <v>8</v>
      </c>
      <c r="P36" s="41">
        <v>7</v>
      </c>
      <c r="Q36" s="41">
        <v>6</v>
      </c>
      <c r="R36" s="41">
        <v>6</v>
      </c>
      <c r="S36" s="41">
        <v>7</v>
      </c>
      <c r="T36" s="41">
        <v>7</v>
      </c>
      <c r="U36" s="41">
        <v>7</v>
      </c>
      <c r="V36" s="41">
        <v>7</v>
      </c>
      <c r="W36" s="41">
        <v>7</v>
      </c>
      <c r="X36" s="41">
        <v>8</v>
      </c>
      <c r="Y36" s="41">
        <v>8</v>
      </c>
      <c r="Z36" s="41">
        <v>9</v>
      </c>
      <c r="AA36" s="41">
        <v>10</v>
      </c>
      <c r="AB36" s="41">
        <v>10</v>
      </c>
      <c r="AC36" s="41">
        <v>11</v>
      </c>
      <c r="AD36" s="41">
        <v>13</v>
      </c>
      <c r="AE36" s="41">
        <v>13</v>
      </c>
      <c r="AF36" s="41">
        <v>12</v>
      </c>
      <c r="AG36" s="41">
        <v>13</v>
      </c>
      <c r="AH36" s="41">
        <v>14</v>
      </c>
      <c r="AI36" s="41">
        <v>20.904251597821698</v>
      </c>
      <c r="AJ36" s="41">
        <v>106.71141827479001</v>
      </c>
      <c r="AK36" s="41">
        <v>20.904273306950898</v>
      </c>
      <c r="AL36" s="41">
        <v>106.71141492202899</v>
      </c>
      <c r="AM36" s="41">
        <v>20.904294932261099</v>
      </c>
      <c r="AN36" s="41">
        <v>106.71140494756401</v>
      </c>
      <c r="AO36" s="41">
        <v>20.904313288629101</v>
      </c>
      <c r="AP36" s="41">
        <v>106.711393296719</v>
      </c>
      <c r="AQ36" s="41">
        <v>20.904329968616398</v>
      </c>
      <c r="AR36" s="41">
        <v>106.711381645873</v>
      </c>
      <c r="AS36" s="41">
        <v>20.904346648603699</v>
      </c>
      <c r="AT36" s="41">
        <v>106.71137494035101</v>
      </c>
      <c r="AU36" s="41">
        <v>20.904363328591</v>
      </c>
      <c r="AV36" s="41">
        <v>106.711376616731</v>
      </c>
      <c r="AW36" s="41">
        <v>20.904378332197702</v>
      </c>
      <c r="AX36" s="41">
        <v>106.711386591196</v>
      </c>
      <c r="AY36" s="41">
        <v>20.904389983043099</v>
      </c>
      <c r="AZ36" s="41">
        <v>106.71140494756401</v>
      </c>
      <c r="BA36" s="41">
        <v>20.9043949283659</v>
      </c>
      <c r="BB36" s="41">
        <v>106.71142665669301</v>
      </c>
      <c r="BC36" s="41">
        <v>20.904396604746601</v>
      </c>
      <c r="BD36" s="41">
        <v>106.711451634765</v>
      </c>
      <c r="BE36" s="41">
        <v>20.904396604746601</v>
      </c>
      <c r="BF36" s="41">
        <v>106.71147158369401</v>
      </c>
      <c r="BG36" s="41">
        <v>20.904396604746601</v>
      </c>
      <c r="BH36" s="41">
        <v>106.711491616443</v>
      </c>
      <c r="BI36" s="41">
        <v>20.904396604746601</v>
      </c>
      <c r="BJ36" s="41">
        <v>106.71150829643</v>
      </c>
      <c r="BK36" s="41">
        <v>20.904396604746601</v>
      </c>
      <c r="BL36" s="41">
        <v>106.711526652798</v>
      </c>
      <c r="BM36" s="41">
        <v>20.9043949283659</v>
      </c>
      <c r="BN36" s="41">
        <v>106.711544925347</v>
      </c>
      <c r="BO36" s="41">
        <v>20.904393251985301</v>
      </c>
      <c r="BP36" s="41">
        <v>106.71156495809601</v>
      </c>
      <c r="BQ36" s="41">
        <v>20.904393251985301</v>
      </c>
      <c r="BR36" s="41">
        <v>106.711584990844</v>
      </c>
      <c r="BS36" s="41">
        <v>20.904391659423698</v>
      </c>
      <c r="BT36" s="41">
        <v>106.71160493977401</v>
      </c>
      <c r="BU36" s="41">
        <v>20.904391659423698</v>
      </c>
      <c r="BV36" s="41">
        <v>106.711624972522</v>
      </c>
      <c r="BW36" s="41">
        <v>20.904389983043099</v>
      </c>
      <c r="BX36" s="41">
        <v>106.711648274213</v>
      </c>
      <c r="BY36" s="41">
        <v>20.904388306662401</v>
      </c>
      <c r="BZ36" s="41">
        <v>106.711671659723</v>
      </c>
      <c r="CA36" s="41">
        <v>20.904386630281799</v>
      </c>
      <c r="CB36" s="41">
        <v>106.71169663779401</v>
      </c>
      <c r="CC36" s="41">
        <v>20.9043849539012</v>
      </c>
      <c r="CD36" s="41">
        <v>106.711723292247</v>
      </c>
      <c r="CE36" s="41">
        <v>20.9043816011399</v>
      </c>
      <c r="CF36" s="41">
        <v>106.71175329946</v>
      </c>
      <c r="CG36" s="41">
        <v>20.904374979436401</v>
      </c>
      <c r="CH36" s="41">
        <v>106.711784983054</v>
      </c>
      <c r="CI36" s="41">
        <v>20.904371626675101</v>
      </c>
      <c r="CJ36" s="41">
        <v>106.71181993559</v>
      </c>
      <c r="CK36" s="41">
        <v>20.904366597533201</v>
      </c>
      <c r="CL36" s="41">
        <v>106.71185329556501</v>
      </c>
      <c r="CM36" s="41">
        <v>20.904364921152599</v>
      </c>
      <c r="CN36" s="41">
        <v>106.71188833191999</v>
      </c>
      <c r="CO36" s="41">
        <v>20.904363328591</v>
      </c>
      <c r="CP36" s="41">
        <v>106.711924960837</v>
      </c>
      <c r="CQ36" s="41">
        <v>3</v>
      </c>
      <c r="CR36" s="41">
        <v>3</v>
      </c>
      <c r="CS36" s="41">
        <v>3</v>
      </c>
      <c r="CT36" s="41">
        <v>3</v>
      </c>
      <c r="CU36" s="41">
        <v>3</v>
      </c>
      <c r="CV36" s="41">
        <v>3</v>
      </c>
      <c r="CW36" s="41">
        <v>3</v>
      </c>
      <c r="CX36" s="41">
        <v>3</v>
      </c>
      <c r="CY36" s="41">
        <v>3</v>
      </c>
      <c r="CZ36" s="41">
        <v>3</v>
      </c>
      <c r="DA36" s="41">
        <v>3</v>
      </c>
      <c r="DB36" s="41">
        <v>3</v>
      </c>
      <c r="DC36" s="41">
        <v>3</v>
      </c>
      <c r="DD36" s="41">
        <v>3</v>
      </c>
      <c r="DE36" s="41">
        <v>3</v>
      </c>
      <c r="DF36" s="41">
        <v>3</v>
      </c>
      <c r="DG36" s="41">
        <v>3</v>
      </c>
      <c r="DH36" s="41">
        <v>3</v>
      </c>
      <c r="DI36" s="41">
        <v>3</v>
      </c>
      <c r="DJ36" s="41">
        <v>3</v>
      </c>
      <c r="DK36" s="41">
        <v>3</v>
      </c>
      <c r="DL36" s="41">
        <v>3</v>
      </c>
      <c r="DM36" s="41">
        <v>3</v>
      </c>
      <c r="DN36" s="41">
        <v>3</v>
      </c>
      <c r="DO36" s="41">
        <v>3</v>
      </c>
      <c r="DP36" s="41">
        <v>3</v>
      </c>
      <c r="DQ36" s="41">
        <v>3</v>
      </c>
      <c r="DR36" s="41">
        <v>3</v>
      </c>
      <c r="DS36" s="41">
        <v>3</v>
      </c>
      <c r="DT36" s="41">
        <v>3</v>
      </c>
    </row>
    <row r="37" spans="1:124">
      <c r="A37" s="41" t="s">
        <v>593</v>
      </c>
      <c r="B37" s="41">
        <v>45</v>
      </c>
      <c r="C37" s="41">
        <v>97</v>
      </c>
      <c r="D37" s="41">
        <v>1041411</v>
      </c>
      <c r="E37" s="41">
        <v>16</v>
      </c>
      <c r="F37" s="41">
        <v>17</v>
      </c>
      <c r="G37" s="41">
        <v>18</v>
      </c>
      <c r="H37" s="41">
        <v>19</v>
      </c>
      <c r="I37" s="41">
        <v>19</v>
      </c>
      <c r="J37" s="41">
        <v>19</v>
      </c>
      <c r="K37" s="41">
        <v>19</v>
      </c>
      <c r="L37" s="41">
        <v>19</v>
      </c>
      <c r="M37" s="41">
        <v>18</v>
      </c>
      <c r="N37" s="41">
        <v>18</v>
      </c>
      <c r="O37" s="41">
        <v>19</v>
      </c>
      <c r="P37" s="41">
        <v>20</v>
      </c>
      <c r="Q37" s="41">
        <v>21</v>
      </c>
      <c r="R37" s="41">
        <v>22</v>
      </c>
      <c r="S37" s="41">
        <v>22</v>
      </c>
      <c r="T37" s="41">
        <v>22</v>
      </c>
      <c r="U37" s="41">
        <v>23</v>
      </c>
      <c r="V37" s="41">
        <v>23</v>
      </c>
      <c r="W37" s="41">
        <v>23</v>
      </c>
      <c r="X37" s="41">
        <v>23</v>
      </c>
      <c r="Y37" s="41">
        <v>23</v>
      </c>
      <c r="Z37" s="41">
        <v>23</v>
      </c>
      <c r="AA37" s="41">
        <v>23</v>
      </c>
      <c r="AB37" s="41">
        <v>23</v>
      </c>
      <c r="AC37" s="41">
        <v>22</v>
      </c>
      <c r="AD37" s="41">
        <v>22</v>
      </c>
      <c r="AE37" s="41">
        <v>22</v>
      </c>
      <c r="AF37" s="41">
        <v>22</v>
      </c>
      <c r="AG37" s="41">
        <v>22</v>
      </c>
      <c r="AH37" s="41">
        <v>23</v>
      </c>
      <c r="AI37" s="41">
        <v>20.904361652210401</v>
      </c>
      <c r="AJ37" s="41">
        <v>106.711966618896</v>
      </c>
      <c r="AK37" s="41">
        <v>20.904359975829699</v>
      </c>
      <c r="AL37" s="41">
        <v>106.712011629716</v>
      </c>
      <c r="AM37" s="41">
        <v>20.9043582994491</v>
      </c>
      <c r="AN37" s="41">
        <v>106.712059993297</v>
      </c>
      <c r="AO37" s="41">
        <v>20.904356623068502</v>
      </c>
      <c r="AP37" s="41">
        <v>106.71210994944001</v>
      </c>
      <c r="AQ37" s="41">
        <v>20.904356623068502</v>
      </c>
      <c r="AR37" s="41">
        <v>106.71216166578201</v>
      </c>
      <c r="AS37" s="41">
        <v>20.9043582994491</v>
      </c>
      <c r="AT37" s="41">
        <v>106.712213298306</v>
      </c>
      <c r="AU37" s="41">
        <v>20.9043582994491</v>
      </c>
      <c r="AV37" s="41">
        <v>106.71226493082899</v>
      </c>
      <c r="AW37" s="41">
        <v>20.9043582994491</v>
      </c>
      <c r="AX37" s="41">
        <v>106.71231832355301</v>
      </c>
      <c r="AY37" s="41">
        <v>20.9043582994491</v>
      </c>
      <c r="AZ37" s="41">
        <v>106.712368279695</v>
      </c>
      <c r="BA37" s="41">
        <v>20.9043582994491</v>
      </c>
      <c r="BB37" s="41">
        <v>106.712418319657</v>
      </c>
      <c r="BC37" s="41">
        <v>20.9043582994491</v>
      </c>
      <c r="BD37" s="41">
        <v>106.712469952181</v>
      </c>
      <c r="BE37" s="41">
        <v>20.9043582994491</v>
      </c>
      <c r="BF37" s="41">
        <v>106.712523261085</v>
      </c>
      <c r="BG37" s="41">
        <v>20.904359975829699</v>
      </c>
      <c r="BH37" s="41">
        <v>106.712579922751</v>
      </c>
      <c r="BI37" s="41">
        <v>20.904359975829699</v>
      </c>
      <c r="BJ37" s="41">
        <v>106.71263826079699</v>
      </c>
      <c r="BK37" s="41">
        <v>20.904359975829699</v>
      </c>
      <c r="BL37" s="41">
        <v>106.712698275223</v>
      </c>
      <c r="BM37" s="41">
        <v>20.904359975829699</v>
      </c>
      <c r="BN37" s="41">
        <v>106.71275828965</v>
      </c>
      <c r="BO37" s="41">
        <v>20.904359975829699</v>
      </c>
      <c r="BP37" s="41">
        <v>106.712821656838</v>
      </c>
      <c r="BQ37" s="41">
        <v>20.9043582994491</v>
      </c>
      <c r="BR37" s="41">
        <v>106.712883263826</v>
      </c>
      <c r="BS37" s="41">
        <v>20.9043582994491</v>
      </c>
      <c r="BT37" s="41">
        <v>106.71294663101401</v>
      </c>
      <c r="BU37" s="41">
        <v>20.904356623068502</v>
      </c>
      <c r="BV37" s="41">
        <v>106.713009998202</v>
      </c>
      <c r="BW37" s="41">
        <v>20.9043549466878</v>
      </c>
      <c r="BX37" s="41">
        <v>106.713073281571</v>
      </c>
      <c r="BY37" s="41">
        <v>20.9043549466878</v>
      </c>
      <c r="BZ37" s="41">
        <v>106.713136648759</v>
      </c>
      <c r="CA37" s="41">
        <v>20.904353270307201</v>
      </c>
      <c r="CB37" s="41">
        <v>106.71319993212801</v>
      </c>
      <c r="CC37" s="41">
        <v>20.904351593926499</v>
      </c>
      <c r="CD37" s="41">
        <v>106.713261622936</v>
      </c>
      <c r="CE37" s="41">
        <v>20.904351593926499</v>
      </c>
      <c r="CF37" s="41">
        <v>106.713321637362</v>
      </c>
      <c r="CG37" s="41">
        <v>20.9043499175459</v>
      </c>
      <c r="CH37" s="41">
        <v>106.71338165178901</v>
      </c>
      <c r="CI37" s="41">
        <v>20.904351593926499</v>
      </c>
      <c r="CJ37" s="41">
        <v>106.713441666216</v>
      </c>
      <c r="CK37" s="41">
        <v>20.904351593926499</v>
      </c>
      <c r="CL37" s="41">
        <v>106.713499920443</v>
      </c>
      <c r="CM37" s="41">
        <v>20.904353270307201</v>
      </c>
      <c r="CN37" s="41">
        <v>106.713559934869</v>
      </c>
      <c r="CO37" s="41">
        <v>20.9043549466878</v>
      </c>
      <c r="CP37" s="41">
        <v>106.713619949296</v>
      </c>
      <c r="CQ37" s="41">
        <v>3</v>
      </c>
      <c r="CR37" s="41">
        <v>3</v>
      </c>
      <c r="CS37" s="41">
        <v>3</v>
      </c>
      <c r="CT37" s="41">
        <v>3</v>
      </c>
      <c r="CU37" s="41">
        <v>3</v>
      </c>
      <c r="CV37" s="41">
        <v>3</v>
      </c>
      <c r="CW37" s="41">
        <v>3</v>
      </c>
      <c r="CX37" s="41">
        <v>3</v>
      </c>
      <c r="CY37" s="41">
        <v>3</v>
      </c>
      <c r="CZ37" s="41">
        <v>3</v>
      </c>
      <c r="DA37" s="41">
        <v>3</v>
      </c>
      <c r="DB37" s="41">
        <v>3</v>
      </c>
      <c r="DC37" s="41">
        <v>3</v>
      </c>
      <c r="DD37" s="41">
        <v>3</v>
      </c>
      <c r="DE37" s="41">
        <v>3</v>
      </c>
      <c r="DF37" s="41">
        <v>3</v>
      </c>
      <c r="DG37" s="41">
        <v>3</v>
      </c>
      <c r="DH37" s="41">
        <v>3</v>
      </c>
      <c r="DI37" s="41">
        <v>3</v>
      </c>
      <c r="DJ37" s="41">
        <v>3</v>
      </c>
      <c r="DK37" s="41">
        <v>3</v>
      </c>
      <c r="DL37" s="41">
        <v>3</v>
      </c>
      <c r="DM37" s="41">
        <v>3</v>
      </c>
      <c r="DN37" s="41">
        <v>3</v>
      </c>
      <c r="DO37" s="41">
        <v>3</v>
      </c>
      <c r="DP37" s="41">
        <v>3</v>
      </c>
      <c r="DQ37" s="41">
        <v>3</v>
      </c>
      <c r="DR37" s="41">
        <v>3</v>
      </c>
      <c r="DS37" s="41">
        <v>3</v>
      </c>
      <c r="DT37" s="41">
        <v>3</v>
      </c>
    </row>
    <row r="38" spans="1:124">
      <c r="A38" s="41" t="s">
        <v>594</v>
      </c>
      <c r="B38" s="41">
        <v>45</v>
      </c>
      <c r="C38" s="41">
        <v>97</v>
      </c>
      <c r="D38" s="41">
        <v>1041411</v>
      </c>
      <c r="E38" s="41">
        <v>23</v>
      </c>
      <c r="F38" s="41">
        <v>24</v>
      </c>
      <c r="G38" s="41">
        <v>24</v>
      </c>
      <c r="H38" s="41">
        <v>25</v>
      </c>
      <c r="I38" s="41">
        <v>25</v>
      </c>
      <c r="J38" s="41">
        <v>25</v>
      </c>
      <c r="K38" s="41">
        <v>25</v>
      </c>
      <c r="L38" s="41">
        <v>24</v>
      </c>
      <c r="M38" s="41">
        <v>24</v>
      </c>
      <c r="N38" s="41">
        <v>24</v>
      </c>
      <c r="O38" s="41">
        <v>23</v>
      </c>
      <c r="P38" s="41">
        <v>22</v>
      </c>
      <c r="Q38" s="41">
        <v>20</v>
      </c>
      <c r="R38" s="41">
        <v>18</v>
      </c>
      <c r="S38" s="41">
        <v>15</v>
      </c>
      <c r="T38" s="41">
        <v>12</v>
      </c>
      <c r="U38" s="41">
        <v>9</v>
      </c>
      <c r="V38" s="41">
        <v>9</v>
      </c>
      <c r="W38" s="41">
        <v>9</v>
      </c>
      <c r="X38" s="41">
        <v>8</v>
      </c>
      <c r="Y38" s="41">
        <v>8</v>
      </c>
      <c r="Z38" s="41">
        <v>9</v>
      </c>
      <c r="AA38" s="41">
        <v>9</v>
      </c>
      <c r="AB38" s="41">
        <v>10</v>
      </c>
      <c r="AC38" s="41">
        <v>10</v>
      </c>
      <c r="AD38" s="41">
        <v>11</v>
      </c>
      <c r="AE38" s="41">
        <v>12</v>
      </c>
      <c r="AF38" s="41">
        <v>12</v>
      </c>
      <c r="AG38" s="41">
        <v>13</v>
      </c>
      <c r="AH38" s="41">
        <v>13</v>
      </c>
      <c r="AI38" s="41">
        <v>20.904356623068502</v>
      </c>
      <c r="AJ38" s="41">
        <v>106.71368331648399</v>
      </c>
      <c r="AK38" s="41">
        <v>20.904356623068502</v>
      </c>
      <c r="AL38" s="41">
        <v>106.713746599853</v>
      </c>
      <c r="AM38" s="41">
        <v>20.904356623068502</v>
      </c>
      <c r="AN38" s="41">
        <v>106.713813319802</v>
      </c>
      <c r="AO38" s="41">
        <v>20.904356623068502</v>
      </c>
      <c r="AP38" s="41">
        <v>106.71387827955201</v>
      </c>
      <c r="AQ38" s="41">
        <v>20.904356623068502</v>
      </c>
      <c r="AR38" s="41">
        <v>106.713944999501</v>
      </c>
      <c r="AS38" s="41">
        <v>20.904356623068502</v>
      </c>
      <c r="AT38" s="41">
        <v>106.714013312012</v>
      </c>
      <c r="AU38" s="41">
        <v>20.9043582994491</v>
      </c>
      <c r="AV38" s="41">
        <v>106.714079948142</v>
      </c>
      <c r="AW38" s="41">
        <v>20.904359975829699</v>
      </c>
      <c r="AX38" s="41">
        <v>106.714146584272</v>
      </c>
      <c r="AY38" s="41">
        <v>20.904359975829699</v>
      </c>
      <c r="AZ38" s="41">
        <v>106.714213304222</v>
      </c>
      <c r="BA38" s="41">
        <v>20.904361652210401</v>
      </c>
      <c r="BB38" s="41">
        <v>106.714278263971</v>
      </c>
      <c r="BC38" s="41">
        <v>20.904364921152599</v>
      </c>
      <c r="BD38" s="41">
        <v>106.71433995477901</v>
      </c>
      <c r="BE38" s="41">
        <v>20.904366597533201</v>
      </c>
      <c r="BF38" s="41">
        <v>106.71440164558599</v>
      </c>
      <c r="BG38" s="41">
        <v>20.904368273913899</v>
      </c>
      <c r="BH38" s="41">
        <v>106.71445830725099</v>
      </c>
      <c r="BI38" s="41">
        <v>20.904369950294502</v>
      </c>
      <c r="BJ38" s="41">
        <v>106.71450826339399</v>
      </c>
      <c r="BK38" s="41">
        <v>20.904366597533201</v>
      </c>
      <c r="BL38" s="41">
        <v>106.714553274214</v>
      </c>
      <c r="BM38" s="41">
        <v>20.904363328591</v>
      </c>
      <c r="BN38" s="41">
        <v>106.71458998695</v>
      </c>
      <c r="BO38" s="41">
        <v>20.9043549466878</v>
      </c>
      <c r="BP38" s="41">
        <v>106.71461831778301</v>
      </c>
      <c r="BQ38" s="41">
        <v>20.904348324984301</v>
      </c>
      <c r="BR38" s="41">
        <v>106.714643295854</v>
      </c>
      <c r="BS38" s="41">
        <v>20.904338266700499</v>
      </c>
      <c r="BT38" s="41">
        <v>106.714664921164</v>
      </c>
      <c r="BU38" s="41">
        <v>20.904326615855101</v>
      </c>
      <c r="BV38" s="41">
        <v>106.71468495391299</v>
      </c>
      <c r="BW38" s="41">
        <v>20.904313288629101</v>
      </c>
      <c r="BX38" s="41">
        <v>106.71470163390001</v>
      </c>
      <c r="BY38" s="41">
        <v>20.904294932261099</v>
      </c>
      <c r="BZ38" s="41">
        <v>106.71471496112601</v>
      </c>
      <c r="CA38" s="41">
        <v>20.904273306950898</v>
      </c>
      <c r="CB38" s="41">
        <v>106.714723259211</v>
      </c>
      <c r="CC38" s="41">
        <v>20.9042499214411</v>
      </c>
      <c r="CD38" s="41">
        <v>106.71473331749399</v>
      </c>
      <c r="CE38" s="41">
        <v>20.9042266197503</v>
      </c>
      <c r="CF38" s="41">
        <v>106.71474496834</v>
      </c>
      <c r="CG38" s="41">
        <v>20.9042049944401</v>
      </c>
      <c r="CH38" s="41">
        <v>106.714761648327</v>
      </c>
      <c r="CI38" s="41">
        <v>20.904184961691499</v>
      </c>
      <c r="CJ38" s="41">
        <v>106.714784950018</v>
      </c>
      <c r="CK38" s="41">
        <v>20.904171634465499</v>
      </c>
      <c r="CL38" s="41">
        <v>106.714813280851</v>
      </c>
      <c r="CM38" s="41">
        <v>20.9041616600007</v>
      </c>
      <c r="CN38" s="41">
        <v>106.714846640825</v>
      </c>
      <c r="CO38" s="41">
        <v>20.904158307239399</v>
      </c>
      <c r="CP38" s="41">
        <v>106.714881593361</v>
      </c>
      <c r="CQ38" s="41">
        <v>3</v>
      </c>
      <c r="CR38" s="41">
        <v>3</v>
      </c>
      <c r="CS38" s="41">
        <v>3</v>
      </c>
      <c r="CT38" s="41">
        <v>3</v>
      </c>
      <c r="CU38" s="41">
        <v>3</v>
      </c>
      <c r="CV38" s="41">
        <v>3</v>
      </c>
      <c r="CW38" s="41">
        <v>3</v>
      </c>
      <c r="CX38" s="41">
        <v>3</v>
      </c>
      <c r="CY38" s="41">
        <v>3</v>
      </c>
      <c r="CZ38" s="41">
        <v>3</v>
      </c>
      <c r="DA38" s="41">
        <v>3</v>
      </c>
      <c r="DB38" s="41">
        <v>3</v>
      </c>
      <c r="DC38" s="41">
        <v>3</v>
      </c>
      <c r="DD38" s="41">
        <v>3</v>
      </c>
      <c r="DE38" s="41">
        <v>3</v>
      </c>
      <c r="DF38" s="41">
        <v>3</v>
      </c>
      <c r="DG38" s="41">
        <v>3</v>
      </c>
      <c r="DH38" s="41">
        <v>3</v>
      </c>
      <c r="DI38" s="41">
        <v>3</v>
      </c>
      <c r="DJ38" s="41">
        <v>3</v>
      </c>
      <c r="DK38" s="41">
        <v>3</v>
      </c>
      <c r="DL38" s="41">
        <v>3</v>
      </c>
      <c r="DM38" s="41">
        <v>3</v>
      </c>
      <c r="DN38" s="41">
        <v>3</v>
      </c>
      <c r="DO38" s="41">
        <v>3</v>
      </c>
      <c r="DP38" s="41">
        <v>3</v>
      </c>
      <c r="DQ38" s="41">
        <v>3</v>
      </c>
      <c r="DR38" s="41">
        <v>3</v>
      </c>
      <c r="DS38" s="41">
        <v>3</v>
      </c>
      <c r="DT38" s="41">
        <v>3</v>
      </c>
    </row>
    <row r="39" spans="1:124">
      <c r="A39" s="41" t="s">
        <v>595</v>
      </c>
      <c r="B39" s="41">
        <v>45</v>
      </c>
      <c r="C39" s="41">
        <v>97</v>
      </c>
      <c r="D39" s="41">
        <v>1041411</v>
      </c>
      <c r="E39" s="41">
        <v>13</v>
      </c>
      <c r="F39" s="41">
        <v>12</v>
      </c>
      <c r="G39" s="41">
        <v>12</v>
      </c>
      <c r="H39" s="41">
        <v>12</v>
      </c>
      <c r="I39" s="41">
        <v>13</v>
      </c>
      <c r="J39" s="41">
        <v>14</v>
      </c>
      <c r="K39" s="41">
        <v>15</v>
      </c>
      <c r="L39" s="41">
        <v>16</v>
      </c>
      <c r="M39" s="41">
        <v>17</v>
      </c>
      <c r="N39" s="41">
        <v>17</v>
      </c>
      <c r="O39" s="41">
        <v>18</v>
      </c>
      <c r="P39" s="41">
        <v>18</v>
      </c>
      <c r="Q39" s="41">
        <v>18</v>
      </c>
      <c r="R39" s="41">
        <v>18</v>
      </c>
      <c r="S39" s="41">
        <v>18</v>
      </c>
      <c r="T39" s="41">
        <v>18</v>
      </c>
      <c r="U39" s="41">
        <v>18</v>
      </c>
      <c r="V39" s="41">
        <v>18</v>
      </c>
      <c r="W39" s="41">
        <v>18</v>
      </c>
      <c r="X39" s="41">
        <v>18</v>
      </c>
      <c r="Y39" s="41">
        <v>18</v>
      </c>
      <c r="Z39" s="41">
        <v>18</v>
      </c>
      <c r="AA39" s="41">
        <v>19</v>
      </c>
      <c r="AB39" s="41">
        <v>19</v>
      </c>
      <c r="AC39" s="41">
        <v>19</v>
      </c>
      <c r="AD39" s="41">
        <v>19</v>
      </c>
      <c r="AE39" s="41">
        <v>19</v>
      </c>
      <c r="AF39" s="41">
        <v>19</v>
      </c>
      <c r="AG39" s="41">
        <v>18</v>
      </c>
      <c r="AH39" s="41">
        <v>18</v>
      </c>
      <c r="AI39" s="41">
        <v>20.9041566308588</v>
      </c>
      <c r="AJ39" s="41">
        <v>106.714916629717</v>
      </c>
      <c r="AK39" s="41">
        <v>20.904154954478098</v>
      </c>
      <c r="AL39" s="41">
        <v>106.71494998969099</v>
      </c>
      <c r="AM39" s="41">
        <v>20.9041532780975</v>
      </c>
      <c r="AN39" s="41">
        <v>106.714984942228</v>
      </c>
      <c r="AO39" s="41">
        <v>20.9041532780975</v>
      </c>
      <c r="AP39" s="41">
        <v>106.715016625822</v>
      </c>
      <c r="AQ39" s="41">
        <v>20.9041532780975</v>
      </c>
      <c r="AR39" s="41">
        <v>106.715051662177</v>
      </c>
      <c r="AS39" s="41">
        <v>20.904151601716901</v>
      </c>
      <c r="AT39" s="41">
        <v>106.71508829109401</v>
      </c>
      <c r="AU39" s="41">
        <v>20.904151601716901</v>
      </c>
      <c r="AV39" s="41">
        <v>106.71512827277201</v>
      </c>
      <c r="AW39" s="41">
        <v>20.904151601716901</v>
      </c>
      <c r="AX39" s="41">
        <v>106.715171607211</v>
      </c>
      <c r="AY39" s="41">
        <v>20.904154954478098</v>
      </c>
      <c r="AZ39" s="41">
        <v>106.71521661803099</v>
      </c>
      <c r="BA39" s="41">
        <v>20.904154954478098</v>
      </c>
      <c r="BB39" s="41">
        <v>106.715263305232</v>
      </c>
      <c r="BC39" s="41">
        <v>20.9041566308588</v>
      </c>
      <c r="BD39" s="41">
        <v>106.71530999243301</v>
      </c>
      <c r="BE39" s="41">
        <v>20.9041566308588</v>
      </c>
      <c r="BF39" s="41">
        <v>106.715358272195</v>
      </c>
      <c r="BG39" s="41">
        <v>20.9041566308588</v>
      </c>
      <c r="BH39" s="41">
        <v>106.71540663577601</v>
      </c>
      <c r="BI39" s="41">
        <v>20.904158307239399</v>
      </c>
      <c r="BJ39" s="41">
        <v>106.71545659191899</v>
      </c>
      <c r="BK39" s="41">
        <v>20.904158307239399</v>
      </c>
      <c r="BL39" s="41">
        <v>106.71550495549999</v>
      </c>
      <c r="BM39" s="41">
        <v>20.904158307239399</v>
      </c>
      <c r="BN39" s="41">
        <v>106.715554995462</v>
      </c>
      <c r="BO39" s="41">
        <v>20.904158307239399</v>
      </c>
      <c r="BP39" s="41">
        <v>106.71560327522501</v>
      </c>
      <c r="BQ39" s="41">
        <v>20.904158307239399</v>
      </c>
      <c r="BR39" s="41">
        <v>106.715653315187</v>
      </c>
      <c r="BS39" s="41">
        <v>20.904158307239399</v>
      </c>
      <c r="BT39" s="41">
        <v>106.71570327132901</v>
      </c>
      <c r="BU39" s="41">
        <v>20.904158307239399</v>
      </c>
      <c r="BV39" s="41">
        <v>106.715753311291</v>
      </c>
      <c r="BW39" s="41">
        <v>20.904159983620001</v>
      </c>
      <c r="BX39" s="41">
        <v>106.715803267434</v>
      </c>
      <c r="BY39" s="41">
        <v>20.9041616600007</v>
      </c>
      <c r="BZ39" s="41">
        <v>106.715853307396</v>
      </c>
      <c r="CA39" s="41">
        <v>20.9041616600007</v>
      </c>
      <c r="CB39" s="41">
        <v>106.715903263539</v>
      </c>
      <c r="CC39" s="41">
        <v>20.904159983620001</v>
      </c>
      <c r="CD39" s="41">
        <v>106.715954979882</v>
      </c>
      <c r="CE39" s="41">
        <v>20.904159983620001</v>
      </c>
      <c r="CF39" s="41">
        <v>106.716006612405</v>
      </c>
      <c r="CG39" s="41">
        <v>20.904158307239399</v>
      </c>
      <c r="CH39" s="41">
        <v>106.716056652367</v>
      </c>
      <c r="CI39" s="41">
        <v>20.904158307239399</v>
      </c>
      <c r="CJ39" s="41">
        <v>106.71610828489101</v>
      </c>
      <c r="CK39" s="41">
        <v>20.9041566308588</v>
      </c>
      <c r="CL39" s="41">
        <v>106.716158324853</v>
      </c>
      <c r="CM39" s="41">
        <v>20.904154954478098</v>
      </c>
      <c r="CN39" s="41">
        <v>106.71620995737599</v>
      </c>
      <c r="CO39" s="41">
        <v>20.904154954478098</v>
      </c>
      <c r="CP39" s="41">
        <v>106.716259997338</v>
      </c>
      <c r="CQ39" s="41">
        <v>3</v>
      </c>
      <c r="CR39" s="41">
        <v>3</v>
      </c>
      <c r="CS39" s="41">
        <v>3</v>
      </c>
      <c r="CT39" s="41">
        <v>3</v>
      </c>
      <c r="CU39" s="41">
        <v>3</v>
      </c>
      <c r="CV39" s="41">
        <v>3</v>
      </c>
      <c r="CW39" s="41">
        <v>3</v>
      </c>
      <c r="CX39" s="41">
        <v>3</v>
      </c>
      <c r="CY39" s="41">
        <v>3</v>
      </c>
      <c r="CZ39" s="41">
        <v>3</v>
      </c>
      <c r="DA39" s="41">
        <v>3</v>
      </c>
      <c r="DB39" s="41">
        <v>3</v>
      </c>
      <c r="DC39" s="41">
        <v>3</v>
      </c>
      <c r="DD39" s="41">
        <v>3</v>
      </c>
      <c r="DE39" s="41">
        <v>3</v>
      </c>
      <c r="DF39" s="41">
        <v>3</v>
      </c>
      <c r="DG39" s="41">
        <v>3</v>
      </c>
      <c r="DH39" s="41">
        <v>3</v>
      </c>
      <c r="DI39" s="41">
        <v>3</v>
      </c>
      <c r="DJ39" s="41">
        <v>3</v>
      </c>
      <c r="DK39" s="41">
        <v>3</v>
      </c>
      <c r="DL39" s="41">
        <v>3</v>
      </c>
      <c r="DM39" s="41">
        <v>3</v>
      </c>
      <c r="DN39" s="41">
        <v>3</v>
      </c>
      <c r="DO39" s="41">
        <v>3</v>
      </c>
      <c r="DP39" s="41">
        <v>3</v>
      </c>
      <c r="DQ39" s="41">
        <v>3</v>
      </c>
      <c r="DR39" s="41">
        <v>3</v>
      </c>
      <c r="DS39" s="41">
        <v>3</v>
      </c>
      <c r="DT39" s="41">
        <v>3</v>
      </c>
    </row>
    <row r="40" spans="1:124">
      <c r="A40" s="41" t="s">
        <v>596</v>
      </c>
      <c r="B40" s="41">
        <v>45</v>
      </c>
      <c r="C40" s="41">
        <v>97</v>
      </c>
      <c r="D40" s="41">
        <v>1041411</v>
      </c>
      <c r="E40" s="41">
        <v>18</v>
      </c>
      <c r="F40" s="41">
        <v>19</v>
      </c>
      <c r="G40" s="41">
        <v>19</v>
      </c>
      <c r="H40" s="41">
        <v>18</v>
      </c>
      <c r="I40" s="41">
        <v>19</v>
      </c>
      <c r="J40" s="41">
        <v>19</v>
      </c>
      <c r="K40" s="41">
        <v>19</v>
      </c>
      <c r="L40" s="41">
        <v>18</v>
      </c>
      <c r="M40" s="41">
        <v>18</v>
      </c>
      <c r="N40" s="41">
        <v>18</v>
      </c>
      <c r="O40" s="41">
        <v>18</v>
      </c>
      <c r="P40" s="41">
        <v>18</v>
      </c>
      <c r="Q40" s="41">
        <v>18</v>
      </c>
      <c r="R40" s="41">
        <v>17</v>
      </c>
      <c r="S40" s="41">
        <v>17</v>
      </c>
      <c r="T40" s="41">
        <v>17</v>
      </c>
      <c r="U40" s="41">
        <v>18</v>
      </c>
      <c r="V40" s="41">
        <v>18</v>
      </c>
      <c r="W40" s="41">
        <v>17</v>
      </c>
      <c r="X40" s="41">
        <v>17</v>
      </c>
      <c r="Y40" s="41">
        <v>17</v>
      </c>
      <c r="Z40" s="41">
        <v>16</v>
      </c>
      <c r="AA40" s="41">
        <v>16</v>
      </c>
      <c r="AB40" s="41">
        <v>16</v>
      </c>
      <c r="AC40" s="41">
        <v>16</v>
      </c>
      <c r="AD40" s="41">
        <v>15</v>
      </c>
      <c r="AE40" s="41">
        <v>15</v>
      </c>
      <c r="AF40" s="41">
        <v>14</v>
      </c>
      <c r="AG40" s="41">
        <v>14</v>
      </c>
      <c r="AH40" s="41">
        <v>14</v>
      </c>
      <c r="AI40" s="41">
        <v>20.904154954478098</v>
      </c>
      <c r="AJ40" s="41">
        <v>106.716309953481</v>
      </c>
      <c r="AK40" s="41">
        <v>20.9041566308588</v>
      </c>
      <c r="AL40" s="41">
        <v>106.71635999344301</v>
      </c>
      <c r="AM40" s="41">
        <v>20.904159983620001</v>
      </c>
      <c r="AN40" s="41">
        <v>106.716411625966</v>
      </c>
      <c r="AO40" s="41">
        <v>20.904163252562299</v>
      </c>
      <c r="AP40" s="41">
        <v>106.71646166592799</v>
      </c>
      <c r="AQ40" s="41">
        <v>20.904164928942901</v>
      </c>
      <c r="AR40" s="41">
        <v>106.716511622071</v>
      </c>
      <c r="AS40" s="41">
        <v>20.904166605323599</v>
      </c>
      <c r="AT40" s="41">
        <v>106.716563254595</v>
      </c>
      <c r="AU40" s="41">
        <v>20.904166605323599</v>
      </c>
      <c r="AV40" s="41">
        <v>106.71661329455701</v>
      </c>
      <c r="AW40" s="41">
        <v>20.904166605323599</v>
      </c>
      <c r="AX40" s="41">
        <v>106.71666325069999</v>
      </c>
      <c r="AY40" s="41">
        <v>20.904166605323599</v>
      </c>
      <c r="AZ40" s="41">
        <v>106.71671496704199</v>
      </c>
      <c r="BA40" s="41">
        <v>20.904166605323599</v>
      </c>
      <c r="BB40" s="41">
        <v>106.716764923185</v>
      </c>
      <c r="BC40" s="41">
        <v>20.904166605323599</v>
      </c>
      <c r="BD40" s="41">
        <v>106.716814963147</v>
      </c>
      <c r="BE40" s="41">
        <v>20.904164928942901</v>
      </c>
      <c r="BF40" s="41">
        <v>106.716863326728</v>
      </c>
      <c r="BG40" s="41">
        <v>20.904163252562299</v>
      </c>
      <c r="BH40" s="41">
        <v>106.716911606491</v>
      </c>
      <c r="BI40" s="41">
        <v>20.904159983620001</v>
      </c>
      <c r="BJ40" s="41">
        <v>106.716959970072</v>
      </c>
      <c r="BK40" s="41">
        <v>20.9041566308588</v>
      </c>
      <c r="BL40" s="41">
        <v>106.717006657273</v>
      </c>
      <c r="BM40" s="41">
        <v>20.904154954478098</v>
      </c>
      <c r="BN40" s="41">
        <v>106.717054937035</v>
      </c>
      <c r="BO40" s="41">
        <v>20.9041566308588</v>
      </c>
      <c r="BP40" s="41">
        <v>106.717101624235</v>
      </c>
      <c r="BQ40" s="41">
        <v>20.9041616600007</v>
      </c>
      <c r="BR40" s="41">
        <v>106.717149987817</v>
      </c>
      <c r="BS40" s="41">
        <v>20.904168281704202</v>
      </c>
      <c r="BT40" s="41">
        <v>106.717196591198</v>
      </c>
      <c r="BU40" s="41">
        <v>20.904176663607402</v>
      </c>
      <c r="BV40" s="41">
        <v>106.717243278399</v>
      </c>
      <c r="BW40" s="41">
        <v>20.904188314452799</v>
      </c>
      <c r="BX40" s="41">
        <v>106.717286612839</v>
      </c>
      <c r="BY40" s="41">
        <v>20.904201641678799</v>
      </c>
      <c r="BZ40" s="41">
        <v>106.717329947278</v>
      </c>
      <c r="CA40" s="41">
        <v>20.9042183216661</v>
      </c>
      <c r="CB40" s="41">
        <v>106.717369928956</v>
      </c>
      <c r="CC40" s="41">
        <v>20.904236594215</v>
      </c>
      <c r="CD40" s="41">
        <v>106.71740999445301</v>
      </c>
      <c r="CE40" s="41">
        <v>20.904254950582999</v>
      </c>
      <c r="CF40" s="41">
        <v>106.717448299751</v>
      </c>
      <c r="CG40" s="41">
        <v>20.904273306950898</v>
      </c>
      <c r="CH40" s="41">
        <v>106.71748660504799</v>
      </c>
      <c r="CI40" s="41">
        <v>20.904289986938199</v>
      </c>
      <c r="CJ40" s="41">
        <v>106.717523317784</v>
      </c>
      <c r="CK40" s="41">
        <v>20.9043065831065</v>
      </c>
      <c r="CL40" s="41">
        <v>106.71755827032</v>
      </c>
      <c r="CM40" s="41">
        <v>20.904321586713198</v>
      </c>
      <c r="CN40" s="41">
        <v>106.71759330667599</v>
      </c>
      <c r="CO40" s="41">
        <v>20.904333321377599</v>
      </c>
      <c r="CP40" s="41">
        <v>106.717629935592</v>
      </c>
      <c r="CQ40" s="41">
        <v>3</v>
      </c>
      <c r="CR40" s="41">
        <v>3</v>
      </c>
      <c r="CS40" s="41">
        <v>3</v>
      </c>
      <c r="CT40" s="41">
        <v>3</v>
      </c>
      <c r="CU40" s="41">
        <v>3</v>
      </c>
      <c r="CV40" s="41">
        <v>3</v>
      </c>
      <c r="CW40" s="41">
        <v>3</v>
      </c>
      <c r="CX40" s="41">
        <v>3</v>
      </c>
      <c r="CY40" s="41">
        <v>3</v>
      </c>
      <c r="CZ40" s="41">
        <v>3</v>
      </c>
      <c r="DA40" s="41">
        <v>3</v>
      </c>
      <c r="DB40" s="41">
        <v>3</v>
      </c>
      <c r="DC40" s="41">
        <v>3</v>
      </c>
      <c r="DD40" s="41">
        <v>3</v>
      </c>
      <c r="DE40" s="41">
        <v>3</v>
      </c>
      <c r="DF40" s="41">
        <v>3</v>
      </c>
      <c r="DG40" s="41">
        <v>3</v>
      </c>
      <c r="DH40" s="41">
        <v>3</v>
      </c>
      <c r="DI40" s="41">
        <v>3</v>
      </c>
      <c r="DJ40" s="41">
        <v>3</v>
      </c>
      <c r="DK40" s="41">
        <v>3</v>
      </c>
      <c r="DL40" s="41">
        <v>3</v>
      </c>
      <c r="DM40" s="41">
        <v>3</v>
      </c>
      <c r="DN40" s="41">
        <v>3</v>
      </c>
      <c r="DO40" s="41">
        <v>3</v>
      </c>
      <c r="DP40" s="41">
        <v>3</v>
      </c>
      <c r="DQ40" s="41">
        <v>3</v>
      </c>
      <c r="DR40" s="41">
        <v>3</v>
      </c>
      <c r="DS40" s="41">
        <v>3</v>
      </c>
      <c r="DT40" s="41">
        <v>3</v>
      </c>
    </row>
    <row r="41" spans="1:124">
      <c r="A41" s="41" t="s">
        <v>597</v>
      </c>
      <c r="B41" s="41">
        <v>45</v>
      </c>
      <c r="C41" s="41">
        <v>97</v>
      </c>
      <c r="D41" s="41">
        <v>1041411</v>
      </c>
      <c r="E41" s="41">
        <v>15</v>
      </c>
      <c r="F41" s="41">
        <v>15</v>
      </c>
      <c r="G41" s="41">
        <v>16</v>
      </c>
      <c r="H41" s="41">
        <v>17</v>
      </c>
      <c r="I41" s="41">
        <v>17</v>
      </c>
      <c r="J41" s="41">
        <v>18</v>
      </c>
      <c r="K41" s="41">
        <v>18</v>
      </c>
      <c r="L41" s="41">
        <v>18</v>
      </c>
      <c r="M41" s="41">
        <v>18</v>
      </c>
      <c r="N41" s="41">
        <v>18</v>
      </c>
      <c r="O41" s="41">
        <v>17</v>
      </c>
      <c r="P41" s="41">
        <v>16</v>
      </c>
      <c r="Q41" s="41">
        <v>15</v>
      </c>
      <c r="R41" s="41">
        <v>15</v>
      </c>
      <c r="S41" s="41">
        <v>14</v>
      </c>
      <c r="T41" s="41">
        <v>14</v>
      </c>
      <c r="U41" s="41">
        <v>15</v>
      </c>
      <c r="V41" s="41">
        <v>16</v>
      </c>
      <c r="W41" s="41">
        <v>16</v>
      </c>
      <c r="X41" s="41">
        <v>16</v>
      </c>
      <c r="Y41" s="41">
        <v>16</v>
      </c>
      <c r="Z41" s="41">
        <v>17</v>
      </c>
      <c r="AA41" s="41">
        <v>18</v>
      </c>
      <c r="AB41" s="41">
        <v>18</v>
      </c>
      <c r="AC41" s="41">
        <v>18</v>
      </c>
      <c r="AD41" s="41">
        <v>18</v>
      </c>
      <c r="AE41" s="41">
        <v>19</v>
      </c>
      <c r="AF41" s="41">
        <v>21</v>
      </c>
      <c r="AG41" s="41">
        <v>22</v>
      </c>
      <c r="AH41" s="41">
        <v>23</v>
      </c>
      <c r="AI41" s="41">
        <v>20.9043416194618</v>
      </c>
      <c r="AJ41" s="41">
        <v>106.717668324709</v>
      </c>
      <c r="AK41" s="41">
        <v>20.904344972223001</v>
      </c>
      <c r="AL41" s="41">
        <v>106.717709982768</v>
      </c>
      <c r="AM41" s="41">
        <v>20.904344972223001</v>
      </c>
      <c r="AN41" s="41">
        <v>106.717751640827</v>
      </c>
      <c r="AO41" s="41">
        <v>20.904343295842398</v>
      </c>
      <c r="AP41" s="41">
        <v>106.717796651646</v>
      </c>
      <c r="AQ41" s="41">
        <v>20.9043416194618</v>
      </c>
      <c r="AR41" s="41">
        <v>106.717843255028</v>
      </c>
      <c r="AS41" s="41">
        <v>20.9043365903199</v>
      </c>
      <c r="AT41" s="41">
        <v>106.717891618609</v>
      </c>
      <c r="AU41" s="41">
        <v>20.904333321377599</v>
      </c>
      <c r="AV41" s="41">
        <v>106.717939982191</v>
      </c>
      <c r="AW41" s="41">
        <v>20.904331644997001</v>
      </c>
      <c r="AX41" s="41">
        <v>106.717989938334</v>
      </c>
      <c r="AY41" s="41">
        <v>20.904329968616398</v>
      </c>
      <c r="AZ41" s="41">
        <v>106.718038301915</v>
      </c>
      <c r="BA41" s="41">
        <v>20.904329968616398</v>
      </c>
      <c r="BB41" s="41">
        <v>106.718088258058</v>
      </c>
      <c r="BC41" s="41">
        <v>20.904329968616398</v>
      </c>
      <c r="BD41" s="41">
        <v>106.718134945258</v>
      </c>
      <c r="BE41" s="41">
        <v>20.904331644997001</v>
      </c>
      <c r="BF41" s="41">
        <v>106.718179956079</v>
      </c>
      <c r="BG41" s="41">
        <v>20.904333321377599</v>
      </c>
      <c r="BH41" s="41">
        <v>106.718223290518</v>
      </c>
      <c r="BI41" s="41">
        <v>20.904333321377599</v>
      </c>
      <c r="BJ41" s="41">
        <v>106.718263272196</v>
      </c>
      <c r="BK41" s="41">
        <v>20.904333321377599</v>
      </c>
      <c r="BL41" s="41">
        <v>106.718303253874</v>
      </c>
      <c r="BM41" s="41">
        <v>20.904333321377599</v>
      </c>
      <c r="BN41" s="41">
        <v>106.718343319371</v>
      </c>
      <c r="BO41" s="41">
        <v>20.904331644997001</v>
      </c>
      <c r="BP41" s="41">
        <v>106.718383301049</v>
      </c>
      <c r="BQ41" s="41">
        <v>20.904331644997001</v>
      </c>
      <c r="BR41" s="41">
        <v>106.71842495910801</v>
      </c>
      <c r="BS41" s="41">
        <v>20.904331644997001</v>
      </c>
      <c r="BT41" s="41">
        <v>106.718468293548</v>
      </c>
      <c r="BU41" s="41">
        <v>20.904329968616398</v>
      </c>
      <c r="BV41" s="41">
        <v>106.718511627987</v>
      </c>
      <c r="BW41" s="41">
        <v>20.904329968616398</v>
      </c>
      <c r="BX41" s="41">
        <v>106.718556638807</v>
      </c>
      <c r="BY41" s="41">
        <v>20.904329968616398</v>
      </c>
      <c r="BZ41" s="41">
        <v>106.718601649627</v>
      </c>
      <c r="CA41" s="41">
        <v>20.904329968616398</v>
      </c>
      <c r="CB41" s="41">
        <v>106.71864825300899</v>
      </c>
      <c r="CC41" s="41">
        <v>20.9043282922357</v>
      </c>
      <c r="CD41" s="41">
        <v>106.71869661658999</v>
      </c>
      <c r="CE41" s="41">
        <v>20.9043282922357</v>
      </c>
      <c r="CF41" s="41">
        <v>106.718746656552</v>
      </c>
      <c r="CG41" s="41">
        <v>20.9043282922357</v>
      </c>
      <c r="CH41" s="41">
        <v>106.718796612695</v>
      </c>
      <c r="CI41" s="41">
        <v>20.9043282922357</v>
      </c>
      <c r="CJ41" s="41">
        <v>106.718848329037</v>
      </c>
      <c r="CK41" s="41">
        <v>20.9043282922357</v>
      </c>
      <c r="CL41" s="41">
        <v>106.71890331432201</v>
      </c>
      <c r="CM41" s="41">
        <v>20.904326615855101</v>
      </c>
      <c r="CN41" s="41">
        <v>106.71896165236799</v>
      </c>
      <c r="CO41" s="41">
        <v>20.904326615855101</v>
      </c>
      <c r="CP41" s="41">
        <v>106.719021582976</v>
      </c>
      <c r="CQ41" s="41">
        <v>3</v>
      </c>
      <c r="CR41" s="41">
        <v>3</v>
      </c>
      <c r="CS41" s="41">
        <v>3</v>
      </c>
      <c r="CT41" s="41">
        <v>3</v>
      </c>
      <c r="CU41" s="41">
        <v>3</v>
      </c>
      <c r="CV41" s="41">
        <v>3</v>
      </c>
      <c r="CW41" s="41">
        <v>3</v>
      </c>
      <c r="CX41" s="41">
        <v>3</v>
      </c>
      <c r="CY41" s="41">
        <v>3</v>
      </c>
      <c r="CZ41" s="41">
        <v>3</v>
      </c>
      <c r="DA41" s="41">
        <v>3</v>
      </c>
      <c r="DB41" s="41">
        <v>3</v>
      </c>
      <c r="DC41" s="41">
        <v>3</v>
      </c>
      <c r="DD41" s="41">
        <v>3</v>
      </c>
      <c r="DE41" s="41">
        <v>3</v>
      </c>
      <c r="DF41" s="41">
        <v>3</v>
      </c>
      <c r="DG41" s="41">
        <v>3</v>
      </c>
      <c r="DH41" s="41">
        <v>3</v>
      </c>
      <c r="DI41" s="41">
        <v>3</v>
      </c>
      <c r="DJ41" s="41">
        <v>3</v>
      </c>
      <c r="DK41" s="41">
        <v>3</v>
      </c>
      <c r="DL41" s="41">
        <v>3</v>
      </c>
      <c r="DM41" s="41">
        <v>3</v>
      </c>
      <c r="DN41" s="41">
        <v>3</v>
      </c>
      <c r="DO41" s="41">
        <v>3</v>
      </c>
      <c r="DP41" s="41">
        <v>3</v>
      </c>
      <c r="DQ41" s="41">
        <v>3</v>
      </c>
      <c r="DR41" s="41">
        <v>3</v>
      </c>
      <c r="DS41" s="41">
        <v>3</v>
      </c>
      <c r="DT41" s="41">
        <v>3</v>
      </c>
    </row>
    <row r="42" spans="1:124">
      <c r="A42" s="41" t="s">
        <v>598</v>
      </c>
      <c r="B42" s="41">
        <v>45</v>
      </c>
      <c r="C42" s="41">
        <v>97</v>
      </c>
      <c r="D42" s="41">
        <v>1041411</v>
      </c>
      <c r="E42" s="41">
        <v>23</v>
      </c>
      <c r="F42" s="41">
        <v>24</v>
      </c>
      <c r="G42" s="41">
        <v>24</v>
      </c>
      <c r="H42" s="41">
        <v>24</v>
      </c>
      <c r="I42" s="41">
        <v>25</v>
      </c>
      <c r="J42" s="41">
        <v>25</v>
      </c>
      <c r="K42" s="41">
        <v>25</v>
      </c>
      <c r="L42" s="41">
        <v>26</v>
      </c>
      <c r="M42" s="41">
        <v>26</v>
      </c>
      <c r="N42" s="41">
        <v>26</v>
      </c>
      <c r="O42" s="41">
        <v>26</v>
      </c>
      <c r="P42" s="41">
        <v>26</v>
      </c>
      <c r="Q42" s="41">
        <v>27</v>
      </c>
      <c r="R42" s="41">
        <v>27</v>
      </c>
      <c r="S42" s="41">
        <v>27</v>
      </c>
      <c r="T42" s="41">
        <v>27</v>
      </c>
      <c r="U42" s="41">
        <v>27</v>
      </c>
      <c r="V42" s="41">
        <v>27</v>
      </c>
      <c r="W42" s="41">
        <v>27</v>
      </c>
      <c r="X42" s="41">
        <v>26</v>
      </c>
      <c r="Y42" s="41">
        <v>27</v>
      </c>
      <c r="Z42" s="41">
        <v>28</v>
      </c>
      <c r="AA42" s="41">
        <v>28</v>
      </c>
      <c r="AB42" s="41">
        <v>29</v>
      </c>
      <c r="AC42" s="41">
        <v>30</v>
      </c>
      <c r="AD42" s="41">
        <v>30</v>
      </c>
      <c r="AE42" s="41">
        <v>31</v>
      </c>
      <c r="AF42" s="41">
        <v>32</v>
      </c>
      <c r="AG42" s="41">
        <v>32</v>
      </c>
      <c r="AH42" s="41">
        <v>33</v>
      </c>
      <c r="AI42" s="41">
        <v>20.904324939474499</v>
      </c>
      <c r="AJ42" s="41">
        <v>106.719084950164</v>
      </c>
      <c r="AK42" s="41">
        <v>20.904323263093801</v>
      </c>
      <c r="AL42" s="41">
        <v>106.71914831735199</v>
      </c>
      <c r="AM42" s="41">
        <v>20.904321586713198</v>
      </c>
      <c r="AN42" s="41">
        <v>106.719213277102</v>
      </c>
      <c r="AO42" s="41">
        <v>20.904319994151599</v>
      </c>
      <c r="AP42" s="41">
        <v>106.71927832067</v>
      </c>
      <c r="AQ42" s="41">
        <v>20.904319994151599</v>
      </c>
      <c r="AR42" s="41">
        <v>106.7193449568</v>
      </c>
      <c r="AS42" s="41">
        <v>20.904318317771001</v>
      </c>
      <c r="AT42" s="41">
        <v>106.719411592931</v>
      </c>
      <c r="AU42" s="41">
        <v>20.904318317771001</v>
      </c>
      <c r="AV42" s="41">
        <v>106.71947998925999</v>
      </c>
      <c r="AW42" s="41">
        <v>20.904318317771001</v>
      </c>
      <c r="AX42" s="41">
        <v>106.719549978152</v>
      </c>
      <c r="AY42" s="41">
        <v>20.904318317771001</v>
      </c>
      <c r="AZ42" s="41">
        <v>106.71961829066301</v>
      </c>
      <c r="BA42" s="41">
        <v>20.904318317771001</v>
      </c>
      <c r="BB42" s="41">
        <v>106.71968827955401</v>
      </c>
      <c r="BC42" s="41">
        <v>20.904318317771001</v>
      </c>
      <c r="BD42" s="41">
        <v>106.719759944826</v>
      </c>
      <c r="BE42" s="41">
        <v>20.904316641390299</v>
      </c>
      <c r="BF42" s="41">
        <v>106.719829933718</v>
      </c>
      <c r="BG42" s="41">
        <v>20.904318317771001</v>
      </c>
      <c r="BH42" s="41">
        <v>106.719903275371</v>
      </c>
      <c r="BI42" s="41">
        <v>20.904318317771001</v>
      </c>
      <c r="BJ42" s="41">
        <v>106.719974940643</v>
      </c>
      <c r="BK42" s="41">
        <v>20.904318317771001</v>
      </c>
      <c r="BL42" s="41">
        <v>106.720048282295</v>
      </c>
      <c r="BM42" s="41">
        <v>20.904318317771001</v>
      </c>
      <c r="BN42" s="41">
        <v>106.720121623948</v>
      </c>
      <c r="BO42" s="41">
        <v>20.904316641390299</v>
      </c>
      <c r="BP42" s="41">
        <v>106.720194965601</v>
      </c>
      <c r="BQ42" s="41">
        <v>20.904316641390299</v>
      </c>
      <c r="BR42" s="41">
        <v>106.720268307254</v>
      </c>
      <c r="BS42" s="41">
        <v>20.904316641390299</v>
      </c>
      <c r="BT42" s="41">
        <v>106.720341648906</v>
      </c>
      <c r="BU42" s="41">
        <v>20.904316641390299</v>
      </c>
      <c r="BV42" s="41">
        <v>106.720413314179</v>
      </c>
      <c r="BW42" s="41">
        <v>20.904316641390299</v>
      </c>
      <c r="BX42" s="41">
        <v>106.720486655831</v>
      </c>
      <c r="BY42" s="41">
        <v>20.904316641390299</v>
      </c>
      <c r="BZ42" s="41">
        <v>106.720559997484</v>
      </c>
      <c r="CA42" s="41">
        <v>20.904316641390299</v>
      </c>
      <c r="CB42" s="41">
        <v>106.720636608079</v>
      </c>
      <c r="CC42" s="41">
        <v>20.904316641390299</v>
      </c>
      <c r="CD42" s="41">
        <v>106.720713302493</v>
      </c>
      <c r="CE42" s="41">
        <v>20.904316641390299</v>
      </c>
      <c r="CF42" s="41">
        <v>106.720793265849</v>
      </c>
      <c r="CG42" s="41">
        <v>20.9043149650097</v>
      </c>
      <c r="CH42" s="41">
        <v>106.720874989405</v>
      </c>
      <c r="CI42" s="41">
        <v>20.9043149650097</v>
      </c>
      <c r="CJ42" s="41">
        <v>106.72095662914199</v>
      </c>
      <c r="CK42" s="41">
        <v>20.9043149650097</v>
      </c>
      <c r="CL42" s="41">
        <v>106.72104162164</v>
      </c>
      <c r="CM42" s="41">
        <v>20.904313288629101</v>
      </c>
      <c r="CN42" s="41">
        <v>106.721128290519</v>
      </c>
      <c r="CO42" s="41">
        <v>20.904313288629101</v>
      </c>
      <c r="CP42" s="41">
        <v>106.721216635779</v>
      </c>
      <c r="CQ42" s="41">
        <v>3</v>
      </c>
      <c r="CR42" s="41">
        <v>3</v>
      </c>
      <c r="CS42" s="41">
        <v>3</v>
      </c>
      <c r="CT42" s="41">
        <v>3</v>
      </c>
      <c r="CU42" s="41">
        <v>3</v>
      </c>
      <c r="CV42" s="41">
        <v>3</v>
      </c>
      <c r="CW42" s="41">
        <v>3</v>
      </c>
      <c r="CX42" s="41">
        <v>3</v>
      </c>
      <c r="CY42" s="41">
        <v>3</v>
      </c>
      <c r="CZ42" s="41">
        <v>3</v>
      </c>
      <c r="DA42" s="41">
        <v>3</v>
      </c>
      <c r="DB42" s="41">
        <v>3</v>
      </c>
      <c r="DC42" s="41">
        <v>3</v>
      </c>
      <c r="DD42" s="41">
        <v>3</v>
      </c>
      <c r="DE42" s="41">
        <v>3</v>
      </c>
      <c r="DF42" s="41">
        <v>3</v>
      </c>
      <c r="DG42" s="41">
        <v>3</v>
      </c>
      <c r="DH42" s="41">
        <v>3</v>
      </c>
      <c r="DI42" s="41">
        <v>3</v>
      </c>
      <c r="DJ42" s="41">
        <v>3</v>
      </c>
      <c r="DK42" s="41">
        <v>3</v>
      </c>
      <c r="DL42" s="41">
        <v>3</v>
      </c>
      <c r="DM42" s="41">
        <v>3</v>
      </c>
      <c r="DN42" s="41">
        <v>3</v>
      </c>
      <c r="DO42" s="41">
        <v>3</v>
      </c>
      <c r="DP42" s="41">
        <v>3</v>
      </c>
      <c r="DQ42" s="41">
        <v>3</v>
      </c>
      <c r="DR42" s="41">
        <v>3</v>
      </c>
      <c r="DS42" s="41">
        <v>3</v>
      </c>
      <c r="DT42" s="41">
        <v>3</v>
      </c>
    </row>
    <row r="43" spans="1:124">
      <c r="A43" s="41" t="s">
        <v>599</v>
      </c>
      <c r="B43" s="41">
        <v>45</v>
      </c>
      <c r="C43" s="41">
        <v>97</v>
      </c>
      <c r="D43" s="41">
        <v>1041411</v>
      </c>
      <c r="E43" s="41">
        <v>33</v>
      </c>
      <c r="F43" s="41">
        <v>33</v>
      </c>
      <c r="G43" s="41">
        <v>33</v>
      </c>
      <c r="H43" s="41">
        <v>33</v>
      </c>
      <c r="I43" s="41">
        <v>33</v>
      </c>
      <c r="J43" s="41">
        <v>33</v>
      </c>
      <c r="K43" s="41">
        <v>33</v>
      </c>
      <c r="L43" s="41">
        <v>33</v>
      </c>
      <c r="M43" s="41">
        <v>33</v>
      </c>
      <c r="N43" s="41">
        <v>33</v>
      </c>
      <c r="O43" s="41">
        <v>33</v>
      </c>
      <c r="P43" s="41">
        <v>33</v>
      </c>
      <c r="Q43" s="41">
        <v>33</v>
      </c>
      <c r="R43" s="41">
        <v>33</v>
      </c>
      <c r="S43" s="41">
        <v>33</v>
      </c>
      <c r="T43" s="41">
        <v>33</v>
      </c>
      <c r="U43" s="41">
        <v>33</v>
      </c>
      <c r="V43" s="41">
        <v>32</v>
      </c>
      <c r="W43" s="41">
        <v>32</v>
      </c>
      <c r="X43" s="41">
        <v>32</v>
      </c>
      <c r="Y43" s="41">
        <v>33</v>
      </c>
      <c r="Z43" s="41">
        <v>33</v>
      </c>
      <c r="AA43" s="41">
        <v>32</v>
      </c>
      <c r="AB43" s="41">
        <v>32</v>
      </c>
      <c r="AC43" s="41">
        <v>32</v>
      </c>
      <c r="AD43" s="41">
        <v>32</v>
      </c>
      <c r="AE43" s="41">
        <v>32</v>
      </c>
      <c r="AF43" s="41">
        <v>32</v>
      </c>
      <c r="AG43" s="41">
        <v>32</v>
      </c>
      <c r="AH43" s="41">
        <v>32</v>
      </c>
      <c r="AI43" s="41">
        <v>20.904311612248399</v>
      </c>
      <c r="AJ43" s="41">
        <v>106.721304981038</v>
      </c>
      <c r="AK43" s="41">
        <v>20.904311612248399</v>
      </c>
      <c r="AL43" s="41">
        <v>106.721393326297</v>
      </c>
      <c r="AM43" s="41">
        <v>20.904309935867801</v>
      </c>
      <c r="AN43" s="41">
        <v>106.721481587738</v>
      </c>
      <c r="AO43" s="41">
        <v>20.904309935867801</v>
      </c>
      <c r="AP43" s="41">
        <v>106.721571609378</v>
      </c>
      <c r="AQ43" s="41">
        <v>20.904308259487198</v>
      </c>
      <c r="AR43" s="41">
        <v>106.72166163101799</v>
      </c>
      <c r="AS43" s="41">
        <v>20.904308259487198</v>
      </c>
      <c r="AT43" s="41">
        <v>106.721749976277</v>
      </c>
      <c r="AU43" s="41">
        <v>20.904308259487198</v>
      </c>
      <c r="AV43" s="41">
        <v>106.721839997917</v>
      </c>
      <c r="AW43" s="41">
        <v>20.904308259487198</v>
      </c>
      <c r="AX43" s="41">
        <v>106.721929935738</v>
      </c>
      <c r="AY43" s="41">
        <v>20.904308259487198</v>
      </c>
      <c r="AZ43" s="41">
        <v>106.722019957379</v>
      </c>
      <c r="BA43" s="41">
        <v>20.9043065831065</v>
      </c>
      <c r="BB43" s="41">
        <v>106.722109979019</v>
      </c>
      <c r="BC43" s="41">
        <v>20.9043065831065</v>
      </c>
      <c r="BD43" s="41">
        <v>106.72219991684</v>
      </c>
      <c r="BE43" s="41">
        <v>20.904304990544901</v>
      </c>
      <c r="BF43" s="41">
        <v>106.722288262099</v>
      </c>
      <c r="BG43" s="41">
        <v>20.904304990544901</v>
      </c>
      <c r="BH43" s="41">
        <v>106.722378283739</v>
      </c>
      <c r="BI43" s="41">
        <v>20.904304990544901</v>
      </c>
      <c r="BJ43" s="41">
        <v>106.722466628999</v>
      </c>
      <c r="BK43" s="41">
        <v>20.904304990544901</v>
      </c>
      <c r="BL43" s="41">
        <v>106.722554974258</v>
      </c>
      <c r="BM43" s="41">
        <v>20.904304990544901</v>
      </c>
      <c r="BN43" s="41">
        <v>106.722643319517</v>
      </c>
      <c r="BO43" s="41">
        <v>20.904304990544901</v>
      </c>
      <c r="BP43" s="41">
        <v>106.722731664777</v>
      </c>
      <c r="BQ43" s="41">
        <v>20.904304990544901</v>
      </c>
      <c r="BR43" s="41">
        <v>106.722819926217</v>
      </c>
      <c r="BS43" s="41">
        <v>20.904303314164299</v>
      </c>
      <c r="BT43" s="41">
        <v>106.722908271477</v>
      </c>
      <c r="BU43" s="41">
        <v>20.904303314164299</v>
      </c>
      <c r="BV43" s="41">
        <v>106.72299494035499</v>
      </c>
      <c r="BW43" s="41">
        <v>20.9043016377836</v>
      </c>
      <c r="BX43" s="41">
        <v>106.723083285615</v>
      </c>
      <c r="BY43" s="41">
        <v>20.9043016377836</v>
      </c>
      <c r="BZ43" s="41">
        <v>106.72317163087401</v>
      </c>
      <c r="CA43" s="41">
        <v>20.9043016377836</v>
      </c>
      <c r="CB43" s="41">
        <v>106.723259976134</v>
      </c>
      <c r="CC43" s="41">
        <v>20.9043016377836</v>
      </c>
      <c r="CD43" s="41">
        <v>106.723346645012</v>
      </c>
      <c r="CE43" s="41">
        <v>20.904299961403002</v>
      </c>
      <c r="CF43" s="41">
        <v>106.723434990272</v>
      </c>
      <c r="CG43" s="41">
        <v>20.904299961403002</v>
      </c>
      <c r="CH43" s="41">
        <v>106.723521659151</v>
      </c>
      <c r="CI43" s="41">
        <v>20.904299961403002</v>
      </c>
      <c r="CJ43" s="41">
        <v>106.723608328029</v>
      </c>
      <c r="CK43" s="41">
        <v>20.904298285022399</v>
      </c>
      <c r="CL43" s="41">
        <v>106.72369499690799</v>
      </c>
      <c r="CM43" s="41">
        <v>20.904298285022399</v>
      </c>
      <c r="CN43" s="41">
        <v>106.723783258349</v>
      </c>
      <c r="CO43" s="41">
        <v>20.904296608641701</v>
      </c>
      <c r="CP43" s="41">
        <v>106.723869927227</v>
      </c>
      <c r="CQ43" s="41">
        <v>3</v>
      </c>
      <c r="CR43" s="41">
        <v>3</v>
      </c>
      <c r="CS43" s="41">
        <v>3</v>
      </c>
      <c r="CT43" s="41">
        <v>3</v>
      </c>
      <c r="CU43" s="41">
        <v>3</v>
      </c>
      <c r="CV43" s="41">
        <v>3</v>
      </c>
      <c r="CW43" s="41">
        <v>3</v>
      </c>
      <c r="CX43" s="41">
        <v>3</v>
      </c>
      <c r="CY43" s="41">
        <v>3</v>
      </c>
      <c r="CZ43" s="41">
        <v>3</v>
      </c>
      <c r="DA43" s="41">
        <v>3</v>
      </c>
      <c r="DB43" s="41">
        <v>3</v>
      </c>
      <c r="DC43" s="41">
        <v>3</v>
      </c>
      <c r="DD43" s="41">
        <v>3</v>
      </c>
      <c r="DE43" s="41">
        <v>3</v>
      </c>
      <c r="DF43" s="41">
        <v>3</v>
      </c>
      <c r="DG43" s="41">
        <v>3</v>
      </c>
      <c r="DH43" s="41">
        <v>3</v>
      </c>
      <c r="DI43" s="41">
        <v>3</v>
      </c>
      <c r="DJ43" s="41">
        <v>3</v>
      </c>
      <c r="DK43" s="41">
        <v>3</v>
      </c>
      <c r="DL43" s="41">
        <v>3</v>
      </c>
      <c r="DM43" s="41">
        <v>3</v>
      </c>
      <c r="DN43" s="41">
        <v>3</v>
      </c>
      <c r="DO43" s="41">
        <v>3</v>
      </c>
      <c r="DP43" s="41">
        <v>3</v>
      </c>
      <c r="DQ43" s="41">
        <v>3</v>
      </c>
      <c r="DR43" s="41">
        <v>3</v>
      </c>
      <c r="DS43" s="41">
        <v>3</v>
      </c>
      <c r="DT43" s="41">
        <v>3</v>
      </c>
    </row>
    <row r="44" spans="1:124">
      <c r="A44" s="41" t="s">
        <v>600</v>
      </c>
      <c r="B44" s="41">
        <v>45</v>
      </c>
      <c r="C44" s="41">
        <v>97</v>
      </c>
      <c r="D44" s="41">
        <v>1041411</v>
      </c>
      <c r="E44" s="41">
        <v>32</v>
      </c>
      <c r="F44" s="41">
        <v>32</v>
      </c>
      <c r="G44" s="41">
        <v>32</v>
      </c>
      <c r="H44" s="41">
        <v>32</v>
      </c>
      <c r="I44" s="41">
        <v>32</v>
      </c>
      <c r="J44" s="41">
        <v>31</v>
      </c>
      <c r="K44" s="41">
        <v>31</v>
      </c>
      <c r="L44" s="41">
        <v>31</v>
      </c>
      <c r="M44" s="41">
        <v>31</v>
      </c>
      <c r="N44" s="41">
        <v>31</v>
      </c>
      <c r="O44" s="41">
        <v>31</v>
      </c>
      <c r="P44" s="41">
        <v>30</v>
      </c>
      <c r="Q44" s="41">
        <v>30</v>
      </c>
      <c r="R44" s="41">
        <v>29</v>
      </c>
      <c r="S44" s="41">
        <v>29</v>
      </c>
      <c r="T44" s="41">
        <v>28</v>
      </c>
      <c r="U44" s="41">
        <v>27</v>
      </c>
      <c r="V44" s="41">
        <v>25</v>
      </c>
      <c r="W44" s="41">
        <v>24</v>
      </c>
      <c r="X44" s="41">
        <v>22</v>
      </c>
      <c r="Y44" s="41">
        <v>20</v>
      </c>
      <c r="Z44" s="41">
        <v>19</v>
      </c>
      <c r="AA44" s="41">
        <v>17</v>
      </c>
      <c r="AB44" s="41">
        <v>15</v>
      </c>
      <c r="AC44" s="41">
        <v>13</v>
      </c>
      <c r="AD44" s="41">
        <v>12</v>
      </c>
      <c r="AE44" s="41">
        <v>11</v>
      </c>
      <c r="AF44" s="41">
        <v>11</v>
      </c>
      <c r="AG44" s="41">
        <v>10</v>
      </c>
      <c r="AH44" s="41">
        <v>10</v>
      </c>
      <c r="AI44" s="41">
        <v>20.904296608641701</v>
      </c>
      <c r="AJ44" s="41">
        <v>106.72395659610601</v>
      </c>
      <c r="AK44" s="41">
        <v>20.904296608641701</v>
      </c>
      <c r="AL44" s="41">
        <v>106.724043264985</v>
      </c>
      <c r="AM44" s="41">
        <v>20.904296608641701</v>
      </c>
      <c r="AN44" s="41">
        <v>106.72412993386401</v>
      </c>
      <c r="AO44" s="41">
        <v>20.904296608641701</v>
      </c>
      <c r="AP44" s="41">
        <v>106.724216602743</v>
      </c>
      <c r="AQ44" s="41">
        <v>20.904296608641701</v>
      </c>
      <c r="AR44" s="41">
        <v>106.724303271621</v>
      </c>
      <c r="AS44" s="41">
        <v>20.904296608641701</v>
      </c>
      <c r="AT44" s="41">
        <v>106.72438826411999</v>
      </c>
      <c r="AU44" s="41">
        <v>20.904294932261099</v>
      </c>
      <c r="AV44" s="41">
        <v>106.724473256618</v>
      </c>
      <c r="AW44" s="41">
        <v>20.904294932261099</v>
      </c>
      <c r="AX44" s="41">
        <v>106.724556656554</v>
      </c>
      <c r="AY44" s="41">
        <v>20.904294932261099</v>
      </c>
      <c r="AZ44" s="41">
        <v>106.724641649053</v>
      </c>
      <c r="BA44" s="41">
        <v>20.9042932558805</v>
      </c>
      <c r="BB44" s="41">
        <v>106.72472496517</v>
      </c>
      <c r="BC44" s="41">
        <v>20.9042932558805</v>
      </c>
      <c r="BD44" s="41">
        <v>106.72480828128801</v>
      </c>
      <c r="BE44" s="41">
        <v>20.9042932558805</v>
      </c>
      <c r="BF44" s="41">
        <v>106.724891597405</v>
      </c>
      <c r="BG44" s="41">
        <v>20.9042932558805</v>
      </c>
      <c r="BH44" s="41">
        <v>106.724973320961</v>
      </c>
      <c r="BI44" s="41">
        <v>20.9042932558805</v>
      </c>
      <c r="BJ44" s="41">
        <v>106.725053284317</v>
      </c>
      <c r="BK44" s="41">
        <v>20.9042932558805</v>
      </c>
      <c r="BL44" s="41">
        <v>106.72513165511199</v>
      </c>
      <c r="BM44" s="41">
        <v>20.9042932558805</v>
      </c>
      <c r="BN44" s="41">
        <v>106.725209942088</v>
      </c>
      <c r="BO44" s="41">
        <v>20.9042932558805</v>
      </c>
      <c r="BP44" s="41">
        <v>106.725284960121</v>
      </c>
      <c r="BQ44" s="41">
        <v>20.904291663318901</v>
      </c>
      <c r="BR44" s="41">
        <v>106.725356625393</v>
      </c>
      <c r="BS44" s="41">
        <v>20.904291663318901</v>
      </c>
      <c r="BT44" s="41">
        <v>106.72542326152301</v>
      </c>
      <c r="BU44" s="41">
        <v>20.9042932558805</v>
      </c>
      <c r="BV44" s="41">
        <v>106.725484952331</v>
      </c>
      <c r="BW44" s="41">
        <v>20.904294932261099</v>
      </c>
      <c r="BX44" s="41">
        <v>106.725541613996</v>
      </c>
      <c r="BY44" s="41">
        <v>20.9043016377836</v>
      </c>
      <c r="BZ44" s="41">
        <v>106.7255949229</v>
      </c>
      <c r="CA44" s="41">
        <v>20.904311612248399</v>
      </c>
      <c r="CB44" s="41">
        <v>106.725643286482</v>
      </c>
      <c r="CC44" s="41">
        <v>20.904326615855101</v>
      </c>
      <c r="CD44" s="41">
        <v>106.72568326816</v>
      </c>
      <c r="CE44" s="41">
        <v>20.904346648603699</v>
      </c>
      <c r="CF44" s="41">
        <v>106.725714951754</v>
      </c>
      <c r="CG44" s="41">
        <v>20.904369950294502</v>
      </c>
      <c r="CH44" s="41">
        <v>106.725736660883</v>
      </c>
      <c r="CI44" s="41">
        <v>20.9043949283659</v>
      </c>
      <c r="CJ44" s="41">
        <v>106.725754933432</v>
      </c>
      <c r="CK44" s="41">
        <v>20.904421666637099</v>
      </c>
      <c r="CL44" s="41">
        <v>106.725768260658</v>
      </c>
      <c r="CM44" s="41">
        <v>20.904448321089099</v>
      </c>
      <c r="CN44" s="41">
        <v>106.725776642561</v>
      </c>
      <c r="CO44" s="41">
        <v>20.9044732991606</v>
      </c>
      <c r="CP44" s="41">
        <v>106.725781587884</v>
      </c>
      <c r="CQ44" s="41">
        <v>3</v>
      </c>
      <c r="CR44" s="41">
        <v>3</v>
      </c>
      <c r="CS44" s="41">
        <v>3</v>
      </c>
      <c r="CT44" s="41">
        <v>3</v>
      </c>
      <c r="CU44" s="41">
        <v>3</v>
      </c>
      <c r="CV44" s="41">
        <v>3</v>
      </c>
      <c r="CW44" s="41">
        <v>3</v>
      </c>
      <c r="CX44" s="41">
        <v>3</v>
      </c>
      <c r="CY44" s="41">
        <v>3</v>
      </c>
      <c r="CZ44" s="41">
        <v>3</v>
      </c>
      <c r="DA44" s="41">
        <v>3</v>
      </c>
      <c r="DB44" s="41">
        <v>3</v>
      </c>
      <c r="DC44" s="41">
        <v>3</v>
      </c>
      <c r="DD44" s="41">
        <v>3</v>
      </c>
      <c r="DE44" s="41">
        <v>3</v>
      </c>
      <c r="DF44" s="41">
        <v>3</v>
      </c>
      <c r="DG44" s="41">
        <v>3</v>
      </c>
      <c r="DH44" s="41">
        <v>3</v>
      </c>
      <c r="DI44" s="41">
        <v>3</v>
      </c>
      <c r="DJ44" s="41">
        <v>3</v>
      </c>
      <c r="DK44" s="41">
        <v>3</v>
      </c>
      <c r="DL44" s="41">
        <v>3</v>
      </c>
      <c r="DM44" s="41">
        <v>3</v>
      </c>
      <c r="DN44" s="41">
        <v>3</v>
      </c>
      <c r="DO44" s="41">
        <v>3</v>
      </c>
      <c r="DP44" s="41">
        <v>3</v>
      </c>
      <c r="DQ44" s="41">
        <v>3</v>
      </c>
      <c r="DR44" s="41">
        <v>3</v>
      </c>
      <c r="DS44" s="41">
        <v>3</v>
      </c>
      <c r="DT44" s="41">
        <v>3</v>
      </c>
    </row>
    <row r="45" spans="1:124">
      <c r="A45" s="41" t="s">
        <v>601</v>
      </c>
      <c r="B45" s="41">
        <v>45</v>
      </c>
      <c r="C45" s="41">
        <v>97</v>
      </c>
      <c r="D45" s="41">
        <v>1041411</v>
      </c>
      <c r="E45" s="41">
        <v>9</v>
      </c>
      <c r="F45" s="41">
        <v>8</v>
      </c>
      <c r="G45" s="41">
        <v>7</v>
      </c>
      <c r="H45" s="41">
        <v>6</v>
      </c>
      <c r="I45" s="41">
        <v>5</v>
      </c>
      <c r="J45" s="41">
        <v>4</v>
      </c>
      <c r="K45" s="41">
        <v>2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41">
        <v>0</v>
      </c>
      <c r="AD45" s="41">
        <v>0</v>
      </c>
      <c r="AE45" s="41">
        <v>0</v>
      </c>
      <c r="AF45" s="41">
        <v>0</v>
      </c>
      <c r="AG45" s="41">
        <v>0</v>
      </c>
      <c r="AH45" s="41">
        <v>0</v>
      </c>
      <c r="AI45" s="41">
        <v>20.904498277232101</v>
      </c>
      <c r="AJ45" s="41">
        <v>106.725784940645</v>
      </c>
      <c r="AK45" s="41">
        <v>20.904519986361301</v>
      </c>
      <c r="AL45" s="41">
        <v>106.725788293406</v>
      </c>
      <c r="AM45" s="41">
        <v>20.904539935290799</v>
      </c>
      <c r="AN45" s="41">
        <v>106.725788293406</v>
      </c>
      <c r="AO45" s="41">
        <v>20.904558291658802</v>
      </c>
      <c r="AP45" s="41">
        <v>106.725786617026</v>
      </c>
      <c r="AQ45" s="41">
        <v>20.904573295265401</v>
      </c>
      <c r="AR45" s="41">
        <v>106.725786617026</v>
      </c>
      <c r="AS45" s="41">
        <v>20.9045866224915</v>
      </c>
      <c r="AT45" s="41">
        <v>106.725784940645</v>
      </c>
      <c r="AU45" s="41">
        <v>20.904594920575601</v>
      </c>
      <c r="AV45" s="41">
        <v>106.725783264265</v>
      </c>
      <c r="AW45" s="41">
        <v>20.904598273336902</v>
      </c>
      <c r="AX45" s="41">
        <v>106.725783264265</v>
      </c>
      <c r="AY45" s="41">
        <v>20.904598273336902</v>
      </c>
      <c r="AZ45" s="41">
        <v>106.725783264265</v>
      </c>
      <c r="BA45" s="41">
        <v>20.904598273336902</v>
      </c>
      <c r="BB45" s="41">
        <v>106.725783264265</v>
      </c>
      <c r="BC45" s="41">
        <v>20.904598273336902</v>
      </c>
      <c r="BD45" s="41">
        <v>106.725783264265</v>
      </c>
      <c r="BE45" s="41">
        <v>20.904598273336902</v>
      </c>
      <c r="BF45" s="41">
        <v>106.725783264265</v>
      </c>
      <c r="BG45" s="41">
        <v>20.904598273336902</v>
      </c>
      <c r="BH45" s="41">
        <v>106.725783264265</v>
      </c>
      <c r="BI45" s="41">
        <v>20.904598273336902</v>
      </c>
      <c r="BJ45" s="41">
        <v>106.725783264265</v>
      </c>
      <c r="BK45" s="41">
        <v>20.904598273336902</v>
      </c>
      <c r="BL45" s="41">
        <v>106.725783264265</v>
      </c>
      <c r="BM45" s="41">
        <v>20.904598273336902</v>
      </c>
      <c r="BN45" s="41">
        <v>106.725783264265</v>
      </c>
      <c r="BO45" s="41">
        <v>20.904598273336902</v>
      </c>
      <c r="BP45" s="41">
        <v>106.725783264265</v>
      </c>
      <c r="BQ45" s="41">
        <v>20.904598273336902</v>
      </c>
      <c r="BR45" s="41">
        <v>106.725783264265</v>
      </c>
      <c r="BS45" s="41">
        <v>20.904598273336902</v>
      </c>
      <c r="BT45" s="41">
        <v>106.725783264265</v>
      </c>
      <c r="BU45" s="41">
        <v>20.904598273336902</v>
      </c>
      <c r="BV45" s="41">
        <v>106.725783264265</v>
      </c>
      <c r="BW45" s="41">
        <v>20.904598273336902</v>
      </c>
      <c r="BX45" s="41">
        <v>106.725783264265</v>
      </c>
      <c r="BY45" s="41">
        <v>20.904598273336902</v>
      </c>
      <c r="BZ45" s="41">
        <v>106.725783264265</v>
      </c>
      <c r="CA45" s="41">
        <v>20.904598273336902</v>
      </c>
      <c r="CB45" s="41">
        <v>106.725783264265</v>
      </c>
      <c r="CC45" s="41">
        <v>20.904598273336902</v>
      </c>
      <c r="CD45" s="41">
        <v>106.725783264265</v>
      </c>
      <c r="CE45" s="41">
        <v>20.904598273336902</v>
      </c>
      <c r="CF45" s="41">
        <v>106.725783264265</v>
      </c>
      <c r="CG45" s="41">
        <v>20.904598273336902</v>
      </c>
      <c r="CH45" s="41">
        <v>106.725783264265</v>
      </c>
      <c r="CI45" s="41">
        <v>20.904598273336902</v>
      </c>
      <c r="CJ45" s="41">
        <v>106.725783264265</v>
      </c>
      <c r="CK45" s="41">
        <v>20.904598273336902</v>
      </c>
      <c r="CL45" s="41">
        <v>106.725783264265</v>
      </c>
      <c r="CM45" s="41">
        <v>20.904598273336902</v>
      </c>
      <c r="CN45" s="41">
        <v>106.725783264265</v>
      </c>
      <c r="CO45" s="41">
        <v>20.904598273336902</v>
      </c>
      <c r="CP45" s="41">
        <v>106.725783264265</v>
      </c>
      <c r="CQ45" s="41">
        <v>3</v>
      </c>
      <c r="CR45" s="41">
        <v>3</v>
      </c>
      <c r="CS45" s="41">
        <v>3</v>
      </c>
      <c r="CT45" s="41">
        <v>3</v>
      </c>
      <c r="CU45" s="41">
        <v>3</v>
      </c>
      <c r="CV45" s="41">
        <v>3</v>
      </c>
      <c r="CW45" s="41">
        <v>3</v>
      </c>
      <c r="CX45" s="41">
        <v>3</v>
      </c>
      <c r="CY45" s="41">
        <v>3</v>
      </c>
      <c r="CZ45" s="41">
        <v>3</v>
      </c>
      <c r="DA45" s="41">
        <v>3</v>
      </c>
      <c r="DB45" s="41">
        <v>3</v>
      </c>
      <c r="DC45" s="41">
        <v>3</v>
      </c>
      <c r="DD45" s="41">
        <v>3</v>
      </c>
      <c r="DE45" s="41">
        <v>3</v>
      </c>
      <c r="DF45" s="41">
        <v>3</v>
      </c>
      <c r="DG45" s="41">
        <v>3</v>
      </c>
      <c r="DH45" s="41">
        <v>3</v>
      </c>
      <c r="DI45" s="41">
        <v>3</v>
      </c>
      <c r="DJ45" s="41">
        <v>3</v>
      </c>
      <c r="DK45" s="41">
        <v>3</v>
      </c>
      <c r="DL45" s="41">
        <v>3</v>
      </c>
      <c r="DM45" s="41">
        <v>3</v>
      </c>
      <c r="DN45" s="41">
        <v>3</v>
      </c>
      <c r="DO45" s="41">
        <v>3</v>
      </c>
      <c r="DP45" s="41">
        <v>3</v>
      </c>
      <c r="DQ45" s="41">
        <v>3</v>
      </c>
      <c r="DR45" s="41">
        <v>3</v>
      </c>
      <c r="DS45" s="41">
        <v>3</v>
      </c>
      <c r="DT45" s="41">
        <v>3</v>
      </c>
    </row>
    <row r="46" spans="1:124">
      <c r="A46" s="41" t="s">
        <v>602</v>
      </c>
      <c r="B46" s="41">
        <v>45</v>
      </c>
      <c r="C46" s="41">
        <v>97</v>
      </c>
      <c r="D46" s="41">
        <v>1041411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5</v>
      </c>
      <c r="R46" s="41">
        <v>6</v>
      </c>
      <c r="S46" s="41">
        <v>7</v>
      </c>
      <c r="T46" s="41">
        <v>7</v>
      </c>
      <c r="U46" s="41">
        <v>7</v>
      </c>
      <c r="V46" s="41">
        <v>8</v>
      </c>
      <c r="W46" s="41">
        <v>9</v>
      </c>
      <c r="X46" s="41">
        <v>10</v>
      </c>
      <c r="Y46" s="41">
        <v>10</v>
      </c>
      <c r="Z46" s="41">
        <v>11</v>
      </c>
      <c r="AA46" s="41">
        <v>11</v>
      </c>
      <c r="AB46" s="41">
        <v>11</v>
      </c>
      <c r="AC46" s="41">
        <v>11</v>
      </c>
      <c r="AD46" s="41">
        <v>12</v>
      </c>
      <c r="AE46" s="41">
        <v>12</v>
      </c>
      <c r="AF46" s="41">
        <v>12</v>
      </c>
      <c r="AG46" s="41">
        <v>12</v>
      </c>
      <c r="AH46" s="41">
        <v>12</v>
      </c>
      <c r="AI46" s="41">
        <v>20.904598273336902</v>
      </c>
      <c r="AJ46" s="41">
        <v>106.725783264265</v>
      </c>
      <c r="AK46" s="41">
        <v>20.904598273336902</v>
      </c>
      <c r="AL46" s="41">
        <v>106.725783264265</v>
      </c>
      <c r="AM46" s="41">
        <v>20.904598273336902</v>
      </c>
      <c r="AN46" s="41">
        <v>106.725783264265</v>
      </c>
      <c r="AO46" s="41">
        <v>20.904598273336902</v>
      </c>
      <c r="AP46" s="41">
        <v>106.725783264265</v>
      </c>
      <c r="AQ46" s="41">
        <v>20.904598273336902</v>
      </c>
      <c r="AR46" s="41">
        <v>106.725783264265</v>
      </c>
      <c r="AS46" s="41">
        <v>20.904598273336902</v>
      </c>
      <c r="AT46" s="41">
        <v>106.725783264265</v>
      </c>
      <c r="AU46" s="41">
        <v>20.904598273336902</v>
      </c>
      <c r="AV46" s="41">
        <v>106.725783264265</v>
      </c>
      <c r="AW46" s="41">
        <v>20.904598273336902</v>
      </c>
      <c r="AX46" s="41">
        <v>106.725783264265</v>
      </c>
      <c r="AY46" s="41">
        <v>20.904598273336902</v>
      </c>
      <c r="AZ46" s="41">
        <v>106.725783264265</v>
      </c>
      <c r="BA46" s="41">
        <v>20.904598273336902</v>
      </c>
      <c r="BB46" s="41">
        <v>106.725783264265</v>
      </c>
      <c r="BC46" s="41">
        <v>20.904598273336902</v>
      </c>
      <c r="BD46" s="41">
        <v>106.725783264265</v>
      </c>
      <c r="BE46" s="41">
        <v>20.904598273336902</v>
      </c>
      <c r="BF46" s="41">
        <v>106.725783264265</v>
      </c>
      <c r="BG46" s="41">
        <v>20.904659964144201</v>
      </c>
      <c r="BH46" s="41">
        <v>106.725761638954</v>
      </c>
      <c r="BI46" s="41">
        <v>20.904676644131499</v>
      </c>
      <c r="BJ46" s="41">
        <v>106.725759962574</v>
      </c>
      <c r="BK46" s="41">
        <v>20.904694916680501</v>
      </c>
      <c r="BL46" s="41">
        <v>106.725758286193</v>
      </c>
      <c r="BM46" s="41">
        <v>20.904714949429</v>
      </c>
      <c r="BN46" s="41">
        <v>106.725756609812</v>
      </c>
      <c r="BO46" s="41">
        <v>20.904733305796999</v>
      </c>
      <c r="BP46" s="41">
        <v>106.725754933432</v>
      </c>
      <c r="BQ46" s="41">
        <v>20.904753254726501</v>
      </c>
      <c r="BR46" s="41">
        <v>106.725751664489</v>
      </c>
      <c r="BS46" s="41">
        <v>20.904773287475098</v>
      </c>
      <c r="BT46" s="41">
        <v>106.725744958967</v>
      </c>
      <c r="BU46" s="41">
        <v>20.904796589165901</v>
      </c>
      <c r="BV46" s="41">
        <v>106.725734984502</v>
      </c>
      <c r="BW46" s="41">
        <v>20.904819974675799</v>
      </c>
      <c r="BX46" s="41">
        <v>106.725721657276</v>
      </c>
      <c r="BY46" s="41">
        <v>20.904844952747201</v>
      </c>
      <c r="BZ46" s="41">
        <v>106.725709922612</v>
      </c>
      <c r="CA46" s="41">
        <v>20.904869930818698</v>
      </c>
      <c r="CB46" s="41">
        <v>106.72569827176601</v>
      </c>
      <c r="CC46" s="41">
        <v>20.904896585270802</v>
      </c>
      <c r="CD46" s="41">
        <v>106.725686620921</v>
      </c>
      <c r="CE46" s="41">
        <v>20.9049249999225</v>
      </c>
      <c r="CF46" s="41">
        <v>106.725674970076</v>
      </c>
      <c r="CG46" s="41">
        <v>20.904953330755198</v>
      </c>
      <c r="CH46" s="41">
        <v>106.725666588172</v>
      </c>
      <c r="CI46" s="41">
        <v>20.904983254149599</v>
      </c>
      <c r="CJ46" s="41">
        <v>106.72565829008801</v>
      </c>
      <c r="CK46" s="41">
        <v>20.9050132613629</v>
      </c>
      <c r="CL46" s="41">
        <v>106.72564999200399</v>
      </c>
      <c r="CM46" s="41">
        <v>20.905044944956899</v>
      </c>
      <c r="CN46" s="41">
        <v>106.725643286482</v>
      </c>
      <c r="CO46" s="41">
        <v>20.905076628550901</v>
      </c>
      <c r="CP46" s="41">
        <v>106.72563825733999</v>
      </c>
      <c r="CQ46" s="41">
        <v>3</v>
      </c>
      <c r="CR46" s="41">
        <v>3</v>
      </c>
      <c r="CS46" s="41">
        <v>3</v>
      </c>
      <c r="CT46" s="41">
        <v>3</v>
      </c>
      <c r="CU46" s="41">
        <v>3</v>
      </c>
      <c r="CV46" s="41">
        <v>3</v>
      </c>
      <c r="CW46" s="41">
        <v>3</v>
      </c>
      <c r="CX46" s="41">
        <v>3</v>
      </c>
      <c r="CY46" s="41">
        <v>3</v>
      </c>
      <c r="CZ46" s="41">
        <v>3</v>
      </c>
      <c r="DA46" s="41">
        <v>3</v>
      </c>
      <c r="DB46" s="41">
        <v>3</v>
      </c>
      <c r="DC46" s="41">
        <v>3</v>
      </c>
      <c r="DD46" s="41">
        <v>3</v>
      </c>
      <c r="DE46" s="41">
        <v>3</v>
      </c>
      <c r="DF46" s="41">
        <v>3</v>
      </c>
      <c r="DG46" s="41">
        <v>3</v>
      </c>
      <c r="DH46" s="41">
        <v>3</v>
      </c>
      <c r="DI46" s="41">
        <v>3</v>
      </c>
      <c r="DJ46" s="41">
        <v>3</v>
      </c>
      <c r="DK46" s="41">
        <v>3</v>
      </c>
      <c r="DL46" s="41">
        <v>3</v>
      </c>
      <c r="DM46" s="41">
        <v>3</v>
      </c>
      <c r="DN46" s="41">
        <v>3</v>
      </c>
      <c r="DO46" s="41">
        <v>3</v>
      </c>
      <c r="DP46" s="41">
        <v>3</v>
      </c>
      <c r="DQ46" s="41">
        <v>3</v>
      </c>
      <c r="DR46" s="41">
        <v>3</v>
      </c>
      <c r="DS46" s="41">
        <v>3</v>
      </c>
      <c r="DT46" s="41">
        <v>3</v>
      </c>
    </row>
    <row r="47" spans="1:124">
      <c r="A47" s="41" t="s">
        <v>603</v>
      </c>
      <c r="B47" s="41">
        <v>45</v>
      </c>
      <c r="C47" s="41">
        <v>97</v>
      </c>
      <c r="D47" s="41">
        <v>1041411</v>
      </c>
      <c r="E47" s="41">
        <v>12</v>
      </c>
      <c r="F47" s="41">
        <v>12</v>
      </c>
      <c r="G47" s="41">
        <v>12</v>
      </c>
      <c r="H47" s="41">
        <v>12</v>
      </c>
      <c r="I47" s="41">
        <v>12</v>
      </c>
      <c r="J47" s="41">
        <v>12</v>
      </c>
      <c r="K47" s="41">
        <v>12</v>
      </c>
      <c r="L47" s="41">
        <v>12</v>
      </c>
      <c r="M47" s="41">
        <v>12</v>
      </c>
      <c r="N47" s="41">
        <v>11</v>
      </c>
      <c r="O47" s="41">
        <v>11</v>
      </c>
      <c r="P47" s="41">
        <v>10</v>
      </c>
      <c r="Q47" s="41">
        <v>10</v>
      </c>
      <c r="R47" s="41">
        <v>10</v>
      </c>
      <c r="S47" s="41">
        <v>9</v>
      </c>
      <c r="T47" s="41">
        <v>9</v>
      </c>
      <c r="U47" s="41">
        <v>9</v>
      </c>
      <c r="V47" s="41">
        <v>8</v>
      </c>
      <c r="W47" s="41">
        <v>8</v>
      </c>
      <c r="X47" s="41">
        <v>8</v>
      </c>
      <c r="Y47" s="41">
        <v>7</v>
      </c>
      <c r="Z47" s="41">
        <v>7</v>
      </c>
      <c r="AA47" s="41">
        <v>7</v>
      </c>
      <c r="AB47" s="41">
        <v>6</v>
      </c>
      <c r="AC47" s="41">
        <v>2</v>
      </c>
      <c r="AD47" s="41">
        <v>0</v>
      </c>
      <c r="AE47" s="41">
        <v>0</v>
      </c>
      <c r="AF47" s="41">
        <v>0</v>
      </c>
      <c r="AG47" s="41">
        <v>0</v>
      </c>
      <c r="AH47" s="41">
        <v>0</v>
      </c>
      <c r="AI47" s="41">
        <v>20.9051083121449</v>
      </c>
      <c r="AJ47" s="41">
        <v>106.725633312017</v>
      </c>
      <c r="AK47" s="41">
        <v>20.905139995738899</v>
      </c>
      <c r="AL47" s="41">
        <v>106.725629959256</v>
      </c>
      <c r="AM47" s="41">
        <v>20.905171595513799</v>
      </c>
      <c r="AN47" s="41">
        <v>106.72562828287499</v>
      </c>
      <c r="AO47" s="41">
        <v>20.905203279107798</v>
      </c>
      <c r="AP47" s="41">
        <v>106.725626606494</v>
      </c>
      <c r="AQ47" s="41">
        <v>20.905234962701801</v>
      </c>
      <c r="AR47" s="41">
        <v>106.725626606494</v>
      </c>
      <c r="AS47" s="41">
        <v>20.905264969915201</v>
      </c>
      <c r="AT47" s="41">
        <v>106.725626606494</v>
      </c>
      <c r="AU47" s="41">
        <v>20.905296653509101</v>
      </c>
      <c r="AV47" s="41">
        <v>106.72562828287499</v>
      </c>
      <c r="AW47" s="41">
        <v>20.9053282532841</v>
      </c>
      <c r="AX47" s="41">
        <v>106.725629959256</v>
      </c>
      <c r="AY47" s="41">
        <v>20.905358260497501</v>
      </c>
      <c r="AZ47" s="41">
        <v>106.72563163563601</v>
      </c>
      <c r="BA47" s="41">
        <v>20.9053899440914</v>
      </c>
      <c r="BB47" s="41">
        <v>106.725633312017</v>
      </c>
      <c r="BC47" s="41">
        <v>20.905418274924202</v>
      </c>
      <c r="BD47" s="41">
        <v>106.725634988397</v>
      </c>
      <c r="BE47" s="41">
        <v>20.9054466057569</v>
      </c>
      <c r="BF47" s="41">
        <v>106.725633312017</v>
      </c>
      <c r="BG47" s="41">
        <v>20.905473260209</v>
      </c>
      <c r="BH47" s="41">
        <v>106.725629959256</v>
      </c>
      <c r="BI47" s="41">
        <v>20.905498322099401</v>
      </c>
      <c r="BJ47" s="41">
        <v>106.725626606494</v>
      </c>
      <c r="BK47" s="41">
        <v>20.905523300170898</v>
      </c>
      <c r="BL47" s="41">
        <v>106.72562493011399</v>
      </c>
      <c r="BM47" s="41">
        <v>20.9055482782423</v>
      </c>
      <c r="BN47" s="41">
        <v>106.725626606494</v>
      </c>
      <c r="BO47" s="41">
        <v>20.905569987371599</v>
      </c>
      <c r="BP47" s="41">
        <v>106.72563666477799</v>
      </c>
      <c r="BQ47" s="41">
        <v>20.905588259920499</v>
      </c>
      <c r="BR47" s="41">
        <v>106.725653260946</v>
      </c>
      <c r="BS47" s="41">
        <v>20.9055999945849</v>
      </c>
      <c r="BT47" s="41">
        <v>106.72567161731401</v>
      </c>
      <c r="BU47" s="41">
        <v>20.905611645430302</v>
      </c>
      <c r="BV47" s="41">
        <v>106.72568997368199</v>
      </c>
      <c r="BW47" s="41">
        <v>20.905624972656401</v>
      </c>
      <c r="BX47" s="41">
        <v>106.725704977289</v>
      </c>
      <c r="BY47" s="41">
        <v>20.905643329024301</v>
      </c>
      <c r="BZ47" s="41">
        <v>106.72571662813399</v>
      </c>
      <c r="CA47" s="41">
        <v>20.9056616015732</v>
      </c>
      <c r="CB47" s="41">
        <v>106.725719980896</v>
      </c>
      <c r="CC47" s="41">
        <v>20.905679957941199</v>
      </c>
      <c r="CD47" s="41">
        <v>106.725719980896</v>
      </c>
      <c r="CE47" s="41">
        <v>20.905689932405899</v>
      </c>
      <c r="CF47" s="41">
        <v>106.725718304515</v>
      </c>
      <c r="CG47" s="41">
        <v>20.905693285167199</v>
      </c>
      <c r="CH47" s="41">
        <v>106.725718304515</v>
      </c>
      <c r="CI47" s="41">
        <v>20.905691608786601</v>
      </c>
      <c r="CJ47" s="41">
        <v>106.725718304515</v>
      </c>
      <c r="CK47" s="41">
        <v>20.905691608786601</v>
      </c>
      <c r="CL47" s="41">
        <v>106.725718304515</v>
      </c>
      <c r="CM47" s="41">
        <v>20.905691608786601</v>
      </c>
      <c r="CN47" s="41">
        <v>106.725718304515</v>
      </c>
      <c r="CO47" s="41">
        <v>20.905691608786601</v>
      </c>
      <c r="CP47" s="41">
        <v>106.725718304515</v>
      </c>
      <c r="CQ47" s="41">
        <v>3</v>
      </c>
      <c r="CR47" s="41">
        <v>3</v>
      </c>
      <c r="CS47" s="41">
        <v>3</v>
      </c>
      <c r="CT47" s="41">
        <v>3</v>
      </c>
      <c r="CU47" s="41">
        <v>3</v>
      </c>
      <c r="CV47" s="41">
        <v>3</v>
      </c>
      <c r="CW47" s="41">
        <v>3</v>
      </c>
      <c r="CX47" s="41">
        <v>3</v>
      </c>
      <c r="CY47" s="41">
        <v>3</v>
      </c>
      <c r="CZ47" s="41">
        <v>3</v>
      </c>
      <c r="DA47" s="41">
        <v>3</v>
      </c>
      <c r="DB47" s="41">
        <v>3</v>
      </c>
      <c r="DC47" s="41">
        <v>3</v>
      </c>
      <c r="DD47" s="41">
        <v>3</v>
      </c>
      <c r="DE47" s="41">
        <v>3</v>
      </c>
      <c r="DF47" s="41">
        <v>3</v>
      </c>
      <c r="DG47" s="41">
        <v>3</v>
      </c>
      <c r="DH47" s="41">
        <v>3</v>
      </c>
      <c r="DI47" s="41">
        <v>3</v>
      </c>
      <c r="DJ47" s="41">
        <v>3</v>
      </c>
      <c r="DK47" s="41">
        <v>3</v>
      </c>
      <c r="DL47" s="41">
        <v>3</v>
      </c>
      <c r="DM47" s="41">
        <v>3</v>
      </c>
      <c r="DN47" s="41">
        <v>3</v>
      </c>
      <c r="DO47" s="41">
        <v>3</v>
      </c>
      <c r="DP47" s="41">
        <v>3</v>
      </c>
      <c r="DQ47" s="41">
        <v>3</v>
      </c>
      <c r="DR47" s="41">
        <v>3</v>
      </c>
      <c r="DS47" s="41">
        <v>3</v>
      </c>
      <c r="DT47" s="41">
        <v>3</v>
      </c>
    </row>
    <row r="48" spans="1:124">
      <c r="A48" s="41" t="s">
        <v>604</v>
      </c>
      <c r="B48" s="41">
        <v>45</v>
      </c>
      <c r="C48" s="41">
        <v>97</v>
      </c>
      <c r="D48" s="41">
        <v>1041411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C48" s="41">
        <v>0</v>
      </c>
      <c r="AD48" s="41">
        <v>0</v>
      </c>
      <c r="AE48" s="42" t="s">
        <v>605</v>
      </c>
      <c r="AF48" s="42" t="s">
        <v>605</v>
      </c>
      <c r="AG48" s="42" t="s">
        <v>605</v>
      </c>
      <c r="AH48" s="42" t="s">
        <v>605</v>
      </c>
      <c r="AI48" s="41">
        <v>20.905691608786601</v>
      </c>
      <c r="AJ48" s="41">
        <v>106.725718304515</v>
      </c>
      <c r="AK48" s="41">
        <v>20.905691608786601</v>
      </c>
      <c r="AL48" s="41">
        <v>106.725718304515</v>
      </c>
      <c r="AM48" s="41">
        <v>20.905691608786601</v>
      </c>
      <c r="AN48" s="41">
        <v>106.725718304515</v>
      </c>
      <c r="AO48" s="41">
        <v>20.905691608786601</v>
      </c>
      <c r="AP48" s="41">
        <v>106.725718304515</v>
      </c>
      <c r="AQ48" s="41">
        <v>20.905691608786601</v>
      </c>
      <c r="AR48" s="41">
        <v>106.725718304515</v>
      </c>
      <c r="AS48" s="41">
        <v>20.905691608786601</v>
      </c>
      <c r="AT48" s="41">
        <v>106.725718304515</v>
      </c>
      <c r="AU48" s="41">
        <v>20.905691608786601</v>
      </c>
      <c r="AV48" s="41">
        <v>106.725718304515</v>
      </c>
      <c r="AW48" s="41">
        <v>20.905691608786601</v>
      </c>
      <c r="AX48" s="41">
        <v>106.725718304515</v>
      </c>
      <c r="AY48" s="41">
        <v>20.905691608786601</v>
      </c>
      <c r="AZ48" s="41">
        <v>106.725718304515</v>
      </c>
      <c r="BA48" s="41">
        <v>20.905691608786601</v>
      </c>
      <c r="BB48" s="41">
        <v>106.725718304515</v>
      </c>
      <c r="BC48" s="41">
        <v>20.905691608786601</v>
      </c>
      <c r="BD48" s="41">
        <v>106.725718304515</v>
      </c>
      <c r="BE48" s="41">
        <v>20.905691608786601</v>
      </c>
      <c r="BF48" s="41">
        <v>106.725718304515</v>
      </c>
      <c r="BG48" s="41">
        <v>20.905691608786601</v>
      </c>
      <c r="BH48" s="41">
        <v>106.725718304515</v>
      </c>
      <c r="BI48" s="41">
        <v>20.905691608786601</v>
      </c>
      <c r="BJ48" s="41">
        <v>106.725718304515</v>
      </c>
      <c r="BK48" s="41">
        <v>20.905691608786601</v>
      </c>
      <c r="BL48" s="41">
        <v>106.725718304515</v>
      </c>
      <c r="BM48" s="41">
        <v>20.905691608786601</v>
      </c>
      <c r="BN48" s="41">
        <v>106.725718304515</v>
      </c>
      <c r="BO48" s="41">
        <v>20.905691608786601</v>
      </c>
      <c r="BP48" s="41">
        <v>106.725718304515</v>
      </c>
      <c r="BQ48" s="41">
        <v>20.905691608786601</v>
      </c>
      <c r="BR48" s="41">
        <v>106.725718304515</v>
      </c>
      <c r="BS48" s="41">
        <v>20.905691608786601</v>
      </c>
      <c r="BT48" s="41">
        <v>106.725718304515</v>
      </c>
      <c r="BU48" s="41">
        <v>20.905691608786601</v>
      </c>
      <c r="BV48" s="41">
        <v>106.725718304515</v>
      </c>
      <c r="BW48" s="41">
        <v>20.905691608786601</v>
      </c>
      <c r="BX48" s="41">
        <v>106.725718304515</v>
      </c>
      <c r="BY48" s="41">
        <v>20.905691608786601</v>
      </c>
      <c r="BZ48" s="41">
        <v>106.725718304515</v>
      </c>
      <c r="CA48" s="41">
        <v>20.905691608786601</v>
      </c>
      <c r="CB48" s="41">
        <v>106.725718304515</v>
      </c>
      <c r="CC48" s="41">
        <v>20.905691608786601</v>
      </c>
      <c r="CD48" s="41">
        <v>106.725718304515</v>
      </c>
      <c r="CE48" s="41">
        <v>20.905691608786601</v>
      </c>
      <c r="CF48" s="41">
        <v>106.725718304515</v>
      </c>
      <c r="CG48" s="41">
        <v>20.905691608786601</v>
      </c>
      <c r="CH48" s="41">
        <v>106.725718304515</v>
      </c>
      <c r="CI48" s="42" t="s">
        <v>605</v>
      </c>
      <c r="CJ48" s="42" t="s">
        <v>605</v>
      </c>
      <c r="CK48" s="42" t="s">
        <v>605</v>
      </c>
      <c r="CL48" s="42" t="s">
        <v>605</v>
      </c>
      <c r="CM48" s="42" t="s">
        <v>605</v>
      </c>
      <c r="CN48" s="42" t="s">
        <v>605</v>
      </c>
      <c r="CO48" s="42" t="s">
        <v>605</v>
      </c>
      <c r="CP48" s="42" t="s">
        <v>605</v>
      </c>
      <c r="CQ48" s="41">
        <v>3</v>
      </c>
      <c r="CR48" s="41">
        <v>3</v>
      </c>
      <c r="CS48" s="41">
        <v>3</v>
      </c>
      <c r="CT48" s="41">
        <v>3</v>
      </c>
      <c r="CU48" s="41">
        <v>3</v>
      </c>
      <c r="CV48" s="41">
        <v>3</v>
      </c>
      <c r="CW48" s="41">
        <v>3</v>
      </c>
      <c r="CX48" s="41">
        <v>3</v>
      </c>
      <c r="CY48" s="41">
        <v>3</v>
      </c>
      <c r="CZ48" s="41">
        <v>3</v>
      </c>
      <c r="DA48" s="41">
        <v>3</v>
      </c>
      <c r="DB48" s="41">
        <v>3</v>
      </c>
      <c r="DC48" s="41">
        <v>3</v>
      </c>
      <c r="DD48" s="41">
        <v>3</v>
      </c>
      <c r="DE48" s="41">
        <v>3</v>
      </c>
      <c r="DF48" s="41">
        <v>3</v>
      </c>
      <c r="DG48" s="41">
        <v>3</v>
      </c>
      <c r="DH48" s="41">
        <v>3</v>
      </c>
      <c r="DI48" s="41">
        <v>3</v>
      </c>
      <c r="DJ48" s="41">
        <v>3</v>
      </c>
      <c r="DK48" s="41">
        <v>3</v>
      </c>
      <c r="DL48" s="41">
        <v>3</v>
      </c>
      <c r="DM48" s="41">
        <v>3</v>
      </c>
      <c r="DN48" s="41">
        <v>3</v>
      </c>
      <c r="DO48" s="41">
        <v>3</v>
      </c>
      <c r="DP48" s="41">
        <v>3</v>
      </c>
      <c r="DQ48" s="42" t="s">
        <v>605</v>
      </c>
      <c r="DR48" s="42" t="s">
        <v>605</v>
      </c>
      <c r="DS48" s="42" t="s">
        <v>605</v>
      </c>
      <c r="DT48" s="42" t="s">
        <v>605</v>
      </c>
    </row>
    <row r="49" spans="1:124">
      <c r="A49" s="41" t="s">
        <v>606</v>
      </c>
      <c r="B49" s="41">
        <v>45</v>
      </c>
      <c r="C49" s="41">
        <v>97</v>
      </c>
      <c r="D49" s="41">
        <v>1041411</v>
      </c>
      <c r="E49" s="41">
        <v>0</v>
      </c>
      <c r="F49" s="41">
        <v>0</v>
      </c>
      <c r="G49" s="41">
        <v>0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0</v>
      </c>
      <c r="S49" s="41">
        <v>0</v>
      </c>
      <c r="T49" s="41">
        <v>0</v>
      </c>
      <c r="U49" s="41">
        <v>0</v>
      </c>
      <c r="V49" s="41">
        <v>0</v>
      </c>
      <c r="W49" s="41">
        <v>0</v>
      </c>
      <c r="X49" s="41">
        <v>0</v>
      </c>
      <c r="Y49" s="41">
        <v>0</v>
      </c>
      <c r="Z49" s="41">
        <v>0</v>
      </c>
      <c r="AA49" s="41">
        <v>0</v>
      </c>
      <c r="AB49" s="41">
        <v>0</v>
      </c>
      <c r="AC49" s="41">
        <v>0</v>
      </c>
      <c r="AD49" s="41">
        <v>0</v>
      </c>
      <c r="AE49" s="41">
        <v>5</v>
      </c>
      <c r="AF49" s="41">
        <v>5</v>
      </c>
      <c r="AG49" s="41">
        <v>5</v>
      </c>
      <c r="AH49" s="41">
        <v>5</v>
      </c>
      <c r="AI49" s="41">
        <v>20.905691608786601</v>
      </c>
      <c r="AJ49" s="41">
        <v>106.725718304515</v>
      </c>
      <c r="AK49" s="41">
        <v>20.905691608786601</v>
      </c>
      <c r="AL49" s="41">
        <v>106.725718304515</v>
      </c>
      <c r="AM49" s="41">
        <v>20.905691608786601</v>
      </c>
      <c r="AN49" s="41">
        <v>106.725718304515</v>
      </c>
      <c r="AO49" s="41">
        <v>20.905691608786601</v>
      </c>
      <c r="AP49" s="41">
        <v>106.725718304515</v>
      </c>
      <c r="AQ49" s="41">
        <v>20.905691608786601</v>
      </c>
      <c r="AR49" s="41">
        <v>106.725718304515</v>
      </c>
      <c r="AS49" s="41">
        <v>20.905691608786601</v>
      </c>
      <c r="AT49" s="41">
        <v>106.725718304515</v>
      </c>
      <c r="AU49" s="41">
        <v>20.905691608786601</v>
      </c>
      <c r="AV49" s="41">
        <v>106.725718304515</v>
      </c>
      <c r="AW49" s="41">
        <v>20.905691608786601</v>
      </c>
      <c r="AX49" s="41">
        <v>106.725718304515</v>
      </c>
      <c r="AY49" s="41">
        <v>20.905691608786601</v>
      </c>
      <c r="AZ49" s="41">
        <v>106.725718304515</v>
      </c>
      <c r="BA49" s="41">
        <v>20.905691608786601</v>
      </c>
      <c r="BB49" s="41">
        <v>106.725718304515</v>
      </c>
      <c r="BC49" s="41">
        <v>20.905691608786601</v>
      </c>
      <c r="BD49" s="41">
        <v>106.725718304515</v>
      </c>
      <c r="BE49" s="41">
        <v>20.905691608786601</v>
      </c>
      <c r="BF49" s="41">
        <v>106.725718304515</v>
      </c>
      <c r="BG49" s="41">
        <v>20.905691608786601</v>
      </c>
      <c r="BH49" s="41">
        <v>106.725718304515</v>
      </c>
      <c r="BI49" s="41">
        <v>20.905691608786601</v>
      </c>
      <c r="BJ49" s="41">
        <v>106.725718304515</v>
      </c>
      <c r="BK49" s="41">
        <v>20.905691608786601</v>
      </c>
      <c r="BL49" s="41">
        <v>106.725718304515</v>
      </c>
      <c r="BM49" s="41">
        <v>20.905691608786601</v>
      </c>
      <c r="BN49" s="41">
        <v>106.725718304515</v>
      </c>
      <c r="BO49" s="41">
        <v>20.905691608786601</v>
      </c>
      <c r="BP49" s="41">
        <v>106.725718304515</v>
      </c>
      <c r="BQ49" s="41">
        <v>20.905691608786601</v>
      </c>
      <c r="BR49" s="41">
        <v>106.725718304515</v>
      </c>
      <c r="BS49" s="41">
        <v>20.905691608786601</v>
      </c>
      <c r="BT49" s="41">
        <v>106.725718304515</v>
      </c>
      <c r="BU49" s="41">
        <v>20.905691608786601</v>
      </c>
      <c r="BV49" s="41">
        <v>106.725718304515</v>
      </c>
      <c r="BW49" s="41">
        <v>20.905691608786601</v>
      </c>
      <c r="BX49" s="41">
        <v>106.725718304515</v>
      </c>
      <c r="BY49" s="41">
        <v>20.905691608786601</v>
      </c>
      <c r="BZ49" s="41">
        <v>106.725718304515</v>
      </c>
      <c r="CA49" s="41">
        <v>20.905691608786601</v>
      </c>
      <c r="CB49" s="41">
        <v>106.725718304515</v>
      </c>
      <c r="CC49" s="41">
        <v>20.905691608786601</v>
      </c>
      <c r="CD49" s="41">
        <v>106.725718304515</v>
      </c>
      <c r="CE49" s="41">
        <v>20.905691608786601</v>
      </c>
      <c r="CF49" s="41">
        <v>106.725718304515</v>
      </c>
      <c r="CG49" s="41">
        <v>20.905691608786601</v>
      </c>
      <c r="CH49" s="41">
        <v>106.725718304515</v>
      </c>
      <c r="CI49" s="41">
        <v>20.905343256890799</v>
      </c>
      <c r="CJ49" s="41">
        <v>106.725686620921</v>
      </c>
      <c r="CK49" s="41">
        <v>20.905329929664699</v>
      </c>
      <c r="CL49" s="41">
        <v>106.725686620921</v>
      </c>
      <c r="CM49" s="41">
        <v>20.9053149260581</v>
      </c>
      <c r="CN49" s="41">
        <v>106.725686620921</v>
      </c>
      <c r="CO49" s="41">
        <v>20.905299922451398</v>
      </c>
      <c r="CP49" s="41">
        <v>106.725686620921</v>
      </c>
      <c r="CQ49" s="41">
        <v>3</v>
      </c>
      <c r="CR49" s="41">
        <v>3</v>
      </c>
      <c r="CS49" s="41">
        <v>3</v>
      </c>
      <c r="CT49" s="41">
        <v>3</v>
      </c>
      <c r="CU49" s="41">
        <v>3</v>
      </c>
      <c r="CV49" s="41">
        <v>3</v>
      </c>
      <c r="CW49" s="41">
        <v>3</v>
      </c>
      <c r="CX49" s="41">
        <v>3</v>
      </c>
      <c r="CY49" s="41">
        <v>3</v>
      </c>
      <c r="CZ49" s="41">
        <v>3</v>
      </c>
      <c r="DA49" s="41">
        <v>3</v>
      </c>
      <c r="DB49" s="41">
        <v>3</v>
      </c>
      <c r="DC49" s="41">
        <v>3</v>
      </c>
      <c r="DD49" s="41">
        <v>3</v>
      </c>
      <c r="DE49" s="41">
        <v>3</v>
      </c>
      <c r="DF49" s="41">
        <v>3</v>
      </c>
      <c r="DG49" s="41">
        <v>3</v>
      </c>
      <c r="DH49" s="41">
        <v>3</v>
      </c>
      <c r="DI49" s="41">
        <v>3</v>
      </c>
      <c r="DJ49" s="41">
        <v>3</v>
      </c>
      <c r="DK49" s="41">
        <v>3</v>
      </c>
      <c r="DL49" s="41">
        <v>3</v>
      </c>
      <c r="DM49" s="41">
        <v>3</v>
      </c>
      <c r="DN49" s="41">
        <v>3</v>
      </c>
      <c r="DO49" s="41">
        <v>3</v>
      </c>
      <c r="DP49" s="41">
        <v>3</v>
      </c>
      <c r="DQ49" s="41">
        <v>3</v>
      </c>
      <c r="DR49" s="41">
        <v>3</v>
      </c>
      <c r="DS49" s="41">
        <v>3</v>
      </c>
      <c r="DT49" s="41">
        <v>3</v>
      </c>
    </row>
    <row r="50" spans="1:124">
      <c r="A50" s="41" t="s">
        <v>607</v>
      </c>
      <c r="B50" s="41">
        <v>45</v>
      </c>
      <c r="C50" s="41">
        <v>97</v>
      </c>
      <c r="D50" s="41">
        <v>1041411</v>
      </c>
      <c r="E50" s="41">
        <v>5</v>
      </c>
      <c r="F50" s="41">
        <v>5</v>
      </c>
      <c r="G50" s="41">
        <v>6</v>
      </c>
      <c r="H50" s="41">
        <v>6</v>
      </c>
      <c r="I50" s="41">
        <v>6</v>
      </c>
      <c r="J50" s="41">
        <v>6</v>
      </c>
      <c r="K50" s="41">
        <v>6</v>
      </c>
      <c r="L50" s="41">
        <v>6</v>
      </c>
      <c r="M50" s="41">
        <v>6</v>
      </c>
      <c r="N50" s="41">
        <v>6</v>
      </c>
      <c r="O50" s="41">
        <v>6</v>
      </c>
      <c r="P50" s="41">
        <v>6</v>
      </c>
      <c r="Q50" s="41">
        <v>6</v>
      </c>
      <c r="R50" s="41">
        <v>6</v>
      </c>
      <c r="S50" s="41">
        <v>6</v>
      </c>
      <c r="T50" s="41">
        <v>6</v>
      </c>
      <c r="U50" s="41">
        <v>6</v>
      </c>
      <c r="V50" s="41">
        <v>6</v>
      </c>
      <c r="W50" s="41">
        <v>6</v>
      </c>
      <c r="X50" s="41">
        <v>6</v>
      </c>
      <c r="Y50" s="41">
        <v>6</v>
      </c>
      <c r="Z50" s="41">
        <v>6</v>
      </c>
      <c r="AA50" s="41">
        <v>6</v>
      </c>
      <c r="AB50" s="41">
        <v>6</v>
      </c>
      <c r="AC50" s="41">
        <v>6</v>
      </c>
      <c r="AD50" s="41">
        <v>6</v>
      </c>
      <c r="AE50" s="41">
        <v>6</v>
      </c>
      <c r="AF50" s="41">
        <v>6</v>
      </c>
      <c r="AG50" s="41">
        <v>6</v>
      </c>
      <c r="AH50" s="41">
        <v>6</v>
      </c>
      <c r="AI50" s="41">
        <v>20.9052849188447</v>
      </c>
      <c r="AJ50" s="41">
        <v>106.725686620921</v>
      </c>
      <c r="AK50" s="41">
        <v>20.905269999057101</v>
      </c>
      <c r="AL50" s="41">
        <v>106.725686620921</v>
      </c>
      <c r="AM50" s="41">
        <v>20.905254995450399</v>
      </c>
      <c r="AN50" s="41">
        <v>106.725686620921</v>
      </c>
      <c r="AO50" s="41">
        <v>20.905238315463102</v>
      </c>
      <c r="AP50" s="41">
        <v>106.725686620921</v>
      </c>
      <c r="AQ50" s="41">
        <v>20.9052233118564</v>
      </c>
      <c r="AR50" s="41">
        <v>106.725686620921</v>
      </c>
      <c r="AS50" s="41">
        <v>20.905206631869099</v>
      </c>
      <c r="AT50" s="41">
        <v>106.725686620921</v>
      </c>
      <c r="AU50" s="41">
        <v>20.905191628262401</v>
      </c>
      <c r="AV50" s="41">
        <v>106.725686620921</v>
      </c>
      <c r="AW50" s="41">
        <v>20.9051749482751</v>
      </c>
      <c r="AX50" s="41">
        <v>106.725686620921</v>
      </c>
      <c r="AY50" s="41">
        <v>20.905158268287799</v>
      </c>
      <c r="AZ50" s="41">
        <v>106.725686620921</v>
      </c>
      <c r="BA50" s="41">
        <v>20.905143264681101</v>
      </c>
      <c r="BB50" s="41">
        <v>106.725688297302</v>
      </c>
      <c r="BC50" s="41">
        <v>20.9051265846938</v>
      </c>
      <c r="BD50" s="41">
        <v>106.725688297302</v>
      </c>
      <c r="BE50" s="41">
        <v>20.905109988525499</v>
      </c>
      <c r="BF50" s="41">
        <v>106.72568997368199</v>
      </c>
      <c r="BG50" s="41">
        <v>20.905093308538198</v>
      </c>
      <c r="BH50" s="41">
        <v>106.725691650063</v>
      </c>
      <c r="BI50" s="41">
        <v>20.905074952170299</v>
      </c>
      <c r="BJ50" s="41">
        <v>106.725691650063</v>
      </c>
      <c r="BK50" s="41">
        <v>20.905058272182899</v>
      </c>
      <c r="BL50" s="41">
        <v>106.725691650063</v>
      </c>
      <c r="BM50" s="41">
        <v>20.905041592195602</v>
      </c>
      <c r="BN50" s="41">
        <v>106.72569332644299</v>
      </c>
      <c r="BO50" s="41">
        <v>20.905026588588999</v>
      </c>
      <c r="BP50" s="41">
        <v>106.725691650063</v>
      </c>
      <c r="BQ50" s="41">
        <v>20.905009992420698</v>
      </c>
      <c r="BR50" s="41">
        <v>106.725691650063</v>
      </c>
      <c r="BS50" s="41">
        <v>20.904993312433401</v>
      </c>
      <c r="BT50" s="41">
        <v>106.72568997368199</v>
      </c>
      <c r="BU50" s="41">
        <v>20.9049766324461</v>
      </c>
      <c r="BV50" s="41">
        <v>106.72568997368199</v>
      </c>
      <c r="BW50" s="41">
        <v>20.9049599524587</v>
      </c>
      <c r="BX50" s="41">
        <v>106.72568997368199</v>
      </c>
      <c r="BY50" s="41">
        <v>20.904943272471399</v>
      </c>
      <c r="BZ50" s="41">
        <v>106.72568997368199</v>
      </c>
      <c r="CA50" s="41">
        <v>20.904926592484099</v>
      </c>
      <c r="CB50" s="41">
        <v>106.72568997368199</v>
      </c>
      <c r="CC50" s="41">
        <v>20.904909996315801</v>
      </c>
      <c r="CD50" s="41">
        <v>106.725688297302</v>
      </c>
      <c r="CE50" s="41">
        <v>20.904891639947898</v>
      </c>
      <c r="CF50" s="41">
        <v>106.725688297302</v>
      </c>
      <c r="CG50" s="41">
        <v>20.904874959960601</v>
      </c>
      <c r="CH50" s="41">
        <v>106.72568997368199</v>
      </c>
      <c r="CI50" s="41">
        <v>20.9048582799733</v>
      </c>
      <c r="CJ50" s="41">
        <v>106.72568997368199</v>
      </c>
      <c r="CK50" s="41">
        <v>20.904841599986</v>
      </c>
      <c r="CL50" s="41">
        <v>106.725691650063</v>
      </c>
      <c r="CM50" s="41">
        <v>20.904826596379301</v>
      </c>
      <c r="CN50" s="41">
        <v>106.72569332644299</v>
      </c>
      <c r="CO50" s="41">
        <v>20.904811592772599</v>
      </c>
      <c r="CP50" s="41">
        <v>106.72569491900499</v>
      </c>
      <c r="CQ50" s="41">
        <v>3</v>
      </c>
      <c r="CR50" s="41">
        <v>3</v>
      </c>
      <c r="CS50" s="41">
        <v>3</v>
      </c>
      <c r="CT50" s="41">
        <v>3</v>
      </c>
      <c r="CU50" s="41">
        <v>3</v>
      </c>
      <c r="CV50" s="41">
        <v>3</v>
      </c>
      <c r="CW50" s="41">
        <v>3</v>
      </c>
      <c r="CX50" s="41">
        <v>3</v>
      </c>
      <c r="CY50" s="41">
        <v>3</v>
      </c>
      <c r="CZ50" s="41">
        <v>3</v>
      </c>
      <c r="DA50" s="41">
        <v>3</v>
      </c>
      <c r="DB50" s="41">
        <v>3</v>
      </c>
      <c r="DC50" s="41">
        <v>3</v>
      </c>
      <c r="DD50" s="41">
        <v>3</v>
      </c>
      <c r="DE50" s="41">
        <v>3</v>
      </c>
      <c r="DF50" s="41">
        <v>3</v>
      </c>
      <c r="DG50" s="41">
        <v>3</v>
      </c>
      <c r="DH50" s="41">
        <v>3</v>
      </c>
      <c r="DI50" s="41">
        <v>3</v>
      </c>
      <c r="DJ50" s="41">
        <v>3</v>
      </c>
      <c r="DK50" s="41">
        <v>3</v>
      </c>
      <c r="DL50" s="41">
        <v>3</v>
      </c>
      <c r="DM50" s="41">
        <v>3</v>
      </c>
      <c r="DN50" s="41">
        <v>3</v>
      </c>
      <c r="DO50" s="41">
        <v>3</v>
      </c>
      <c r="DP50" s="41">
        <v>3</v>
      </c>
      <c r="DQ50" s="41">
        <v>3</v>
      </c>
      <c r="DR50" s="41">
        <v>3</v>
      </c>
      <c r="DS50" s="41">
        <v>3</v>
      </c>
      <c r="DT50" s="41">
        <v>3</v>
      </c>
    </row>
    <row r="51" spans="1:124">
      <c r="A51" s="41" t="s">
        <v>608</v>
      </c>
      <c r="B51" s="41">
        <v>45</v>
      </c>
      <c r="C51" s="41">
        <v>97</v>
      </c>
      <c r="D51" s="41">
        <v>1041411</v>
      </c>
      <c r="E51" s="41">
        <v>5</v>
      </c>
      <c r="F51" s="41">
        <v>5</v>
      </c>
      <c r="G51" s="41">
        <v>5</v>
      </c>
      <c r="H51" s="41">
        <v>5</v>
      </c>
      <c r="I51" s="41">
        <v>5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</v>
      </c>
      <c r="S51" s="41">
        <v>0</v>
      </c>
      <c r="T51" s="41">
        <v>0</v>
      </c>
      <c r="U51" s="41">
        <v>5</v>
      </c>
      <c r="V51" s="41">
        <v>5</v>
      </c>
      <c r="W51" s="41">
        <v>6</v>
      </c>
      <c r="X51" s="41">
        <v>6</v>
      </c>
      <c r="Y51" s="41">
        <v>6</v>
      </c>
      <c r="Z51" s="41">
        <v>6</v>
      </c>
      <c r="AA51" s="41">
        <v>6</v>
      </c>
      <c r="AB51" s="41">
        <v>6</v>
      </c>
      <c r="AC51" s="41">
        <v>6</v>
      </c>
      <c r="AD51" s="41">
        <v>6</v>
      </c>
      <c r="AE51" s="41">
        <v>6</v>
      </c>
      <c r="AF51" s="41">
        <v>7</v>
      </c>
      <c r="AG51" s="41">
        <v>7</v>
      </c>
      <c r="AH51" s="41">
        <v>7</v>
      </c>
      <c r="AI51" s="41">
        <v>20.904796589165901</v>
      </c>
      <c r="AJ51" s="41">
        <v>106.72569491900499</v>
      </c>
      <c r="AK51" s="41">
        <v>20.904781585559199</v>
      </c>
      <c r="AL51" s="41">
        <v>106.72569827176601</v>
      </c>
      <c r="AM51" s="41">
        <v>20.904768258333199</v>
      </c>
      <c r="AN51" s="41">
        <v>106.725701624528</v>
      </c>
      <c r="AO51" s="41">
        <v>20.904754931107199</v>
      </c>
      <c r="AP51" s="41">
        <v>106.725704977289</v>
      </c>
      <c r="AQ51" s="41">
        <v>20.904741603881099</v>
      </c>
      <c r="AR51" s="41">
        <v>106.725709922612</v>
      </c>
      <c r="AS51" s="41">
        <v>20.904729953035702</v>
      </c>
      <c r="AT51" s="41">
        <v>106.725714951754</v>
      </c>
      <c r="AU51" s="41">
        <v>20.904729953035702</v>
      </c>
      <c r="AV51" s="41">
        <v>106.725714951754</v>
      </c>
      <c r="AW51" s="41">
        <v>20.904729953035702</v>
      </c>
      <c r="AX51" s="41">
        <v>106.725714951754</v>
      </c>
      <c r="AY51" s="41">
        <v>20.904729953035702</v>
      </c>
      <c r="AZ51" s="41">
        <v>106.725714951754</v>
      </c>
      <c r="BA51" s="41">
        <v>20.904729953035702</v>
      </c>
      <c r="BB51" s="41">
        <v>106.725714951754</v>
      </c>
      <c r="BC51" s="41">
        <v>20.904729953035702</v>
      </c>
      <c r="BD51" s="41">
        <v>106.725714951754</v>
      </c>
      <c r="BE51" s="41">
        <v>20.904729953035702</v>
      </c>
      <c r="BF51" s="41">
        <v>106.725714951754</v>
      </c>
      <c r="BG51" s="41">
        <v>20.904729953035702</v>
      </c>
      <c r="BH51" s="41">
        <v>106.725714951754</v>
      </c>
      <c r="BI51" s="41">
        <v>20.904729953035702</v>
      </c>
      <c r="BJ51" s="41">
        <v>106.725714951754</v>
      </c>
      <c r="BK51" s="41">
        <v>20.904729953035702</v>
      </c>
      <c r="BL51" s="41">
        <v>106.725714951754</v>
      </c>
      <c r="BM51" s="41">
        <v>20.904729953035702</v>
      </c>
      <c r="BN51" s="41">
        <v>106.725714951754</v>
      </c>
      <c r="BO51" s="41">
        <v>20.904589975252701</v>
      </c>
      <c r="BP51" s="41">
        <v>106.725736660883</v>
      </c>
      <c r="BQ51" s="41">
        <v>20.904574971646099</v>
      </c>
      <c r="BR51" s="41">
        <v>106.72573825344401</v>
      </c>
      <c r="BS51" s="41">
        <v>20.904559968039401</v>
      </c>
      <c r="BT51" s="41">
        <v>106.72573825344401</v>
      </c>
      <c r="BU51" s="41">
        <v>20.904544964432699</v>
      </c>
      <c r="BV51" s="41">
        <v>106.72573825344401</v>
      </c>
      <c r="BW51" s="41">
        <v>20.904529960826</v>
      </c>
      <c r="BX51" s="41">
        <v>106.725736660883</v>
      </c>
      <c r="BY51" s="41">
        <v>20.9045132808387</v>
      </c>
      <c r="BZ51" s="41">
        <v>106.725734984502</v>
      </c>
      <c r="CA51" s="41">
        <v>20.9044949244708</v>
      </c>
      <c r="CB51" s="41">
        <v>106.725733308122</v>
      </c>
      <c r="CC51" s="41">
        <v>20.904478328302499</v>
      </c>
      <c r="CD51" s="41">
        <v>106.72572827898</v>
      </c>
      <c r="CE51" s="41">
        <v>20.904461648315198</v>
      </c>
      <c r="CF51" s="41">
        <v>106.72572492621801</v>
      </c>
      <c r="CG51" s="41">
        <v>20.9044466447085</v>
      </c>
      <c r="CH51" s="41">
        <v>106.72571662813399</v>
      </c>
      <c r="CI51" s="41">
        <v>20.904431641101802</v>
      </c>
      <c r="CJ51" s="41">
        <v>106.72570833005</v>
      </c>
      <c r="CK51" s="41">
        <v>20.904418313875802</v>
      </c>
      <c r="CL51" s="41">
        <v>106.72569491900499</v>
      </c>
      <c r="CM51" s="41">
        <v>20.9044066630304</v>
      </c>
      <c r="CN51" s="41">
        <v>106.72568159177899</v>
      </c>
      <c r="CO51" s="41">
        <v>20.904396604746601</v>
      </c>
      <c r="CP51" s="41">
        <v>106.725664995611</v>
      </c>
      <c r="CQ51" s="41">
        <v>3</v>
      </c>
      <c r="CR51" s="41">
        <v>3</v>
      </c>
      <c r="CS51" s="41">
        <v>3</v>
      </c>
      <c r="CT51" s="41">
        <v>3</v>
      </c>
      <c r="CU51" s="41">
        <v>3</v>
      </c>
      <c r="CV51" s="41">
        <v>3</v>
      </c>
      <c r="CW51" s="41">
        <v>3</v>
      </c>
      <c r="CX51" s="41">
        <v>3</v>
      </c>
      <c r="CY51" s="41">
        <v>3</v>
      </c>
      <c r="CZ51" s="41">
        <v>3</v>
      </c>
      <c r="DA51" s="41">
        <v>3</v>
      </c>
      <c r="DB51" s="41">
        <v>3</v>
      </c>
      <c r="DC51" s="41">
        <v>3</v>
      </c>
      <c r="DD51" s="41">
        <v>3</v>
      </c>
      <c r="DE51" s="41">
        <v>3</v>
      </c>
      <c r="DF51" s="41">
        <v>3</v>
      </c>
      <c r="DG51" s="41">
        <v>3</v>
      </c>
      <c r="DH51" s="41">
        <v>3</v>
      </c>
      <c r="DI51" s="41">
        <v>3</v>
      </c>
      <c r="DJ51" s="41">
        <v>3</v>
      </c>
      <c r="DK51" s="41">
        <v>3</v>
      </c>
      <c r="DL51" s="41">
        <v>3</v>
      </c>
      <c r="DM51" s="41">
        <v>3</v>
      </c>
      <c r="DN51" s="41">
        <v>3</v>
      </c>
      <c r="DO51" s="41">
        <v>3</v>
      </c>
      <c r="DP51" s="41">
        <v>3</v>
      </c>
      <c r="DQ51" s="41">
        <v>3</v>
      </c>
      <c r="DR51" s="41">
        <v>3</v>
      </c>
      <c r="DS51" s="41">
        <v>3</v>
      </c>
      <c r="DT51" s="41">
        <v>3</v>
      </c>
    </row>
    <row r="52" spans="1:124">
      <c r="A52" s="41" t="s">
        <v>609</v>
      </c>
      <c r="B52" s="41">
        <v>45</v>
      </c>
      <c r="C52" s="41">
        <v>97</v>
      </c>
      <c r="D52" s="41">
        <v>1041411</v>
      </c>
      <c r="E52" s="41">
        <v>7</v>
      </c>
      <c r="F52" s="41">
        <v>7</v>
      </c>
      <c r="G52" s="41">
        <v>6</v>
      </c>
      <c r="H52" s="41">
        <v>8</v>
      </c>
      <c r="I52" s="41">
        <v>9</v>
      </c>
      <c r="J52" s="41">
        <v>10</v>
      </c>
      <c r="K52" s="41">
        <v>11</v>
      </c>
      <c r="L52" s="41">
        <v>12</v>
      </c>
      <c r="M52" s="41">
        <v>13</v>
      </c>
      <c r="N52" s="41">
        <v>12</v>
      </c>
      <c r="O52" s="41">
        <v>12</v>
      </c>
      <c r="P52" s="41">
        <v>14</v>
      </c>
      <c r="Q52" s="41">
        <v>15</v>
      </c>
      <c r="R52" s="41">
        <v>17</v>
      </c>
      <c r="S52" s="41">
        <v>18</v>
      </c>
      <c r="T52" s="41">
        <v>18</v>
      </c>
      <c r="U52" s="41">
        <v>18</v>
      </c>
      <c r="V52" s="41">
        <v>18</v>
      </c>
      <c r="W52" s="41">
        <v>19</v>
      </c>
      <c r="X52" s="41">
        <v>20</v>
      </c>
      <c r="Y52" s="41">
        <v>21</v>
      </c>
      <c r="Z52" s="41">
        <v>21</v>
      </c>
      <c r="AA52" s="41">
        <v>22</v>
      </c>
      <c r="AB52" s="41">
        <v>22</v>
      </c>
      <c r="AC52" s="41">
        <v>23</v>
      </c>
      <c r="AD52" s="41">
        <v>23</v>
      </c>
      <c r="AE52" s="41">
        <v>24</v>
      </c>
      <c r="AF52" s="41">
        <v>24</v>
      </c>
      <c r="AG52" s="41">
        <v>24</v>
      </c>
      <c r="AH52" s="41">
        <v>24</v>
      </c>
      <c r="AI52" s="41">
        <v>20.904388306662401</v>
      </c>
      <c r="AJ52" s="41">
        <v>106.725646639243</v>
      </c>
      <c r="AK52" s="41">
        <v>20.9043816011399</v>
      </c>
      <c r="AL52" s="41">
        <v>106.725626606494</v>
      </c>
      <c r="AM52" s="41">
        <v>20.904378332197702</v>
      </c>
      <c r="AN52" s="41">
        <v>106.725608250126</v>
      </c>
      <c r="AO52" s="41">
        <v>20.904374979436401</v>
      </c>
      <c r="AP52" s="41">
        <v>106.72558830119701</v>
      </c>
      <c r="AQ52" s="41">
        <v>20.904373303055799</v>
      </c>
      <c r="AR52" s="41">
        <v>106.72556499950601</v>
      </c>
      <c r="AS52" s="41">
        <v>20.904371626675101</v>
      </c>
      <c r="AT52" s="41">
        <v>106.725538261235</v>
      </c>
      <c r="AU52" s="41">
        <v>20.904369950294502</v>
      </c>
      <c r="AV52" s="41">
        <v>106.72550825402099</v>
      </c>
      <c r="AW52" s="41">
        <v>20.904366597533201</v>
      </c>
      <c r="AX52" s="41">
        <v>106.725474977866</v>
      </c>
      <c r="AY52" s="41">
        <v>20.904364921152599</v>
      </c>
      <c r="AZ52" s="41">
        <v>106.725439941511</v>
      </c>
      <c r="BA52" s="41">
        <v>20.904364921152599</v>
      </c>
      <c r="BB52" s="41">
        <v>106.72540498897401</v>
      </c>
      <c r="BC52" s="41">
        <v>20.904366597533201</v>
      </c>
      <c r="BD52" s="41">
        <v>106.72537162899999</v>
      </c>
      <c r="BE52" s="41">
        <v>20.904366597533201</v>
      </c>
      <c r="BF52" s="41">
        <v>106.725334916264</v>
      </c>
      <c r="BG52" s="41">
        <v>20.904368273913899</v>
      </c>
      <c r="BH52" s="41">
        <v>106.725294934586</v>
      </c>
      <c r="BI52" s="41">
        <v>20.904368273913899</v>
      </c>
      <c r="BJ52" s="41">
        <v>106.725249923766</v>
      </c>
      <c r="BK52" s="41">
        <v>20.904369950294502</v>
      </c>
      <c r="BL52" s="41">
        <v>106.72520164400299</v>
      </c>
      <c r="BM52" s="41">
        <v>20.904369950294502</v>
      </c>
      <c r="BN52" s="41">
        <v>106.725151604042</v>
      </c>
      <c r="BO52" s="41">
        <v>20.904369950294502</v>
      </c>
      <c r="BP52" s="41">
        <v>106.725101647899</v>
      </c>
      <c r="BQ52" s="41">
        <v>20.904369950294502</v>
      </c>
      <c r="BR52" s="41">
        <v>106.725051607937</v>
      </c>
      <c r="BS52" s="41">
        <v>20.904369950294502</v>
      </c>
      <c r="BT52" s="41">
        <v>106.725001651794</v>
      </c>
      <c r="BU52" s="41">
        <v>20.904369950294502</v>
      </c>
      <c r="BV52" s="41">
        <v>106.724946666509</v>
      </c>
      <c r="BW52" s="41">
        <v>20.904368273913899</v>
      </c>
      <c r="BX52" s="41">
        <v>106.724891597405</v>
      </c>
      <c r="BY52" s="41">
        <v>20.904364921152599</v>
      </c>
      <c r="BZ52" s="41">
        <v>106.724833259359</v>
      </c>
      <c r="CA52" s="41">
        <v>20.904361652210401</v>
      </c>
      <c r="CB52" s="41">
        <v>106.724774921313</v>
      </c>
      <c r="CC52" s="41">
        <v>20.9043582994491</v>
      </c>
      <c r="CD52" s="41">
        <v>106.724714990705</v>
      </c>
      <c r="CE52" s="41">
        <v>20.9043549466878</v>
      </c>
      <c r="CF52" s="41">
        <v>106.724651623517</v>
      </c>
      <c r="CG52" s="41">
        <v>20.904351593926499</v>
      </c>
      <c r="CH52" s="41">
        <v>106.72458993271</v>
      </c>
      <c r="CI52" s="41">
        <v>20.9043499175459</v>
      </c>
      <c r="CJ52" s="41">
        <v>106.72452497296</v>
      </c>
      <c r="CK52" s="41">
        <v>20.904348324984301</v>
      </c>
      <c r="CL52" s="41">
        <v>106.724459929392</v>
      </c>
      <c r="CM52" s="41">
        <v>20.904346648603699</v>
      </c>
      <c r="CN52" s="41">
        <v>106.724393293262</v>
      </c>
      <c r="CO52" s="41">
        <v>20.904344972223001</v>
      </c>
      <c r="CP52" s="41">
        <v>106.724326657131</v>
      </c>
      <c r="CQ52" s="41">
        <v>3</v>
      </c>
      <c r="CR52" s="41">
        <v>3</v>
      </c>
      <c r="CS52" s="41">
        <v>3</v>
      </c>
      <c r="CT52" s="41">
        <v>3</v>
      </c>
      <c r="CU52" s="41">
        <v>3</v>
      </c>
      <c r="CV52" s="41">
        <v>3</v>
      </c>
      <c r="CW52" s="41">
        <v>3</v>
      </c>
      <c r="CX52" s="41">
        <v>3</v>
      </c>
      <c r="CY52" s="41">
        <v>3</v>
      </c>
      <c r="CZ52" s="41">
        <v>3</v>
      </c>
      <c r="DA52" s="41">
        <v>3</v>
      </c>
      <c r="DB52" s="41">
        <v>3</v>
      </c>
      <c r="DC52" s="41">
        <v>3</v>
      </c>
      <c r="DD52" s="41">
        <v>3</v>
      </c>
      <c r="DE52" s="41">
        <v>3</v>
      </c>
      <c r="DF52" s="41">
        <v>3</v>
      </c>
      <c r="DG52" s="41">
        <v>3</v>
      </c>
      <c r="DH52" s="41">
        <v>3</v>
      </c>
      <c r="DI52" s="41">
        <v>3</v>
      </c>
      <c r="DJ52" s="41">
        <v>3</v>
      </c>
      <c r="DK52" s="41">
        <v>3</v>
      </c>
      <c r="DL52" s="41">
        <v>3</v>
      </c>
      <c r="DM52" s="41">
        <v>3</v>
      </c>
      <c r="DN52" s="41">
        <v>3</v>
      </c>
      <c r="DO52" s="41">
        <v>3</v>
      </c>
      <c r="DP52" s="41">
        <v>3</v>
      </c>
      <c r="DQ52" s="41">
        <v>3</v>
      </c>
      <c r="DR52" s="41">
        <v>3</v>
      </c>
      <c r="DS52" s="41">
        <v>3</v>
      </c>
      <c r="DT52" s="41">
        <v>3</v>
      </c>
    </row>
    <row r="53" spans="1:124">
      <c r="A53" s="41" t="s">
        <v>610</v>
      </c>
      <c r="B53" s="41">
        <v>45</v>
      </c>
      <c r="C53" s="41">
        <v>97</v>
      </c>
      <c r="D53" s="41">
        <v>1041411</v>
      </c>
      <c r="E53" s="41">
        <v>24</v>
      </c>
      <c r="F53" s="41">
        <v>24</v>
      </c>
      <c r="G53" s="41">
        <v>25</v>
      </c>
      <c r="H53" s="41">
        <v>26</v>
      </c>
      <c r="I53" s="41">
        <v>26</v>
      </c>
      <c r="J53" s="41">
        <v>25</v>
      </c>
      <c r="K53" s="41">
        <v>26</v>
      </c>
      <c r="L53" s="41">
        <v>27</v>
      </c>
      <c r="M53" s="41">
        <v>27</v>
      </c>
      <c r="N53" s="41">
        <v>28</v>
      </c>
      <c r="O53" s="41">
        <v>29</v>
      </c>
      <c r="P53" s="41">
        <v>29</v>
      </c>
      <c r="Q53" s="41">
        <v>30</v>
      </c>
      <c r="R53" s="41">
        <v>30</v>
      </c>
      <c r="S53" s="41">
        <v>30</v>
      </c>
      <c r="T53" s="41">
        <v>31</v>
      </c>
      <c r="U53" s="41">
        <v>31</v>
      </c>
      <c r="V53" s="41">
        <v>31</v>
      </c>
      <c r="W53" s="41">
        <v>32</v>
      </c>
      <c r="X53" s="41">
        <v>32</v>
      </c>
      <c r="Y53" s="41">
        <v>33</v>
      </c>
      <c r="Z53" s="41">
        <v>33</v>
      </c>
      <c r="AA53" s="41">
        <v>33</v>
      </c>
      <c r="AB53" s="41">
        <v>33</v>
      </c>
      <c r="AC53" s="41">
        <v>33</v>
      </c>
      <c r="AD53" s="41">
        <v>33</v>
      </c>
      <c r="AE53" s="41">
        <v>34</v>
      </c>
      <c r="AF53" s="41">
        <v>34</v>
      </c>
      <c r="AG53" s="41">
        <v>34</v>
      </c>
      <c r="AH53" s="41">
        <v>34</v>
      </c>
      <c r="AI53" s="41">
        <v>20.904344972223001</v>
      </c>
      <c r="AJ53" s="41">
        <v>106.724261613563</v>
      </c>
      <c r="AK53" s="41">
        <v>20.904343295842398</v>
      </c>
      <c r="AL53" s="41">
        <v>106.724194977433</v>
      </c>
      <c r="AM53" s="41">
        <v>20.9043416194618</v>
      </c>
      <c r="AN53" s="41">
        <v>106.724126664922</v>
      </c>
      <c r="AO53" s="41">
        <v>20.904343295842398</v>
      </c>
      <c r="AP53" s="41">
        <v>106.724056592211</v>
      </c>
      <c r="AQ53" s="41">
        <v>20.904343295842398</v>
      </c>
      <c r="AR53" s="41">
        <v>106.72398660332</v>
      </c>
      <c r="AS53" s="41">
        <v>20.904343295842398</v>
      </c>
      <c r="AT53" s="41">
        <v>106.72391661442801</v>
      </c>
      <c r="AU53" s="41">
        <v>20.9043416194618</v>
      </c>
      <c r="AV53" s="41">
        <v>106.72384662553701</v>
      </c>
      <c r="AW53" s="41">
        <v>20.9043416194618</v>
      </c>
      <c r="AX53" s="41">
        <v>106.723773283884</v>
      </c>
      <c r="AY53" s="41">
        <v>20.904339943081101</v>
      </c>
      <c r="AZ53" s="41">
        <v>106.72369994223099</v>
      </c>
      <c r="BA53" s="41">
        <v>20.904339943081101</v>
      </c>
      <c r="BB53" s="41">
        <v>106.72362333163601</v>
      </c>
      <c r="BC53" s="41">
        <v>20.904339943081101</v>
      </c>
      <c r="BD53" s="41">
        <v>106.723544960841</v>
      </c>
      <c r="BE53" s="41">
        <v>20.904339943081101</v>
      </c>
      <c r="BF53" s="41">
        <v>106.723466590047</v>
      </c>
      <c r="BG53" s="41">
        <v>20.9043416194618</v>
      </c>
      <c r="BH53" s="41">
        <v>106.72338495031001</v>
      </c>
      <c r="BI53" s="41">
        <v>20.904344972223001</v>
      </c>
      <c r="BJ53" s="41">
        <v>106.723303310573</v>
      </c>
      <c r="BK53" s="41">
        <v>20.904346648603699</v>
      </c>
      <c r="BL53" s="41">
        <v>106.72322158701699</v>
      </c>
      <c r="BM53" s="41">
        <v>20.904348324984301</v>
      </c>
      <c r="BN53" s="41">
        <v>106.72313827089999</v>
      </c>
      <c r="BO53" s="41">
        <v>20.9043499175459</v>
      </c>
      <c r="BP53" s="41">
        <v>106.723053278401</v>
      </c>
      <c r="BQ53" s="41">
        <v>20.904351593926499</v>
      </c>
      <c r="BR53" s="41">
        <v>106.72296828590299</v>
      </c>
      <c r="BS53" s="41">
        <v>20.904351593926499</v>
      </c>
      <c r="BT53" s="41">
        <v>106.722881617024</v>
      </c>
      <c r="BU53" s="41">
        <v>20.904351593926499</v>
      </c>
      <c r="BV53" s="41">
        <v>106.722794948146</v>
      </c>
      <c r="BW53" s="41">
        <v>20.904353270307201</v>
      </c>
      <c r="BX53" s="41">
        <v>106.72270660288601</v>
      </c>
      <c r="BY53" s="41">
        <v>20.904353270307201</v>
      </c>
      <c r="BZ53" s="41">
        <v>106.722618257627</v>
      </c>
      <c r="CA53" s="41">
        <v>20.904353270307201</v>
      </c>
      <c r="CB53" s="41">
        <v>106.722528319806</v>
      </c>
      <c r="CC53" s="41">
        <v>20.9043549466878</v>
      </c>
      <c r="CD53" s="41">
        <v>106.722438298166</v>
      </c>
      <c r="CE53" s="41">
        <v>20.9043549466878</v>
      </c>
      <c r="CF53" s="41">
        <v>106.722346600145</v>
      </c>
      <c r="CG53" s="41">
        <v>20.9043549466878</v>
      </c>
      <c r="CH53" s="41">
        <v>106.722256662324</v>
      </c>
      <c r="CI53" s="41">
        <v>20.9043549466878</v>
      </c>
      <c r="CJ53" s="41">
        <v>106.722164964303</v>
      </c>
      <c r="CK53" s="41">
        <v>20.904353270307201</v>
      </c>
      <c r="CL53" s="41">
        <v>106.722073266283</v>
      </c>
      <c r="CM53" s="41">
        <v>20.9043549466878</v>
      </c>
      <c r="CN53" s="41">
        <v>106.721981652081</v>
      </c>
      <c r="CO53" s="41">
        <v>20.904356623068502</v>
      </c>
      <c r="CP53" s="41">
        <v>106.72188827767999</v>
      </c>
      <c r="CQ53" s="41">
        <v>3</v>
      </c>
      <c r="CR53" s="41">
        <v>3</v>
      </c>
      <c r="CS53" s="41">
        <v>3</v>
      </c>
      <c r="CT53" s="41">
        <v>3</v>
      </c>
      <c r="CU53" s="41">
        <v>3</v>
      </c>
      <c r="CV53" s="41">
        <v>3</v>
      </c>
      <c r="CW53" s="41">
        <v>3</v>
      </c>
      <c r="CX53" s="41">
        <v>3</v>
      </c>
      <c r="CY53" s="41">
        <v>3</v>
      </c>
      <c r="CZ53" s="41">
        <v>3</v>
      </c>
      <c r="DA53" s="41">
        <v>3</v>
      </c>
      <c r="DB53" s="41">
        <v>3</v>
      </c>
      <c r="DC53" s="41">
        <v>3</v>
      </c>
      <c r="DD53" s="41">
        <v>3</v>
      </c>
      <c r="DE53" s="41">
        <v>3</v>
      </c>
      <c r="DF53" s="41">
        <v>3</v>
      </c>
      <c r="DG53" s="41">
        <v>3</v>
      </c>
      <c r="DH53" s="41">
        <v>3</v>
      </c>
      <c r="DI53" s="41">
        <v>3</v>
      </c>
      <c r="DJ53" s="41">
        <v>3</v>
      </c>
      <c r="DK53" s="41">
        <v>3</v>
      </c>
      <c r="DL53" s="41">
        <v>3</v>
      </c>
      <c r="DM53" s="41">
        <v>3</v>
      </c>
      <c r="DN53" s="41">
        <v>3</v>
      </c>
      <c r="DO53" s="41">
        <v>3</v>
      </c>
      <c r="DP53" s="41">
        <v>3</v>
      </c>
      <c r="DQ53" s="41">
        <v>3</v>
      </c>
      <c r="DR53" s="41">
        <v>3</v>
      </c>
      <c r="DS53" s="41">
        <v>3</v>
      </c>
      <c r="DT53" s="41">
        <v>3</v>
      </c>
    </row>
    <row r="54" spans="1:124">
      <c r="A54" s="41" t="s">
        <v>611</v>
      </c>
      <c r="B54" s="41">
        <v>45</v>
      </c>
      <c r="C54" s="41">
        <v>97</v>
      </c>
      <c r="D54" s="41">
        <v>1041411</v>
      </c>
      <c r="E54" s="41">
        <v>34</v>
      </c>
      <c r="F54" s="41">
        <v>35</v>
      </c>
      <c r="G54" s="41">
        <v>35</v>
      </c>
      <c r="H54" s="41">
        <v>36</v>
      </c>
      <c r="I54" s="41">
        <v>36</v>
      </c>
      <c r="J54" s="41">
        <v>36</v>
      </c>
      <c r="K54" s="41">
        <v>36</v>
      </c>
      <c r="L54" s="41">
        <v>36</v>
      </c>
      <c r="M54" s="41">
        <v>36</v>
      </c>
      <c r="N54" s="41">
        <v>36</v>
      </c>
      <c r="O54" s="41">
        <v>35</v>
      </c>
      <c r="P54" s="41">
        <v>35</v>
      </c>
      <c r="Q54" s="41">
        <v>35</v>
      </c>
      <c r="R54" s="41">
        <v>35</v>
      </c>
      <c r="S54" s="41">
        <v>35</v>
      </c>
      <c r="T54" s="41">
        <v>35</v>
      </c>
      <c r="U54" s="41">
        <v>35</v>
      </c>
      <c r="V54" s="41">
        <v>35</v>
      </c>
      <c r="W54" s="41">
        <v>35</v>
      </c>
      <c r="X54" s="41">
        <v>35</v>
      </c>
      <c r="Y54" s="41">
        <v>35</v>
      </c>
      <c r="Z54" s="41">
        <v>35</v>
      </c>
      <c r="AA54" s="41">
        <v>35</v>
      </c>
      <c r="AB54" s="41">
        <v>35</v>
      </c>
      <c r="AC54" s="41">
        <v>35</v>
      </c>
      <c r="AD54" s="41">
        <v>35</v>
      </c>
      <c r="AE54" s="41">
        <v>35</v>
      </c>
      <c r="AF54" s="41">
        <v>34</v>
      </c>
      <c r="AG54" s="41">
        <v>34</v>
      </c>
      <c r="AH54" s="41">
        <v>34</v>
      </c>
      <c r="AI54" s="41">
        <v>20.904356623068502</v>
      </c>
      <c r="AJ54" s="41">
        <v>106.721794987097</v>
      </c>
      <c r="AK54" s="41">
        <v>20.9043582994491</v>
      </c>
      <c r="AL54" s="41">
        <v>106.72170161269599</v>
      </c>
      <c r="AM54" s="41">
        <v>20.9043582994491</v>
      </c>
      <c r="AN54" s="41">
        <v>106.721604969352</v>
      </c>
      <c r="AO54" s="41">
        <v>20.9043582994491</v>
      </c>
      <c r="AP54" s="41">
        <v>106.721508326009</v>
      </c>
      <c r="AQ54" s="41">
        <v>20.904359975829699</v>
      </c>
      <c r="AR54" s="41">
        <v>106.721411598846</v>
      </c>
      <c r="AS54" s="41">
        <v>20.904359975829699</v>
      </c>
      <c r="AT54" s="41">
        <v>106.721313279122</v>
      </c>
      <c r="AU54" s="41">
        <v>20.904361652210401</v>
      </c>
      <c r="AV54" s="41">
        <v>106.721214959398</v>
      </c>
      <c r="AW54" s="41">
        <v>20.904361652210401</v>
      </c>
      <c r="AX54" s="41">
        <v>106.721118316054</v>
      </c>
      <c r="AY54" s="41">
        <v>20.904363328591</v>
      </c>
      <c r="AZ54" s="41">
        <v>106.72101999633</v>
      </c>
      <c r="BA54" s="41">
        <v>20.904364921152599</v>
      </c>
      <c r="BB54" s="41">
        <v>106.720923269168</v>
      </c>
      <c r="BC54" s="41">
        <v>20.904364921152599</v>
      </c>
      <c r="BD54" s="41">
        <v>106.720826625824</v>
      </c>
      <c r="BE54" s="41">
        <v>20.904364921152599</v>
      </c>
      <c r="BF54" s="41">
        <v>106.72072998247999</v>
      </c>
      <c r="BG54" s="41">
        <v>20.904364921152599</v>
      </c>
      <c r="BH54" s="41">
        <v>106.720634931698</v>
      </c>
      <c r="BI54" s="41">
        <v>20.904364921152599</v>
      </c>
      <c r="BJ54" s="41">
        <v>106.720539964735</v>
      </c>
      <c r="BK54" s="41">
        <v>20.904364921152599</v>
      </c>
      <c r="BL54" s="41">
        <v>106.720444997773</v>
      </c>
      <c r="BM54" s="41">
        <v>20.904364921152599</v>
      </c>
      <c r="BN54" s="41">
        <v>106.72034994699101</v>
      </c>
      <c r="BO54" s="41">
        <v>20.904363328591</v>
      </c>
      <c r="BP54" s="41">
        <v>106.720254980028</v>
      </c>
      <c r="BQ54" s="41">
        <v>20.904364921152599</v>
      </c>
      <c r="BR54" s="41">
        <v>106.720161605626</v>
      </c>
      <c r="BS54" s="41">
        <v>20.904364921152599</v>
      </c>
      <c r="BT54" s="41">
        <v>106.720066638663</v>
      </c>
      <c r="BU54" s="41">
        <v>20.904364921152599</v>
      </c>
      <c r="BV54" s="41">
        <v>106.71997158788101</v>
      </c>
      <c r="BW54" s="41">
        <v>20.904366597533201</v>
      </c>
      <c r="BX54" s="41">
        <v>106.71987494453801</v>
      </c>
      <c r="BY54" s="41">
        <v>20.904366597533201</v>
      </c>
      <c r="BZ54" s="41">
        <v>106.719779977575</v>
      </c>
      <c r="CA54" s="41">
        <v>20.904368273913899</v>
      </c>
      <c r="CB54" s="41">
        <v>106.71968492679299</v>
      </c>
      <c r="CC54" s="41">
        <v>20.904368273913899</v>
      </c>
      <c r="CD54" s="41">
        <v>106.71958995983</v>
      </c>
      <c r="CE54" s="41">
        <v>20.904369950294502</v>
      </c>
      <c r="CF54" s="41">
        <v>106.719494992867</v>
      </c>
      <c r="CG54" s="41">
        <v>20.904371626675101</v>
      </c>
      <c r="CH54" s="41">
        <v>106.719399942085</v>
      </c>
      <c r="CI54" s="41">
        <v>20.904371626675101</v>
      </c>
      <c r="CJ54" s="41">
        <v>106.719306651503</v>
      </c>
      <c r="CK54" s="41">
        <v>20.904373303055799</v>
      </c>
      <c r="CL54" s="41">
        <v>106.719211600721</v>
      </c>
      <c r="CM54" s="41">
        <v>20.904374979436401</v>
      </c>
      <c r="CN54" s="41">
        <v>106.719118310139</v>
      </c>
      <c r="CO54" s="41">
        <v>20.904376655817</v>
      </c>
      <c r="CP54" s="41">
        <v>106.719026612118</v>
      </c>
      <c r="CQ54" s="41">
        <v>3</v>
      </c>
      <c r="CR54" s="41">
        <v>3</v>
      </c>
      <c r="CS54" s="41">
        <v>3</v>
      </c>
      <c r="CT54" s="41">
        <v>3</v>
      </c>
      <c r="CU54" s="41">
        <v>3</v>
      </c>
      <c r="CV54" s="41">
        <v>3</v>
      </c>
      <c r="CW54" s="41">
        <v>3</v>
      </c>
      <c r="CX54" s="41">
        <v>3</v>
      </c>
      <c r="CY54" s="41">
        <v>3</v>
      </c>
      <c r="CZ54" s="41">
        <v>3</v>
      </c>
      <c r="DA54" s="41">
        <v>3</v>
      </c>
      <c r="DB54" s="41">
        <v>3</v>
      </c>
      <c r="DC54" s="41">
        <v>3</v>
      </c>
      <c r="DD54" s="41">
        <v>3</v>
      </c>
      <c r="DE54" s="41">
        <v>3</v>
      </c>
      <c r="DF54" s="41">
        <v>3</v>
      </c>
      <c r="DG54" s="41">
        <v>3</v>
      </c>
      <c r="DH54" s="41">
        <v>3</v>
      </c>
      <c r="DI54" s="41">
        <v>3</v>
      </c>
      <c r="DJ54" s="41">
        <v>3</v>
      </c>
      <c r="DK54" s="41">
        <v>3</v>
      </c>
      <c r="DL54" s="41">
        <v>3</v>
      </c>
      <c r="DM54" s="41">
        <v>3</v>
      </c>
      <c r="DN54" s="41">
        <v>3</v>
      </c>
      <c r="DO54" s="41">
        <v>3</v>
      </c>
      <c r="DP54" s="41">
        <v>3</v>
      </c>
      <c r="DQ54" s="41">
        <v>3</v>
      </c>
      <c r="DR54" s="41">
        <v>3</v>
      </c>
      <c r="DS54" s="41">
        <v>3</v>
      </c>
      <c r="DT54" s="41">
        <v>3</v>
      </c>
    </row>
    <row r="55" spans="1:124">
      <c r="A55" s="41" t="s">
        <v>612</v>
      </c>
      <c r="B55" s="41">
        <v>45</v>
      </c>
      <c r="C55" s="41">
        <v>97</v>
      </c>
      <c r="D55" s="41">
        <v>1041411</v>
      </c>
      <c r="E55" s="41">
        <v>34</v>
      </c>
      <c r="F55" s="41">
        <v>33</v>
      </c>
      <c r="G55" s="41">
        <v>33</v>
      </c>
      <c r="H55" s="41">
        <v>32</v>
      </c>
      <c r="I55" s="41">
        <v>32</v>
      </c>
      <c r="J55" s="41">
        <v>31</v>
      </c>
      <c r="K55" s="41">
        <v>28</v>
      </c>
      <c r="L55" s="41">
        <v>24</v>
      </c>
      <c r="M55" s="41">
        <v>20</v>
      </c>
      <c r="N55" s="41">
        <v>15</v>
      </c>
      <c r="O55" s="41">
        <v>15</v>
      </c>
      <c r="P55" s="41">
        <v>14</v>
      </c>
      <c r="Q55" s="41">
        <v>14</v>
      </c>
      <c r="R55" s="41">
        <v>13</v>
      </c>
      <c r="S55" s="41">
        <v>13</v>
      </c>
      <c r="T55" s="41">
        <v>14</v>
      </c>
      <c r="U55" s="41">
        <v>15</v>
      </c>
      <c r="V55" s="41">
        <v>16</v>
      </c>
      <c r="W55" s="41">
        <v>17</v>
      </c>
      <c r="X55" s="41">
        <v>18</v>
      </c>
      <c r="Y55" s="41">
        <v>17</v>
      </c>
      <c r="Z55" s="41">
        <v>17</v>
      </c>
      <c r="AA55" s="41">
        <v>17</v>
      </c>
      <c r="AB55" s="41">
        <v>18</v>
      </c>
      <c r="AC55" s="41">
        <v>18</v>
      </c>
      <c r="AD55" s="41">
        <v>18</v>
      </c>
      <c r="AE55" s="41">
        <v>17</v>
      </c>
      <c r="AF55" s="41">
        <v>17</v>
      </c>
      <c r="AG55" s="41">
        <v>17</v>
      </c>
      <c r="AH55" s="41">
        <v>17</v>
      </c>
      <c r="AI55" s="41">
        <v>20.904376655817</v>
      </c>
      <c r="AJ55" s="41">
        <v>106.71893499791599</v>
      </c>
      <c r="AK55" s="41">
        <v>20.904376655817</v>
      </c>
      <c r="AL55" s="41">
        <v>106.718844976276</v>
      </c>
      <c r="AM55" s="41">
        <v>20.904376655817</v>
      </c>
      <c r="AN55" s="41">
        <v>106.718754954636</v>
      </c>
      <c r="AO55" s="41">
        <v>20.904376655817</v>
      </c>
      <c r="AP55" s="41">
        <v>106.718666609377</v>
      </c>
      <c r="AQ55" s="41">
        <v>20.904378332197702</v>
      </c>
      <c r="AR55" s="41">
        <v>106.718579940498</v>
      </c>
      <c r="AS55" s="41">
        <v>20.904379924759301</v>
      </c>
      <c r="AT55" s="41">
        <v>106.718494948</v>
      </c>
      <c r="AU55" s="41">
        <v>20.9043816011399</v>
      </c>
      <c r="AV55" s="41">
        <v>106.718414984644</v>
      </c>
      <c r="AW55" s="41">
        <v>20.904383277520498</v>
      </c>
      <c r="AX55" s="41">
        <v>106.718343319371</v>
      </c>
      <c r="AY55" s="41">
        <v>20.904383277520498</v>
      </c>
      <c r="AZ55" s="41">
        <v>106.718283304945</v>
      </c>
      <c r="BA55" s="41">
        <v>20.904383277520498</v>
      </c>
      <c r="BB55" s="41">
        <v>106.718236617744</v>
      </c>
      <c r="BC55" s="41">
        <v>20.9043816011399</v>
      </c>
      <c r="BD55" s="41">
        <v>106.71819495968499</v>
      </c>
      <c r="BE55" s="41">
        <v>20.9043816011399</v>
      </c>
      <c r="BF55" s="41">
        <v>106.71815497800699</v>
      </c>
      <c r="BG55" s="41">
        <v>20.904379924759301</v>
      </c>
      <c r="BH55" s="41">
        <v>106.71811499632901</v>
      </c>
      <c r="BI55" s="41">
        <v>20.904379924759301</v>
      </c>
      <c r="BJ55" s="41">
        <v>106.718078283593</v>
      </c>
      <c r="BK55" s="41">
        <v>20.904379924759301</v>
      </c>
      <c r="BL55" s="41">
        <v>106.718041654676</v>
      </c>
      <c r="BM55" s="41">
        <v>20.904379924759301</v>
      </c>
      <c r="BN55" s="41">
        <v>106.71800494193999</v>
      </c>
      <c r="BO55" s="41">
        <v>20.904379924759301</v>
      </c>
      <c r="BP55" s="41">
        <v>106.717966636643</v>
      </c>
      <c r="BQ55" s="41">
        <v>20.904379924759301</v>
      </c>
      <c r="BR55" s="41">
        <v>106.717923302203</v>
      </c>
      <c r="BS55" s="41">
        <v>20.904379924759301</v>
      </c>
      <c r="BT55" s="41">
        <v>106.717878291383</v>
      </c>
      <c r="BU55" s="41">
        <v>20.904379924759301</v>
      </c>
      <c r="BV55" s="41">
        <v>106.717829927802</v>
      </c>
      <c r="BW55" s="41">
        <v>20.904379924759301</v>
      </c>
      <c r="BX55" s="41">
        <v>106.71778164804</v>
      </c>
      <c r="BY55" s="41">
        <v>20.904378332197702</v>
      </c>
      <c r="BZ55" s="41">
        <v>106.717734960839</v>
      </c>
      <c r="CA55" s="41">
        <v>20.904374979436401</v>
      </c>
      <c r="CB55" s="41">
        <v>106.71768659725799</v>
      </c>
      <c r="CC55" s="41">
        <v>20.904369950294502</v>
      </c>
      <c r="CD55" s="41">
        <v>106.71763999387601</v>
      </c>
      <c r="CE55" s="41">
        <v>20.904361652210401</v>
      </c>
      <c r="CF55" s="41">
        <v>106.717591630295</v>
      </c>
      <c r="CG55" s="41">
        <v>20.9043499175459</v>
      </c>
      <c r="CH55" s="41">
        <v>106.717543266714</v>
      </c>
      <c r="CI55" s="41">
        <v>20.904334997758301</v>
      </c>
      <c r="CJ55" s="41">
        <v>106.717496663332</v>
      </c>
      <c r="CK55" s="41">
        <v>20.904318317771001</v>
      </c>
      <c r="CL55" s="41">
        <v>106.717453328893</v>
      </c>
      <c r="CM55" s="41">
        <v>20.9043016377836</v>
      </c>
      <c r="CN55" s="41">
        <v>106.71740999445301</v>
      </c>
      <c r="CO55" s="41">
        <v>20.9042849577963</v>
      </c>
      <c r="CP55" s="41">
        <v>106.717368252575</v>
      </c>
      <c r="CQ55" s="41">
        <v>3</v>
      </c>
      <c r="CR55" s="41">
        <v>3</v>
      </c>
      <c r="CS55" s="41">
        <v>3</v>
      </c>
      <c r="CT55" s="41">
        <v>3</v>
      </c>
      <c r="CU55" s="41">
        <v>3</v>
      </c>
      <c r="CV55" s="41">
        <v>3</v>
      </c>
      <c r="CW55" s="41">
        <v>3</v>
      </c>
      <c r="CX55" s="41">
        <v>3</v>
      </c>
      <c r="CY55" s="41">
        <v>3</v>
      </c>
      <c r="CZ55" s="41">
        <v>3</v>
      </c>
      <c r="DA55" s="41">
        <v>3</v>
      </c>
      <c r="DB55" s="41">
        <v>3</v>
      </c>
      <c r="DC55" s="41">
        <v>3</v>
      </c>
      <c r="DD55" s="41">
        <v>3</v>
      </c>
      <c r="DE55" s="41">
        <v>3</v>
      </c>
      <c r="DF55" s="41">
        <v>3</v>
      </c>
      <c r="DG55" s="41">
        <v>3</v>
      </c>
      <c r="DH55" s="41">
        <v>3</v>
      </c>
      <c r="DI55" s="41">
        <v>3</v>
      </c>
      <c r="DJ55" s="41">
        <v>3</v>
      </c>
      <c r="DK55" s="41">
        <v>3</v>
      </c>
      <c r="DL55" s="41">
        <v>3</v>
      </c>
      <c r="DM55" s="41">
        <v>3</v>
      </c>
      <c r="DN55" s="41">
        <v>3</v>
      </c>
      <c r="DO55" s="41">
        <v>3</v>
      </c>
      <c r="DP55" s="41">
        <v>3</v>
      </c>
      <c r="DQ55" s="41">
        <v>3</v>
      </c>
      <c r="DR55" s="41">
        <v>3</v>
      </c>
      <c r="DS55" s="41">
        <v>3</v>
      </c>
      <c r="DT55" s="41">
        <v>3</v>
      </c>
    </row>
    <row r="56" spans="1:124">
      <c r="A56" s="41" t="s">
        <v>613</v>
      </c>
      <c r="B56" s="41">
        <v>45</v>
      </c>
      <c r="C56" s="41">
        <v>97</v>
      </c>
      <c r="D56" s="41">
        <v>1041411</v>
      </c>
      <c r="E56" s="41">
        <v>17</v>
      </c>
      <c r="F56" s="41">
        <v>17</v>
      </c>
      <c r="G56" s="41">
        <v>18</v>
      </c>
      <c r="H56" s="41">
        <v>19</v>
      </c>
      <c r="I56" s="41">
        <v>19</v>
      </c>
      <c r="J56" s="41">
        <v>20</v>
      </c>
      <c r="K56" s="41">
        <v>20</v>
      </c>
      <c r="L56" s="41">
        <v>20</v>
      </c>
      <c r="M56" s="41">
        <v>20</v>
      </c>
      <c r="N56" s="41">
        <v>21</v>
      </c>
      <c r="O56" s="41">
        <v>21</v>
      </c>
      <c r="P56" s="41">
        <v>21</v>
      </c>
      <c r="Q56" s="41">
        <v>21</v>
      </c>
      <c r="R56" s="41">
        <v>21</v>
      </c>
      <c r="S56" s="41">
        <v>21</v>
      </c>
      <c r="T56" s="41">
        <v>21</v>
      </c>
      <c r="U56" s="41">
        <v>21</v>
      </c>
      <c r="V56" s="41">
        <v>21</v>
      </c>
      <c r="W56" s="41">
        <v>21</v>
      </c>
      <c r="X56" s="41">
        <v>21</v>
      </c>
      <c r="Y56" s="41">
        <v>22</v>
      </c>
      <c r="Z56" s="41">
        <v>22</v>
      </c>
      <c r="AA56" s="41">
        <v>22</v>
      </c>
      <c r="AB56" s="41">
        <v>22</v>
      </c>
      <c r="AC56" s="41">
        <v>22</v>
      </c>
      <c r="AD56" s="41">
        <v>22</v>
      </c>
      <c r="AE56" s="41">
        <v>23</v>
      </c>
      <c r="AF56" s="41">
        <v>23</v>
      </c>
      <c r="AG56" s="41">
        <v>22</v>
      </c>
      <c r="AH56" s="41">
        <v>22</v>
      </c>
      <c r="AI56" s="41">
        <v>20.904269954189701</v>
      </c>
      <c r="AJ56" s="41">
        <v>106.717324918136</v>
      </c>
      <c r="AK56" s="41">
        <v>20.904254950582999</v>
      </c>
      <c r="AL56" s="41">
        <v>106.717281583697</v>
      </c>
      <c r="AM56" s="41">
        <v>20.904243299737601</v>
      </c>
      <c r="AN56" s="41">
        <v>106.717234980315</v>
      </c>
      <c r="AO56" s="41">
        <v>20.9042316488922</v>
      </c>
      <c r="AP56" s="41">
        <v>106.717186616734</v>
      </c>
      <c r="AQ56" s="41">
        <v>20.904223266989</v>
      </c>
      <c r="AR56" s="41">
        <v>106.717136660591</v>
      </c>
      <c r="AS56" s="41">
        <v>20.904213292524201</v>
      </c>
      <c r="AT56" s="41">
        <v>106.71708326786801</v>
      </c>
      <c r="AU56" s="41">
        <v>20.904206587001699</v>
      </c>
      <c r="AV56" s="41">
        <v>106.717029958963</v>
      </c>
      <c r="AW56" s="41">
        <v>20.904201641678799</v>
      </c>
      <c r="AX56" s="41">
        <v>106.716974973679</v>
      </c>
      <c r="AY56" s="41">
        <v>20.904198288917499</v>
      </c>
      <c r="AZ56" s="41">
        <v>106.716919988394</v>
      </c>
      <c r="BA56" s="41">
        <v>20.904198288917499</v>
      </c>
      <c r="BB56" s="41">
        <v>106.716863326728</v>
      </c>
      <c r="BC56" s="41">
        <v>20.9041966125369</v>
      </c>
      <c r="BD56" s="41">
        <v>106.716806665063</v>
      </c>
      <c r="BE56" s="41">
        <v>20.904194936156301</v>
      </c>
      <c r="BF56" s="41">
        <v>106.716748327017</v>
      </c>
      <c r="BG56" s="41">
        <v>20.9041932597756</v>
      </c>
      <c r="BH56" s="41">
        <v>106.71669166535099</v>
      </c>
      <c r="BI56" s="41">
        <v>20.904191583395001</v>
      </c>
      <c r="BJ56" s="41">
        <v>106.716634919867</v>
      </c>
      <c r="BK56" s="41">
        <v>20.904191583395001</v>
      </c>
      <c r="BL56" s="41">
        <v>106.716578258201</v>
      </c>
      <c r="BM56" s="41">
        <v>20.904189990833402</v>
      </c>
      <c r="BN56" s="41">
        <v>106.716521596536</v>
      </c>
      <c r="BO56" s="41">
        <v>20.904191583395001</v>
      </c>
      <c r="BP56" s="41">
        <v>106.716464934871</v>
      </c>
      <c r="BQ56" s="41">
        <v>20.904191583395001</v>
      </c>
      <c r="BR56" s="41">
        <v>106.716406596824</v>
      </c>
      <c r="BS56" s="41">
        <v>20.9041932597756</v>
      </c>
      <c r="BT56" s="41">
        <v>106.716349935159</v>
      </c>
      <c r="BU56" s="41">
        <v>20.9041932597756</v>
      </c>
      <c r="BV56" s="41">
        <v>106.716291597113</v>
      </c>
      <c r="BW56" s="41">
        <v>20.904194936156301</v>
      </c>
      <c r="BX56" s="41">
        <v>106.716233259067</v>
      </c>
      <c r="BY56" s="41">
        <v>20.904194936156301</v>
      </c>
      <c r="BZ56" s="41">
        <v>106.71617492102099</v>
      </c>
      <c r="CA56" s="41">
        <v>20.904194936156301</v>
      </c>
      <c r="CB56" s="41">
        <v>106.716114990413</v>
      </c>
      <c r="CC56" s="41">
        <v>20.9041966125369</v>
      </c>
      <c r="CD56" s="41">
        <v>106.716053299606</v>
      </c>
      <c r="CE56" s="41">
        <v>20.9041966125369</v>
      </c>
      <c r="CF56" s="41">
        <v>106.715993285179</v>
      </c>
      <c r="CG56" s="41">
        <v>20.904198288917499</v>
      </c>
      <c r="CH56" s="41">
        <v>106.71593159437199</v>
      </c>
      <c r="CI56" s="41">
        <v>20.904198288917499</v>
      </c>
      <c r="CJ56" s="41">
        <v>106.715869987383</v>
      </c>
      <c r="CK56" s="41">
        <v>20.904198288917499</v>
      </c>
      <c r="CL56" s="41">
        <v>106.715808296576</v>
      </c>
      <c r="CM56" s="41">
        <v>20.904199965298201</v>
      </c>
      <c r="CN56" s="41">
        <v>106.715746605769</v>
      </c>
      <c r="CO56" s="41">
        <v>20.904201641678799</v>
      </c>
      <c r="CP56" s="41">
        <v>106.715684998781</v>
      </c>
      <c r="CQ56" s="41">
        <v>3</v>
      </c>
      <c r="CR56" s="41">
        <v>3</v>
      </c>
      <c r="CS56" s="41">
        <v>3</v>
      </c>
      <c r="CT56" s="41">
        <v>3</v>
      </c>
      <c r="CU56" s="41">
        <v>3</v>
      </c>
      <c r="CV56" s="41">
        <v>3</v>
      </c>
      <c r="CW56" s="41">
        <v>3</v>
      </c>
      <c r="CX56" s="41">
        <v>3</v>
      </c>
      <c r="CY56" s="41">
        <v>3</v>
      </c>
      <c r="CZ56" s="41">
        <v>3</v>
      </c>
      <c r="DA56" s="41">
        <v>3</v>
      </c>
      <c r="DB56" s="41">
        <v>3</v>
      </c>
      <c r="DC56" s="41">
        <v>3</v>
      </c>
      <c r="DD56" s="41">
        <v>3</v>
      </c>
      <c r="DE56" s="41">
        <v>3</v>
      </c>
      <c r="DF56" s="41">
        <v>3</v>
      </c>
      <c r="DG56" s="41">
        <v>3</v>
      </c>
      <c r="DH56" s="41">
        <v>3</v>
      </c>
      <c r="DI56" s="41">
        <v>3</v>
      </c>
      <c r="DJ56" s="41">
        <v>3</v>
      </c>
      <c r="DK56" s="41">
        <v>3</v>
      </c>
      <c r="DL56" s="41">
        <v>3</v>
      </c>
      <c r="DM56" s="41">
        <v>3</v>
      </c>
      <c r="DN56" s="41">
        <v>3</v>
      </c>
      <c r="DO56" s="41">
        <v>3</v>
      </c>
      <c r="DP56" s="41">
        <v>3</v>
      </c>
      <c r="DQ56" s="41">
        <v>3</v>
      </c>
      <c r="DR56" s="41">
        <v>3</v>
      </c>
      <c r="DS56" s="41">
        <v>3</v>
      </c>
      <c r="DT56" s="41">
        <v>3</v>
      </c>
    </row>
    <row r="57" spans="1:124">
      <c r="A57" s="41" t="s">
        <v>614</v>
      </c>
      <c r="B57" s="41">
        <v>45</v>
      </c>
      <c r="C57" s="41">
        <v>97</v>
      </c>
      <c r="D57" s="41">
        <v>1041411</v>
      </c>
      <c r="E57" s="41">
        <v>22</v>
      </c>
      <c r="F57" s="41">
        <v>22</v>
      </c>
      <c r="G57" s="41">
        <v>22</v>
      </c>
      <c r="H57" s="41">
        <v>22</v>
      </c>
      <c r="I57" s="41">
        <v>22</v>
      </c>
      <c r="J57" s="41">
        <v>22</v>
      </c>
      <c r="K57" s="41">
        <v>22</v>
      </c>
      <c r="L57" s="41">
        <v>21</v>
      </c>
      <c r="M57" s="41">
        <v>21</v>
      </c>
      <c r="N57" s="41">
        <v>21</v>
      </c>
      <c r="O57" s="41">
        <v>21</v>
      </c>
      <c r="P57" s="41">
        <v>20</v>
      </c>
      <c r="Q57" s="41">
        <v>19</v>
      </c>
      <c r="R57" s="41">
        <v>19</v>
      </c>
      <c r="S57" s="41">
        <v>17</v>
      </c>
      <c r="T57" s="41">
        <v>15</v>
      </c>
      <c r="U57" s="41">
        <v>14</v>
      </c>
      <c r="V57" s="41">
        <v>14</v>
      </c>
      <c r="W57" s="41">
        <v>13</v>
      </c>
      <c r="X57" s="41">
        <v>12</v>
      </c>
      <c r="Y57" s="41">
        <v>12</v>
      </c>
      <c r="Z57" s="41">
        <v>11</v>
      </c>
      <c r="AA57" s="41">
        <v>11</v>
      </c>
      <c r="AB57" s="41">
        <v>11</v>
      </c>
      <c r="AC57" s="41">
        <v>11</v>
      </c>
      <c r="AD57" s="41">
        <v>11</v>
      </c>
      <c r="AE57" s="41">
        <v>10</v>
      </c>
      <c r="AF57" s="41">
        <v>9</v>
      </c>
      <c r="AG57" s="41">
        <v>9</v>
      </c>
      <c r="AH57" s="41">
        <v>9</v>
      </c>
      <c r="AI57" s="41">
        <v>20.904201641678799</v>
      </c>
      <c r="AJ57" s="41">
        <v>106.71562498435399</v>
      </c>
      <c r="AK57" s="41">
        <v>20.904203318059398</v>
      </c>
      <c r="AL57" s="41">
        <v>106.715563293546</v>
      </c>
      <c r="AM57" s="41">
        <v>20.904203318059398</v>
      </c>
      <c r="AN57" s="41">
        <v>106.71550327912</v>
      </c>
      <c r="AO57" s="41">
        <v>20.904203318059398</v>
      </c>
      <c r="AP57" s="41">
        <v>106.715441588312</v>
      </c>
      <c r="AQ57" s="41">
        <v>20.904201641678799</v>
      </c>
      <c r="AR57" s="41">
        <v>106.715381657705</v>
      </c>
      <c r="AS57" s="41">
        <v>20.904201641678799</v>
      </c>
      <c r="AT57" s="41">
        <v>106.71532331965901</v>
      </c>
      <c r="AU57" s="41">
        <v>20.904199965298201</v>
      </c>
      <c r="AV57" s="41">
        <v>106.715263305232</v>
      </c>
      <c r="AW57" s="41">
        <v>20.904198288917499</v>
      </c>
      <c r="AX57" s="41">
        <v>106.715204967186</v>
      </c>
      <c r="AY57" s="41">
        <v>20.904194936156301</v>
      </c>
      <c r="AZ57" s="41">
        <v>106.71514662913999</v>
      </c>
      <c r="BA57" s="41">
        <v>20.9041932597756</v>
      </c>
      <c r="BB57" s="41">
        <v>106.71508829109401</v>
      </c>
      <c r="BC57" s="41">
        <v>20.904191583395001</v>
      </c>
      <c r="BD57" s="41">
        <v>106.715031629428</v>
      </c>
      <c r="BE57" s="41">
        <v>20.904191583395001</v>
      </c>
      <c r="BF57" s="41">
        <v>106.714974967763</v>
      </c>
      <c r="BG57" s="41">
        <v>20.904191583395001</v>
      </c>
      <c r="BH57" s="41">
        <v>106.714921658859</v>
      </c>
      <c r="BI57" s="41">
        <v>20.9041932597756</v>
      </c>
      <c r="BJ57" s="41">
        <v>106.714869942516</v>
      </c>
      <c r="BK57" s="41">
        <v>20.904198288917499</v>
      </c>
      <c r="BL57" s="41">
        <v>106.71482166275401</v>
      </c>
      <c r="BM57" s="41">
        <v>20.9042049944401</v>
      </c>
      <c r="BN57" s="41">
        <v>106.714776651934</v>
      </c>
      <c r="BO57" s="41">
        <v>20.9042183216661</v>
      </c>
      <c r="BP57" s="41">
        <v>106.714739939198</v>
      </c>
      <c r="BQ57" s="41">
        <v>20.904236594215</v>
      </c>
      <c r="BR57" s="41">
        <v>106.71470666304199</v>
      </c>
      <c r="BS57" s="41">
        <v>20.904261656105501</v>
      </c>
      <c r="BT57" s="41">
        <v>106.714683277533</v>
      </c>
      <c r="BU57" s="41">
        <v>20.904289986938199</v>
      </c>
      <c r="BV57" s="41">
        <v>106.714666597545</v>
      </c>
      <c r="BW57" s="41">
        <v>20.904319994151599</v>
      </c>
      <c r="BX57" s="41">
        <v>106.714653270319</v>
      </c>
      <c r="BY57" s="41">
        <v>20.904346648603699</v>
      </c>
      <c r="BZ57" s="41">
        <v>106.714638266712</v>
      </c>
      <c r="CA57" s="41">
        <v>20.904369950294502</v>
      </c>
      <c r="CB57" s="41">
        <v>106.71461831778301</v>
      </c>
      <c r="CC57" s="41">
        <v>20.904388306662401</v>
      </c>
      <c r="CD57" s="41">
        <v>106.714594932273</v>
      </c>
      <c r="CE57" s="41">
        <v>20.904399957507799</v>
      </c>
      <c r="CF57" s="41">
        <v>106.71456492506</v>
      </c>
      <c r="CG57" s="41">
        <v>20.9044033102691</v>
      </c>
      <c r="CH57" s="41">
        <v>106.714534917846</v>
      </c>
      <c r="CI57" s="41">
        <v>20.9044033102691</v>
      </c>
      <c r="CJ57" s="41">
        <v>106.714506587014</v>
      </c>
      <c r="CK57" s="41">
        <v>20.904401633888501</v>
      </c>
      <c r="CL57" s="41">
        <v>106.714479932562</v>
      </c>
      <c r="CM57" s="41">
        <v>20.904401633888501</v>
      </c>
      <c r="CN57" s="41">
        <v>106.714456630871</v>
      </c>
      <c r="CO57" s="41">
        <v>20.904399957507799</v>
      </c>
      <c r="CP57" s="41">
        <v>106.71443165279899</v>
      </c>
      <c r="CQ57" s="41">
        <v>3</v>
      </c>
      <c r="CR57" s="41">
        <v>3</v>
      </c>
      <c r="CS57" s="41">
        <v>3</v>
      </c>
      <c r="CT57" s="41">
        <v>3</v>
      </c>
      <c r="CU57" s="41">
        <v>3</v>
      </c>
      <c r="CV57" s="41">
        <v>3</v>
      </c>
      <c r="CW57" s="41">
        <v>3</v>
      </c>
      <c r="CX57" s="41">
        <v>3</v>
      </c>
      <c r="CY57" s="41">
        <v>3</v>
      </c>
      <c r="CZ57" s="41">
        <v>3</v>
      </c>
      <c r="DA57" s="41">
        <v>3</v>
      </c>
      <c r="DB57" s="41">
        <v>3</v>
      </c>
      <c r="DC57" s="41">
        <v>3</v>
      </c>
      <c r="DD57" s="41">
        <v>3</v>
      </c>
      <c r="DE57" s="41">
        <v>3</v>
      </c>
      <c r="DF57" s="41">
        <v>3</v>
      </c>
      <c r="DG57" s="41">
        <v>3</v>
      </c>
      <c r="DH57" s="41">
        <v>3</v>
      </c>
      <c r="DI57" s="41">
        <v>3</v>
      </c>
      <c r="DJ57" s="41">
        <v>3</v>
      </c>
      <c r="DK57" s="41">
        <v>3</v>
      </c>
      <c r="DL57" s="41">
        <v>3</v>
      </c>
      <c r="DM57" s="41">
        <v>3</v>
      </c>
      <c r="DN57" s="41">
        <v>3</v>
      </c>
      <c r="DO57" s="41">
        <v>3</v>
      </c>
      <c r="DP57" s="41">
        <v>3</v>
      </c>
      <c r="DQ57" s="41">
        <v>3</v>
      </c>
      <c r="DR57" s="41">
        <v>3</v>
      </c>
      <c r="DS57" s="41">
        <v>3</v>
      </c>
      <c r="DT57" s="41">
        <v>3</v>
      </c>
    </row>
    <row r="58" spans="1:124">
      <c r="A58" s="41" t="s">
        <v>615</v>
      </c>
      <c r="B58" s="41">
        <v>45</v>
      </c>
      <c r="C58" s="41">
        <v>97</v>
      </c>
      <c r="D58" s="41">
        <v>1041411</v>
      </c>
      <c r="E58" s="41">
        <v>11</v>
      </c>
      <c r="F58" s="41">
        <v>12</v>
      </c>
      <c r="G58" s="41">
        <v>14</v>
      </c>
      <c r="H58" s="41">
        <v>15</v>
      </c>
      <c r="I58" s="41">
        <v>17</v>
      </c>
      <c r="J58" s="41">
        <v>18</v>
      </c>
      <c r="K58" s="41">
        <v>18</v>
      </c>
      <c r="L58" s="41">
        <v>18</v>
      </c>
      <c r="M58" s="41">
        <v>20</v>
      </c>
      <c r="N58" s="41">
        <v>21</v>
      </c>
      <c r="O58" s="41">
        <v>22</v>
      </c>
      <c r="P58" s="41">
        <v>23</v>
      </c>
      <c r="Q58" s="41">
        <v>24</v>
      </c>
      <c r="R58" s="41">
        <v>25</v>
      </c>
      <c r="S58" s="41">
        <v>25</v>
      </c>
      <c r="T58" s="41">
        <v>25</v>
      </c>
      <c r="U58" s="41">
        <v>25</v>
      </c>
      <c r="V58" s="41">
        <v>24</v>
      </c>
      <c r="W58" s="41">
        <v>24</v>
      </c>
      <c r="X58" s="41">
        <v>23</v>
      </c>
      <c r="Y58" s="41">
        <v>23</v>
      </c>
      <c r="Z58" s="41">
        <v>24</v>
      </c>
      <c r="AA58" s="41">
        <v>24</v>
      </c>
      <c r="AB58" s="41">
        <v>24</v>
      </c>
      <c r="AC58" s="41">
        <v>24</v>
      </c>
      <c r="AD58" s="41">
        <v>23</v>
      </c>
      <c r="AE58" s="41">
        <v>23</v>
      </c>
      <c r="AF58" s="41">
        <v>22</v>
      </c>
      <c r="AG58" s="41">
        <v>22</v>
      </c>
      <c r="AH58" s="41">
        <v>21</v>
      </c>
      <c r="AI58" s="41">
        <v>20.9043982811272</v>
      </c>
      <c r="AJ58" s="41">
        <v>106.714403321967</v>
      </c>
      <c r="AK58" s="41">
        <v>20.904396604746601</v>
      </c>
      <c r="AL58" s="41">
        <v>106.71436996199201</v>
      </c>
      <c r="AM58" s="41">
        <v>20.904396604746601</v>
      </c>
      <c r="AN58" s="41">
        <v>106.714333333075</v>
      </c>
      <c r="AO58" s="41">
        <v>20.9043949283659</v>
      </c>
      <c r="AP58" s="41">
        <v>106.714293267578</v>
      </c>
      <c r="AQ58" s="41">
        <v>20.9043949283659</v>
      </c>
      <c r="AR58" s="41">
        <v>106.714249933139</v>
      </c>
      <c r="AS58" s="41">
        <v>20.9043949283659</v>
      </c>
      <c r="AT58" s="41">
        <v>106.71420165337599</v>
      </c>
      <c r="AU58" s="41">
        <v>20.9043949283659</v>
      </c>
      <c r="AV58" s="41">
        <v>106.71415328979499</v>
      </c>
      <c r="AW58" s="41">
        <v>20.9043949283659</v>
      </c>
      <c r="AX58" s="41">
        <v>106.71410492621401</v>
      </c>
      <c r="AY58" s="41">
        <v>20.904396604746601</v>
      </c>
      <c r="AZ58" s="41">
        <v>106.71405329369</v>
      </c>
      <c r="BA58" s="41">
        <v>20.9043982811272</v>
      </c>
      <c r="BB58" s="41">
        <v>106.713996632025</v>
      </c>
      <c r="BC58" s="41">
        <v>20.9043982811272</v>
      </c>
      <c r="BD58" s="41">
        <v>106.71393661759799</v>
      </c>
      <c r="BE58" s="41">
        <v>20.904399957507799</v>
      </c>
      <c r="BF58" s="41">
        <v>106.713876603171</v>
      </c>
      <c r="BG58" s="41">
        <v>20.904401633888501</v>
      </c>
      <c r="BH58" s="41">
        <v>106.71381164342201</v>
      </c>
      <c r="BI58" s="41">
        <v>20.904401633888501</v>
      </c>
      <c r="BJ58" s="41">
        <v>106.71374492347201</v>
      </c>
      <c r="BK58" s="41">
        <v>20.9044033102691</v>
      </c>
      <c r="BL58" s="41">
        <v>106.713676610962</v>
      </c>
      <c r="BM58" s="41">
        <v>20.9044033102691</v>
      </c>
      <c r="BN58" s="41">
        <v>106.71360829845101</v>
      </c>
      <c r="BO58" s="41">
        <v>20.9044033102691</v>
      </c>
      <c r="BP58" s="41">
        <v>106.71353998594</v>
      </c>
      <c r="BQ58" s="41">
        <v>20.904404986649801</v>
      </c>
      <c r="BR58" s="41">
        <v>106.71347158960999</v>
      </c>
      <c r="BS58" s="41">
        <v>20.904404986649801</v>
      </c>
      <c r="BT58" s="41">
        <v>106.71340495347999</v>
      </c>
      <c r="BU58" s="41">
        <v>20.904404986649801</v>
      </c>
      <c r="BV58" s="41">
        <v>106.713341586292</v>
      </c>
      <c r="BW58" s="41">
        <v>20.9044066630304</v>
      </c>
      <c r="BX58" s="41">
        <v>106.713276626542</v>
      </c>
      <c r="BY58" s="41">
        <v>20.9044066630304</v>
      </c>
      <c r="BZ58" s="41">
        <v>106.71321325935401</v>
      </c>
      <c r="CA58" s="41">
        <v>20.904408255591999</v>
      </c>
      <c r="CB58" s="41">
        <v>106.713148299605</v>
      </c>
      <c r="CC58" s="41">
        <v>20.904409931972602</v>
      </c>
      <c r="CD58" s="41">
        <v>106.713081663474</v>
      </c>
      <c r="CE58" s="41">
        <v>20.9044116083533</v>
      </c>
      <c r="CF58" s="41">
        <v>106.713016619906</v>
      </c>
      <c r="CG58" s="41">
        <v>20.904413284733899</v>
      </c>
      <c r="CH58" s="41">
        <v>106.71295325271799</v>
      </c>
      <c r="CI58" s="41">
        <v>20.904413284733899</v>
      </c>
      <c r="CJ58" s="41">
        <v>106.71288996934901</v>
      </c>
      <c r="CK58" s="41">
        <v>20.904413284733899</v>
      </c>
      <c r="CL58" s="41">
        <v>106.71282827854201</v>
      </c>
      <c r="CM58" s="41">
        <v>20.9044116083533</v>
      </c>
      <c r="CN58" s="41">
        <v>106.712766587734</v>
      </c>
      <c r="CO58" s="41">
        <v>20.9044116083533</v>
      </c>
      <c r="CP58" s="41">
        <v>106.71270824968801</v>
      </c>
      <c r="CQ58" s="41">
        <v>3</v>
      </c>
      <c r="CR58" s="41">
        <v>3</v>
      </c>
      <c r="CS58" s="41">
        <v>3</v>
      </c>
      <c r="CT58" s="41">
        <v>3</v>
      </c>
      <c r="CU58" s="41">
        <v>3</v>
      </c>
      <c r="CV58" s="41">
        <v>3</v>
      </c>
      <c r="CW58" s="41">
        <v>3</v>
      </c>
      <c r="CX58" s="41">
        <v>3</v>
      </c>
      <c r="CY58" s="41">
        <v>3</v>
      </c>
      <c r="CZ58" s="41">
        <v>3</v>
      </c>
      <c r="DA58" s="41">
        <v>3</v>
      </c>
      <c r="DB58" s="41">
        <v>3</v>
      </c>
      <c r="DC58" s="41">
        <v>3</v>
      </c>
      <c r="DD58" s="41">
        <v>3</v>
      </c>
      <c r="DE58" s="41">
        <v>3</v>
      </c>
      <c r="DF58" s="41">
        <v>3</v>
      </c>
      <c r="DG58" s="41">
        <v>3</v>
      </c>
      <c r="DH58" s="41">
        <v>3</v>
      </c>
      <c r="DI58" s="41">
        <v>3</v>
      </c>
      <c r="DJ58" s="41">
        <v>3</v>
      </c>
      <c r="DK58" s="41">
        <v>3</v>
      </c>
      <c r="DL58" s="41">
        <v>3</v>
      </c>
      <c r="DM58" s="41">
        <v>3</v>
      </c>
      <c r="DN58" s="41">
        <v>3</v>
      </c>
      <c r="DO58" s="41">
        <v>3</v>
      </c>
      <c r="DP58" s="41">
        <v>3</v>
      </c>
      <c r="DQ58" s="41">
        <v>3</v>
      </c>
      <c r="DR58" s="41">
        <v>3</v>
      </c>
      <c r="DS58" s="41">
        <v>3</v>
      </c>
      <c r="DT58" s="41">
        <v>3</v>
      </c>
    </row>
    <row r="59" spans="1:124">
      <c r="A59" s="41" t="s">
        <v>616</v>
      </c>
      <c r="B59" s="41">
        <v>45</v>
      </c>
      <c r="C59" s="41">
        <v>97</v>
      </c>
      <c r="D59" s="41">
        <v>1041411</v>
      </c>
      <c r="E59" s="41">
        <v>21</v>
      </c>
      <c r="F59" s="41">
        <v>21</v>
      </c>
      <c r="G59" s="41">
        <v>21</v>
      </c>
      <c r="H59" s="41">
        <v>20</v>
      </c>
      <c r="I59" s="41">
        <v>20</v>
      </c>
      <c r="J59" s="41">
        <v>20</v>
      </c>
      <c r="K59" s="41">
        <v>20</v>
      </c>
      <c r="L59" s="41">
        <v>19</v>
      </c>
      <c r="M59" s="41">
        <v>16</v>
      </c>
      <c r="N59" s="41">
        <v>15</v>
      </c>
      <c r="O59" s="41">
        <v>12</v>
      </c>
      <c r="P59" s="41">
        <v>8</v>
      </c>
      <c r="Q59" s="41">
        <v>5</v>
      </c>
      <c r="R59" s="41">
        <v>5</v>
      </c>
      <c r="S59" s="41">
        <v>5</v>
      </c>
      <c r="T59" s="41">
        <v>6</v>
      </c>
      <c r="U59" s="41">
        <v>7</v>
      </c>
      <c r="V59" s="41">
        <v>8</v>
      </c>
      <c r="W59" s="41">
        <v>10</v>
      </c>
      <c r="X59" s="41">
        <v>11</v>
      </c>
      <c r="Y59" s="41">
        <v>11</v>
      </c>
      <c r="Z59" s="41">
        <v>12</v>
      </c>
      <c r="AA59" s="41">
        <v>12</v>
      </c>
      <c r="AB59" s="41">
        <v>12</v>
      </c>
      <c r="AC59" s="41">
        <v>12</v>
      </c>
      <c r="AD59" s="41">
        <v>12</v>
      </c>
      <c r="AE59" s="41">
        <v>13</v>
      </c>
      <c r="AF59" s="41">
        <v>13</v>
      </c>
      <c r="AG59" s="41">
        <v>13</v>
      </c>
      <c r="AH59" s="41">
        <v>13</v>
      </c>
      <c r="AI59" s="41">
        <v>20.904413284733899</v>
      </c>
      <c r="AJ59" s="41">
        <v>106.71264999546101</v>
      </c>
      <c r="AK59" s="41">
        <v>20.904414961114501</v>
      </c>
      <c r="AL59" s="41">
        <v>106.712591657415</v>
      </c>
      <c r="AM59" s="41">
        <v>20.904414961114501</v>
      </c>
      <c r="AN59" s="41">
        <v>106.71253499575</v>
      </c>
      <c r="AO59" s="41">
        <v>20.904416637495199</v>
      </c>
      <c r="AP59" s="41">
        <v>106.712479926646</v>
      </c>
      <c r="AQ59" s="41">
        <v>20.904418313875802</v>
      </c>
      <c r="AR59" s="41">
        <v>106.71242326498</v>
      </c>
      <c r="AS59" s="41">
        <v>20.904418313875802</v>
      </c>
      <c r="AT59" s="41">
        <v>106.712368279695</v>
      </c>
      <c r="AU59" s="41">
        <v>20.9044199902564</v>
      </c>
      <c r="AV59" s="41">
        <v>106.712314970791</v>
      </c>
      <c r="AW59" s="41">
        <v>20.9044199902564</v>
      </c>
      <c r="AX59" s="41">
        <v>106.712261661887</v>
      </c>
      <c r="AY59" s="41">
        <v>20.9044199902564</v>
      </c>
      <c r="AZ59" s="41">
        <v>106.712213298306</v>
      </c>
      <c r="BA59" s="41">
        <v>20.904416637495199</v>
      </c>
      <c r="BB59" s="41">
        <v>106.71217164024701</v>
      </c>
      <c r="BC59" s="41">
        <v>20.904413284733899</v>
      </c>
      <c r="BD59" s="41">
        <v>106.71213325113099</v>
      </c>
      <c r="BE59" s="41">
        <v>20.904409931972602</v>
      </c>
      <c r="BF59" s="41">
        <v>106.712106596678</v>
      </c>
      <c r="BG59" s="41">
        <v>20.904409931972602</v>
      </c>
      <c r="BH59" s="41">
        <v>106.71208832412999</v>
      </c>
      <c r="BI59" s="41">
        <v>20.904409931972602</v>
      </c>
      <c r="BJ59" s="41">
        <v>106.712073320523</v>
      </c>
      <c r="BK59" s="41">
        <v>20.904409931972602</v>
      </c>
      <c r="BL59" s="41">
        <v>106.712058316916</v>
      </c>
      <c r="BM59" s="41">
        <v>20.904409931972602</v>
      </c>
      <c r="BN59" s="41">
        <v>106.71204331331001</v>
      </c>
      <c r="BO59" s="41">
        <v>20.904409931972602</v>
      </c>
      <c r="BP59" s="41">
        <v>106.712024956942</v>
      </c>
      <c r="BQ59" s="41">
        <v>20.9044116083533</v>
      </c>
      <c r="BR59" s="41">
        <v>106.712003331631</v>
      </c>
      <c r="BS59" s="41">
        <v>20.904413284733899</v>
      </c>
      <c r="BT59" s="41">
        <v>106.71197659336001</v>
      </c>
      <c r="BU59" s="41">
        <v>20.904413284733899</v>
      </c>
      <c r="BV59" s="41">
        <v>106.711948262528</v>
      </c>
      <c r="BW59" s="41">
        <v>20.904414961114501</v>
      </c>
      <c r="BX59" s="41">
        <v>106.711916662753</v>
      </c>
      <c r="BY59" s="41">
        <v>20.904416637495199</v>
      </c>
      <c r="BZ59" s="41">
        <v>106.711884979159</v>
      </c>
      <c r="CA59" s="41">
        <v>20.904418313875802</v>
      </c>
      <c r="CB59" s="41">
        <v>106.711849942803</v>
      </c>
      <c r="CC59" s="41">
        <v>20.904418313875802</v>
      </c>
      <c r="CD59" s="41">
        <v>106.71181666664801</v>
      </c>
      <c r="CE59" s="41">
        <v>20.9044199902564</v>
      </c>
      <c r="CF59" s="41">
        <v>106.711783306673</v>
      </c>
      <c r="CG59" s="41">
        <v>20.9044199902564</v>
      </c>
      <c r="CH59" s="41">
        <v>106.711748270318</v>
      </c>
      <c r="CI59" s="41">
        <v>20.9044199902564</v>
      </c>
      <c r="CJ59" s="41">
        <v>106.711713317782</v>
      </c>
      <c r="CK59" s="41">
        <v>20.904421666637099</v>
      </c>
      <c r="CL59" s="41">
        <v>106.71167660504599</v>
      </c>
      <c r="CM59" s="41">
        <v>20.904423259198701</v>
      </c>
      <c r="CN59" s="41">
        <v>106.71163997612901</v>
      </c>
      <c r="CO59" s="41">
        <v>20.904423259198701</v>
      </c>
      <c r="CP59" s="41">
        <v>106.71160493977401</v>
      </c>
      <c r="CQ59" s="41">
        <v>3</v>
      </c>
      <c r="CR59" s="41">
        <v>3</v>
      </c>
      <c r="CS59" s="41">
        <v>3</v>
      </c>
      <c r="CT59" s="41">
        <v>3</v>
      </c>
      <c r="CU59" s="41">
        <v>3</v>
      </c>
      <c r="CV59" s="41">
        <v>3</v>
      </c>
      <c r="CW59" s="41">
        <v>3</v>
      </c>
      <c r="CX59" s="41">
        <v>3</v>
      </c>
      <c r="CY59" s="41">
        <v>3</v>
      </c>
      <c r="CZ59" s="41">
        <v>3</v>
      </c>
      <c r="DA59" s="41">
        <v>3</v>
      </c>
      <c r="DB59" s="41">
        <v>3</v>
      </c>
      <c r="DC59" s="41">
        <v>3</v>
      </c>
      <c r="DD59" s="41">
        <v>3</v>
      </c>
      <c r="DE59" s="41">
        <v>3</v>
      </c>
      <c r="DF59" s="41">
        <v>3</v>
      </c>
      <c r="DG59" s="41">
        <v>3</v>
      </c>
      <c r="DH59" s="41">
        <v>3</v>
      </c>
      <c r="DI59" s="41">
        <v>3</v>
      </c>
      <c r="DJ59" s="41">
        <v>3</v>
      </c>
      <c r="DK59" s="41">
        <v>3</v>
      </c>
      <c r="DL59" s="41">
        <v>3</v>
      </c>
      <c r="DM59" s="41">
        <v>3</v>
      </c>
      <c r="DN59" s="41">
        <v>3</v>
      </c>
      <c r="DO59" s="41">
        <v>3</v>
      </c>
      <c r="DP59" s="41">
        <v>3</v>
      </c>
      <c r="DQ59" s="41">
        <v>3</v>
      </c>
      <c r="DR59" s="41">
        <v>3</v>
      </c>
      <c r="DS59" s="41">
        <v>3</v>
      </c>
      <c r="DT59" s="41">
        <v>3</v>
      </c>
    </row>
    <row r="60" spans="1:124">
      <c r="A60" s="41" t="s">
        <v>617</v>
      </c>
      <c r="B60" s="41">
        <v>45</v>
      </c>
      <c r="C60" s="41">
        <v>97</v>
      </c>
      <c r="D60" s="41">
        <v>1041411</v>
      </c>
      <c r="E60" s="41">
        <v>11</v>
      </c>
      <c r="F60" s="41">
        <v>8</v>
      </c>
      <c r="G60" s="41">
        <v>6</v>
      </c>
      <c r="H60" s="41">
        <v>6</v>
      </c>
      <c r="I60" s="41">
        <v>6</v>
      </c>
      <c r="J60" s="41">
        <v>5</v>
      </c>
      <c r="K60" s="41">
        <v>7</v>
      </c>
      <c r="L60" s="41">
        <v>8</v>
      </c>
      <c r="M60" s="41">
        <v>7</v>
      </c>
      <c r="N60" s="41">
        <v>8</v>
      </c>
      <c r="O60" s="41">
        <v>8</v>
      </c>
      <c r="P60" s="41">
        <v>7</v>
      </c>
      <c r="Q60" s="41">
        <v>6</v>
      </c>
      <c r="R60" s="41">
        <v>4</v>
      </c>
      <c r="S60" s="41">
        <v>2</v>
      </c>
      <c r="T60" s="41">
        <v>0</v>
      </c>
      <c r="U60" s="41">
        <v>0</v>
      </c>
      <c r="V60" s="41">
        <v>0</v>
      </c>
      <c r="W60" s="41">
        <v>0</v>
      </c>
      <c r="X60" s="41">
        <v>0</v>
      </c>
      <c r="Y60" s="41">
        <v>6</v>
      </c>
      <c r="Z60" s="41">
        <v>8</v>
      </c>
      <c r="AA60" s="41">
        <v>7</v>
      </c>
      <c r="AB60" s="41">
        <v>7</v>
      </c>
      <c r="AC60" s="41">
        <v>7</v>
      </c>
      <c r="AD60" s="41">
        <v>7</v>
      </c>
      <c r="AE60" s="41">
        <v>7</v>
      </c>
      <c r="AF60" s="41">
        <v>7</v>
      </c>
      <c r="AG60" s="41">
        <v>7</v>
      </c>
      <c r="AH60" s="41">
        <v>7</v>
      </c>
      <c r="AI60" s="41">
        <v>20.9044249355793</v>
      </c>
      <c r="AJ60" s="41">
        <v>106.711571663618</v>
      </c>
      <c r="AK60" s="41">
        <v>20.9044249355793</v>
      </c>
      <c r="AL60" s="41">
        <v>106.711544925347</v>
      </c>
      <c r="AM60" s="41">
        <v>20.904423259198701</v>
      </c>
      <c r="AN60" s="41">
        <v>106.711523300037</v>
      </c>
      <c r="AO60" s="41">
        <v>20.904423259198701</v>
      </c>
      <c r="AP60" s="41">
        <v>106.71150662005</v>
      </c>
      <c r="AQ60" s="41">
        <v>20.904421666637099</v>
      </c>
      <c r="AR60" s="41">
        <v>106.71148994006199</v>
      </c>
      <c r="AS60" s="41">
        <v>20.9044199902564</v>
      </c>
      <c r="AT60" s="41">
        <v>106.711473260075</v>
      </c>
      <c r="AU60" s="41">
        <v>20.904418313875802</v>
      </c>
      <c r="AV60" s="41">
        <v>106.711454987526</v>
      </c>
      <c r="AW60" s="41">
        <v>20.904418313875802</v>
      </c>
      <c r="AX60" s="41">
        <v>106.711434954777</v>
      </c>
      <c r="AY60" s="41">
        <v>20.904414961114501</v>
      </c>
      <c r="AZ60" s="41">
        <v>106.71141332946701</v>
      </c>
      <c r="BA60" s="41">
        <v>20.904409931972602</v>
      </c>
      <c r="BB60" s="41">
        <v>106.711393296719</v>
      </c>
      <c r="BC60" s="41">
        <v>20.904399957507799</v>
      </c>
      <c r="BD60" s="41">
        <v>106.711371587589</v>
      </c>
      <c r="BE60" s="41">
        <v>20.904388306662401</v>
      </c>
      <c r="BF60" s="41">
        <v>106.71135331504</v>
      </c>
      <c r="BG60" s="41">
        <v>20.904376655817</v>
      </c>
      <c r="BH60" s="41">
        <v>106.711339987814</v>
      </c>
      <c r="BI60" s="41">
        <v>20.904366597533201</v>
      </c>
      <c r="BJ60" s="41">
        <v>106.711329929531</v>
      </c>
      <c r="BK60" s="41">
        <v>20.904359975829699</v>
      </c>
      <c r="BL60" s="41">
        <v>106.71132498420801</v>
      </c>
      <c r="BM60" s="41">
        <v>20.904353270307201</v>
      </c>
      <c r="BN60" s="41">
        <v>106.711321631446</v>
      </c>
      <c r="BO60" s="41">
        <v>20.904353270307201</v>
      </c>
      <c r="BP60" s="41">
        <v>106.711321631446</v>
      </c>
      <c r="BQ60" s="41">
        <v>20.904353270307201</v>
      </c>
      <c r="BR60" s="41">
        <v>106.711321631446</v>
      </c>
      <c r="BS60" s="41">
        <v>20.904353270307201</v>
      </c>
      <c r="BT60" s="41">
        <v>106.711321631446</v>
      </c>
      <c r="BU60" s="41">
        <v>20.904353270307201</v>
      </c>
      <c r="BV60" s="41">
        <v>106.711321631446</v>
      </c>
      <c r="BW60" s="41">
        <v>20.904313288629101</v>
      </c>
      <c r="BX60" s="41">
        <v>106.71130662784</v>
      </c>
      <c r="BY60" s="41">
        <v>20.904294932261099</v>
      </c>
      <c r="BZ60" s="41">
        <v>106.711299922317</v>
      </c>
      <c r="CA60" s="41">
        <v>20.904278252273802</v>
      </c>
      <c r="CB60" s="41">
        <v>106.711289947853</v>
      </c>
      <c r="CC60" s="41">
        <v>20.904263332486199</v>
      </c>
      <c r="CD60" s="41">
        <v>106.711278297007</v>
      </c>
      <c r="CE60" s="41">
        <v>20.904251597821698</v>
      </c>
      <c r="CF60" s="41">
        <v>106.71126161702</v>
      </c>
      <c r="CG60" s="41">
        <v>20.9042449761182</v>
      </c>
      <c r="CH60" s="41">
        <v>106.711243260652</v>
      </c>
      <c r="CI60" s="41">
        <v>20.904241623356899</v>
      </c>
      <c r="CJ60" s="41">
        <v>106.71122331172199</v>
      </c>
      <c r="CK60" s="41">
        <v>20.904239946976301</v>
      </c>
      <c r="CL60" s="41">
        <v>106.711203278974</v>
      </c>
      <c r="CM60" s="41">
        <v>20.904239946976301</v>
      </c>
      <c r="CN60" s="41">
        <v>106.71118333004399</v>
      </c>
      <c r="CO60" s="41">
        <v>20.904239946976301</v>
      </c>
      <c r="CP60" s="41">
        <v>106.71116162091499</v>
      </c>
      <c r="CQ60" s="41">
        <v>3</v>
      </c>
      <c r="CR60" s="41">
        <v>3</v>
      </c>
      <c r="CS60" s="41">
        <v>3</v>
      </c>
      <c r="CT60" s="41">
        <v>3</v>
      </c>
      <c r="CU60" s="41">
        <v>3</v>
      </c>
      <c r="CV60" s="41">
        <v>3</v>
      </c>
      <c r="CW60" s="41">
        <v>3</v>
      </c>
      <c r="CX60" s="41">
        <v>3</v>
      </c>
      <c r="CY60" s="41">
        <v>3</v>
      </c>
      <c r="CZ60" s="41">
        <v>3</v>
      </c>
      <c r="DA60" s="41">
        <v>3</v>
      </c>
      <c r="DB60" s="41">
        <v>3</v>
      </c>
      <c r="DC60" s="41">
        <v>3</v>
      </c>
      <c r="DD60" s="41">
        <v>3</v>
      </c>
      <c r="DE60" s="41">
        <v>3</v>
      </c>
      <c r="DF60" s="41">
        <v>3</v>
      </c>
      <c r="DG60" s="41">
        <v>3</v>
      </c>
      <c r="DH60" s="41">
        <v>3</v>
      </c>
      <c r="DI60" s="41">
        <v>3</v>
      </c>
      <c r="DJ60" s="41">
        <v>3</v>
      </c>
      <c r="DK60" s="41">
        <v>3</v>
      </c>
      <c r="DL60" s="41">
        <v>3</v>
      </c>
      <c r="DM60" s="41">
        <v>3</v>
      </c>
      <c r="DN60" s="41">
        <v>3</v>
      </c>
      <c r="DO60" s="41">
        <v>3</v>
      </c>
      <c r="DP60" s="41">
        <v>3</v>
      </c>
      <c r="DQ60" s="41">
        <v>3</v>
      </c>
      <c r="DR60" s="41">
        <v>3</v>
      </c>
      <c r="DS60" s="41">
        <v>3</v>
      </c>
      <c r="DT60" s="41">
        <v>3</v>
      </c>
    </row>
    <row r="61" spans="1:124">
      <c r="A61" s="41" t="s">
        <v>618</v>
      </c>
      <c r="B61" s="41">
        <v>45</v>
      </c>
      <c r="C61" s="41">
        <v>97</v>
      </c>
      <c r="D61" s="41">
        <v>1041411</v>
      </c>
      <c r="E61" s="41">
        <v>9</v>
      </c>
      <c r="F61" s="41">
        <v>10</v>
      </c>
      <c r="G61" s="41">
        <v>12</v>
      </c>
      <c r="H61" s="41">
        <v>13</v>
      </c>
      <c r="I61" s="41">
        <v>13</v>
      </c>
      <c r="J61" s="41">
        <v>13</v>
      </c>
      <c r="K61" s="41">
        <v>14</v>
      </c>
      <c r="L61" s="41">
        <v>16</v>
      </c>
      <c r="M61" s="41">
        <v>19</v>
      </c>
      <c r="N61" s="41">
        <v>20</v>
      </c>
      <c r="O61" s="41">
        <v>19</v>
      </c>
      <c r="P61" s="41">
        <v>20</v>
      </c>
      <c r="Q61" s="41">
        <v>22</v>
      </c>
      <c r="R61" s="41">
        <v>23</v>
      </c>
      <c r="S61" s="41">
        <v>25</v>
      </c>
      <c r="T61" s="41">
        <v>26</v>
      </c>
      <c r="U61" s="41">
        <v>27</v>
      </c>
      <c r="V61" s="41">
        <v>27</v>
      </c>
      <c r="W61" s="41">
        <v>26</v>
      </c>
      <c r="X61" s="41">
        <v>27</v>
      </c>
      <c r="Y61" s="41">
        <v>28</v>
      </c>
      <c r="Z61" s="41">
        <v>29</v>
      </c>
      <c r="AA61" s="41">
        <v>30</v>
      </c>
      <c r="AB61" s="41">
        <v>30</v>
      </c>
      <c r="AC61" s="41">
        <v>31</v>
      </c>
      <c r="AD61" s="41">
        <v>31</v>
      </c>
      <c r="AE61" s="41">
        <v>31</v>
      </c>
      <c r="AF61" s="41">
        <v>32</v>
      </c>
      <c r="AG61" s="41">
        <v>32</v>
      </c>
      <c r="AH61" s="41">
        <v>32</v>
      </c>
      <c r="AI61" s="41">
        <v>20.904241623356899</v>
      </c>
      <c r="AJ61" s="41">
        <v>106.71113831922401</v>
      </c>
      <c r="AK61" s="41">
        <v>20.904243299737601</v>
      </c>
      <c r="AL61" s="41">
        <v>106.71111166477201</v>
      </c>
      <c r="AM61" s="41">
        <v>20.904246652498799</v>
      </c>
      <c r="AN61" s="41">
        <v>106.71108165755901</v>
      </c>
      <c r="AO61" s="41">
        <v>20.9042483288795</v>
      </c>
      <c r="AP61" s="41">
        <v>106.711046621203</v>
      </c>
      <c r="AQ61" s="41">
        <v>20.9042499214411</v>
      </c>
      <c r="AR61" s="41">
        <v>106.711009992287</v>
      </c>
      <c r="AS61" s="41">
        <v>20.9042499214411</v>
      </c>
      <c r="AT61" s="41">
        <v>106.71097495593099</v>
      </c>
      <c r="AU61" s="41">
        <v>20.904251597821698</v>
      </c>
      <c r="AV61" s="41">
        <v>106.710936650634</v>
      </c>
      <c r="AW61" s="41">
        <v>20.904253274202301</v>
      </c>
      <c r="AX61" s="41">
        <v>106.710893316194</v>
      </c>
      <c r="AY61" s="41">
        <v>20.904254950582999</v>
      </c>
      <c r="AZ61" s="41">
        <v>106.710844952613</v>
      </c>
      <c r="BA61" s="41">
        <v>20.904254950582999</v>
      </c>
      <c r="BB61" s="41">
        <v>106.710791643709</v>
      </c>
      <c r="BC61" s="41">
        <v>20.904256626963601</v>
      </c>
      <c r="BD61" s="41">
        <v>106.710738250986</v>
      </c>
      <c r="BE61" s="41">
        <v>20.904256626963601</v>
      </c>
      <c r="BF61" s="41">
        <v>106.710684942082</v>
      </c>
      <c r="BG61" s="41">
        <v>20.9042583033442</v>
      </c>
      <c r="BH61" s="41">
        <v>106.710628280416</v>
      </c>
      <c r="BI61" s="41">
        <v>20.9042583033442</v>
      </c>
      <c r="BJ61" s="41">
        <v>106.710566589609</v>
      </c>
      <c r="BK61" s="41">
        <v>20.904259979724898</v>
      </c>
      <c r="BL61" s="41">
        <v>106.710499953479</v>
      </c>
      <c r="BM61" s="41">
        <v>20.904259979724898</v>
      </c>
      <c r="BN61" s="41">
        <v>106.71042996458699</v>
      </c>
      <c r="BO61" s="41">
        <v>20.904261656105501</v>
      </c>
      <c r="BP61" s="41">
        <v>106.710358299315</v>
      </c>
      <c r="BQ61" s="41">
        <v>20.904263332486199</v>
      </c>
      <c r="BR61" s="41">
        <v>106.710284957662</v>
      </c>
      <c r="BS61" s="41">
        <v>20.904263332486199</v>
      </c>
      <c r="BT61" s="41">
        <v>106.71021161601</v>
      </c>
      <c r="BU61" s="41">
        <v>20.904264925047801</v>
      </c>
      <c r="BV61" s="41">
        <v>106.710139950737</v>
      </c>
      <c r="BW61" s="41">
        <v>20.904264925047801</v>
      </c>
      <c r="BX61" s="41">
        <v>106.710064932704</v>
      </c>
      <c r="BY61" s="41">
        <v>20.904264925047801</v>
      </c>
      <c r="BZ61" s="41">
        <v>106.70998664572799</v>
      </c>
      <c r="CA61" s="41">
        <v>20.904264925047801</v>
      </c>
      <c r="CB61" s="41">
        <v>106.70990827493399</v>
      </c>
      <c r="CC61" s="41">
        <v>20.9042666014284</v>
      </c>
      <c r="CD61" s="41">
        <v>106.709826635197</v>
      </c>
      <c r="CE61" s="41">
        <v>20.9042666014284</v>
      </c>
      <c r="CF61" s="41">
        <v>106.709743319079</v>
      </c>
      <c r="CG61" s="41">
        <v>20.904268277808999</v>
      </c>
      <c r="CH61" s="41">
        <v>106.70965832658101</v>
      </c>
      <c r="CI61" s="41">
        <v>20.904268277808999</v>
      </c>
      <c r="CJ61" s="41">
        <v>106.709573250264</v>
      </c>
      <c r="CK61" s="41">
        <v>20.904268277808999</v>
      </c>
      <c r="CL61" s="41">
        <v>106.709488257766</v>
      </c>
      <c r="CM61" s="41">
        <v>20.904269954189701</v>
      </c>
      <c r="CN61" s="41">
        <v>106.709401588887</v>
      </c>
      <c r="CO61" s="41">
        <v>20.904269954189701</v>
      </c>
      <c r="CP61" s="41">
        <v>106.709314920008</v>
      </c>
      <c r="CQ61" s="41">
        <v>3</v>
      </c>
      <c r="CR61" s="41">
        <v>3</v>
      </c>
      <c r="CS61" s="41">
        <v>3</v>
      </c>
      <c r="CT61" s="41">
        <v>3</v>
      </c>
      <c r="CU61" s="41">
        <v>3</v>
      </c>
      <c r="CV61" s="41">
        <v>3</v>
      </c>
      <c r="CW61" s="41">
        <v>3</v>
      </c>
      <c r="CX61" s="41">
        <v>3</v>
      </c>
      <c r="CY61" s="41">
        <v>3</v>
      </c>
      <c r="CZ61" s="41">
        <v>3</v>
      </c>
      <c r="DA61" s="41">
        <v>3</v>
      </c>
      <c r="DB61" s="41">
        <v>3</v>
      </c>
      <c r="DC61" s="41">
        <v>3</v>
      </c>
      <c r="DD61" s="41">
        <v>3</v>
      </c>
      <c r="DE61" s="41">
        <v>3</v>
      </c>
      <c r="DF61" s="41">
        <v>3</v>
      </c>
      <c r="DG61" s="41">
        <v>3</v>
      </c>
      <c r="DH61" s="41">
        <v>3</v>
      </c>
      <c r="DI61" s="41">
        <v>3</v>
      </c>
      <c r="DJ61" s="41">
        <v>3</v>
      </c>
      <c r="DK61" s="41">
        <v>3</v>
      </c>
      <c r="DL61" s="41">
        <v>3</v>
      </c>
      <c r="DM61" s="41">
        <v>3</v>
      </c>
      <c r="DN61" s="41">
        <v>3</v>
      </c>
      <c r="DO61" s="41">
        <v>3</v>
      </c>
      <c r="DP61" s="41">
        <v>3</v>
      </c>
      <c r="DQ61" s="41">
        <v>3</v>
      </c>
      <c r="DR61" s="41">
        <v>3</v>
      </c>
      <c r="DS61" s="41">
        <v>3</v>
      </c>
      <c r="DT61" s="41">
        <v>3</v>
      </c>
    </row>
    <row r="62" spans="1:124">
      <c r="A62" s="41" t="s">
        <v>619</v>
      </c>
      <c r="B62" s="41">
        <v>45</v>
      </c>
      <c r="C62" s="41">
        <v>97</v>
      </c>
      <c r="D62" s="41">
        <v>1041411</v>
      </c>
      <c r="E62" s="41">
        <v>32</v>
      </c>
      <c r="F62" s="41">
        <v>32</v>
      </c>
      <c r="G62" s="41">
        <v>32</v>
      </c>
      <c r="H62" s="41">
        <v>33</v>
      </c>
      <c r="I62" s="41">
        <v>33</v>
      </c>
      <c r="J62" s="41">
        <v>33</v>
      </c>
      <c r="K62" s="41">
        <v>33</v>
      </c>
      <c r="L62" s="41">
        <v>33</v>
      </c>
      <c r="M62" s="41">
        <v>33</v>
      </c>
      <c r="N62" s="41">
        <v>33</v>
      </c>
      <c r="O62" s="41">
        <v>33</v>
      </c>
      <c r="P62" s="41">
        <v>33</v>
      </c>
      <c r="Q62" s="41">
        <v>33</v>
      </c>
      <c r="R62" s="41">
        <v>33</v>
      </c>
      <c r="S62" s="41">
        <v>32</v>
      </c>
      <c r="T62" s="41">
        <v>32</v>
      </c>
      <c r="U62" s="41">
        <v>31</v>
      </c>
      <c r="V62" s="41">
        <v>31</v>
      </c>
      <c r="W62" s="41">
        <v>30</v>
      </c>
      <c r="X62" s="41">
        <v>30</v>
      </c>
      <c r="Y62" s="41">
        <v>29</v>
      </c>
      <c r="Z62" s="41">
        <v>28</v>
      </c>
      <c r="AA62" s="41">
        <v>28</v>
      </c>
      <c r="AB62" s="41">
        <v>26</v>
      </c>
      <c r="AC62" s="41">
        <v>26</v>
      </c>
      <c r="AD62" s="41">
        <v>25</v>
      </c>
      <c r="AE62" s="41">
        <v>25</v>
      </c>
      <c r="AF62" s="41">
        <v>25</v>
      </c>
      <c r="AG62" s="41">
        <v>24</v>
      </c>
      <c r="AH62" s="41">
        <v>24</v>
      </c>
      <c r="AI62" s="41">
        <v>20.9042716305703</v>
      </c>
      <c r="AJ62" s="41">
        <v>106.70922825112901</v>
      </c>
      <c r="AK62" s="41">
        <v>20.9042716305703</v>
      </c>
      <c r="AL62" s="41">
        <v>106.70913998968901</v>
      </c>
      <c r="AM62" s="41">
        <v>20.904273306950898</v>
      </c>
      <c r="AN62" s="41">
        <v>106.70905332081</v>
      </c>
      <c r="AO62" s="41">
        <v>20.904273306950898</v>
      </c>
      <c r="AP62" s="41">
        <v>106.708964975551</v>
      </c>
      <c r="AQ62" s="41">
        <v>20.904273306950898</v>
      </c>
      <c r="AR62" s="41">
        <v>106.70887495391101</v>
      </c>
      <c r="AS62" s="41">
        <v>20.9042749833316</v>
      </c>
      <c r="AT62" s="41">
        <v>106.708786608651</v>
      </c>
      <c r="AU62" s="41">
        <v>20.9042749833316</v>
      </c>
      <c r="AV62" s="41">
        <v>106.70869499445</v>
      </c>
      <c r="AW62" s="41">
        <v>20.904276659712199</v>
      </c>
      <c r="AX62" s="41">
        <v>106.70860497280999</v>
      </c>
      <c r="AY62" s="41">
        <v>20.904276659712199</v>
      </c>
      <c r="AZ62" s="41">
        <v>106.70851495117</v>
      </c>
      <c r="BA62" s="41">
        <v>20.904278252273802</v>
      </c>
      <c r="BB62" s="41">
        <v>106.70842325314899</v>
      </c>
      <c r="BC62" s="41">
        <v>20.9042799286544</v>
      </c>
      <c r="BD62" s="41">
        <v>106.70833331532801</v>
      </c>
      <c r="BE62" s="41">
        <v>20.904281605035099</v>
      </c>
      <c r="BF62" s="41">
        <v>106.708243293688</v>
      </c>
      <c r="BG62" s="41">
        <v>20.904283281415701</v>
      </c>
      <c r="BH62" s="41">
        <v>106.70815327204799</v>
      </c>
      <c r="BI62" s="41">
        <v>20.904283281415701</v>
      </c>
      <c r="BJ62" s="41">
        <v>106.708064926788</v>
      </c>
      <c r="BK62" s="41">
        <v>20.9042849577963</v>
      </c>
      <c r="BL62" s="41">
        <v>106.707974988967</v>
      </c>
      <c r="BM62" s="41">
        <v>20.9042849577963</v>
      </c>
      <c r="BN62" s="41">
        <v>106.707888320088</v>
      </c>
      <c r="BO62" s="41">
        <v>20.904286634177002</v>
      </c>
      <c r="BP62" s="41">
        <v>106.70780165121</v>
      </c>
      <c r="BQ62" s="41">
        <v>20.904286634177002</v>
      </c>
      <c r="BR62" s="41">
        <v>106.70771665871101</v>
      </c>
      <c r="BS62" s="41">
        <v>20.9042883105576</v>
      </c>
      <c r="BT62" s="41">
        <v>106.707633258775</v>
      </c>
      <c r="BU62" s="41">
        <v>20.9042883105576</v>
      </c>
      <c r="BV62" s="41">
        <v>106.707551619038</v>
      </c>
      <c r="BW62" s="41">
        <v>20.9042883105576</v>
      </c>
      <c r="BX62" s="41">
        <v>106.707471655682</v>
      </c>
      <c r="BY62" s="41">
        <v>20.904289986938199</v>
      </c>
      <c r="BZ62" s="41">
        <v>106.707393284887</v>
      </c>
      <c r="CA62" s="41">
        <v>20.904291663318901</v>
      </c>
      <c r="CB62" s="41">
        <v>106.707316590473</v>
      </c>
      <c r="CC62" s="41">
        <v>20.9042932558805</v>
      </c>
      <c r="CD62" s="41">
        <v>106.707243332639</v>
      </c>
      <c r="CE62" s="41">
        <v>20.904296608641701</v>
      </c>
      <c r="CF62" s="41">
        <v>106.70717325992899</v>
      </c>
      <c r="CG62" s="41">
        <v>20.904299961403002</v>
      </c>
      <c r="CH62" s="41">
        <v>106.707103271037</v>
      </c>
      <c r="CI62" s="41">
        <v>20.904303314164299</v>
      </c>
      <c r="CJ62" s="41">
        <v>106.707034958527</v>
      </c>
      <c r="CK62" s="41">
        <v>20.9043065831065</v>
      </c>
      <c r="CL62" s="41">
        <v>106.70696832239599</v>
      </c>
      <c r="CM62" s="41">
        <v>20.904309935867801</v>
      </c>
      <c r="CN62" s="41">
        <v>106.706901602447</v>
      </c>
      <c r="CO62" s="41">
        <v>20.904311612248399</v>
      </c>
      <c r="CP62" s="41">
        <v>106.706836642697</v>
      </c>
      <c r="CQ62" s="41">
        <v>3</v>
      </c>
      <c r="CR62" s="41">
        <v>3</v>
      </c>
      <c r="CS62" s="41">
        <v>3</v>
      </c>
      <c r="CT62" s="41">
        <v>3</v>
      </c>
      <c r="CU62" s="41">
        <v>3</v>
      </c>
      <c r="CV62" s="41">
        <v>3</v>
      </c>
      <c r="CW62" s="41">
        <v>3</v>
      </c>
      <c r="CX62" s="41">
        <v>3</v>
      </c>
      <c r="CY62" s="41">
        <v>3</v>
      </c>
      <c r="CZ62" s="41">
        <v>3</v>
      </c>
      <c r="DA62" s="41">
        <v>3</v>
      </c>
      <c r="DB62" s="41">
        <v>3</v>
      </c>
      <c r="DC62" s="41">
        <v>3</v>
      </c>
      <c r="DD62" s="41">
        <v>3</v>
      </c>
      <c r="DE62" s="41">
        <v>3</v>
      </c>
      <c r="DF62" s="41">
        <v>3</v>
      </c>
      <c r="DG62" s="41">
        <v>3</v>
      </c>
      <c r="DH62" s="41">
        <v>3</v>
      </c>
      <c r="DI62" s="41">
        <v>3</v>
      </c>
      <c r="DJ62" s="41">
        <v>3</v>
      </c>
      <c r="DK62" s="41">
        <v>3</v>
      </c>
      <c r="DL62" s="41">
        <v>3</v>
      </c>
      <c r="DM62" s="41">
        <v>3</v>
      </c>
      <c r="DN62" s="41">
        <v>3</v>
      </c>
      <c r="DO62" s="41">
        <v>3</v>
      </c>
      <c r="DP62" s="41">
        <v>3</v>
      </c>
      <c r="DQ62" s="41">
        <v>3</v>
      </c>
      <c r="DR62" s="41">
        <v>3</v>
      </c>
      <c r="DS62" s="41">
        <v>3</v>
      </c>
      <c r="DT62" s="41">
        <v>3</v>
      </c>
    </row>
    <row r="63" spans="1:124">
      <c r="A63" s="41" t="s">
        <v>620</v>
      </c>
      <c r="B63" s="41">
        <v>45</v>
      </c>
      <c r="C63" s="41">
        <v>97</v>
      </c>
      <c r="D63" s="41">
        <v>1041411</v>
      </c>
      <c r="E63" s="41">
        <v>23</v>
      </c>
      <c r="F63" s="41">
        <v>23</v>
      </c>
      <c r="G63" s="41">
        <v>23</v>
      </c>
      <c r="H63" s="41">
        <v>23</v>
      </c>
      <c r="I63" s="41">
        <v>22</v>
      </c>
      <c r="J63" s="41">
        <v>22</v>
      </c>
      <c r="K63" s="41">
        <v>21</v>
      </c>
      <c r="L63" s="41">
        <v>21</v>
      </c>
      <c r="M63" s="41">
        <v>21</v>
      </c>
      <c r="N63" s="41">
        <v>20</v>
      </c>
      <c r="O63" s="41">
        <v>17</v>
      </c>
      <c r="P63" s="41">
        <v>14</v>
      </c>
      <c r="Q63" s="41">
        <v>10</v>
      </c>
      <c r="R63" s="41">
        <v>9</v>
      </c>
      <c r="S63" s="41">
        <v>8</v>
      </c>
      <c r="T63" s="41">
        <v>8</v>
      </c>
      <c r="U63" s="41">
        <v>7</v>
      </c>
      <c r="V63" s="41">
        <v>7</v>
      </c>
      <c r="W63" s="41">
        <v>9</v>
      </c>
      <c r="X63" s="41">
        <v>10</v>
      </c>
      <c r="Y63" s="41">
        <v>12</v>
      </c>
      <c r="Z63" s="41">
        <v>12</v>
      </c>
      <c r="AA63" s="41">
        <v>13</v>
      </c>
      <c r="AB63" s="41">
        <v>15</v>
      </c>
      <c r="AC63" s="41">
        <v>16</v>
      </c>
      <c r="AD63" s="41">
        <v>16</v>
      </c>
      <c r="AE63" s="41">
        <v>16</v>
      </c>
      <c r="AF63" s="41">
        <v>17</v>
      </c>
      <c r="AG63" s="41">
        <v>19</v>
      </c>
      <c r="AH63" s="41">
        <v>19</v>
      </c>
      <c r="AI63" s="41">
        <v>20.904311612248399</v>
      </c>
      <c r="AJ63" s="41">
        <v>106.706771599129</v>
      </c>
      <c r="AK63" s="41">
        <v>20.904311612248399</v>
      </c>
      <c r="AL63" s="41">
        <v>106.706709992141</v>
      </c>
      <c r="AM63" s="41">
        <v>20.904308259487198</v>
      </c>
      <c r="AN63" s="41">
        <v>106.706646624953</v>
      </c>
      <c r="AO63" s="41">
        <v>20.9043065831065</v>
      </c>
      <c r="AP63" s="41">
        <v>106.706584934145</v>
      </c>
      <c r="AQ63" s="41">
        <v>20.904304990544901</v>
      </c>
      <c r="AR63" s="41">
        <v>106.706523327157</v>
      </c>
      <c r="AS63" s="41">
        <v>20.904303314164299</v>
      </c>
      <c r="AT63" s="41">
        <v>106.70646331272999</v>
      </c>
      <c r="AU63" s="41">
        <v>20.9043016377836</v>
      </c>
      <c r="AV63" s="41">
        <v>106.70640497468401</v>
      </c>
      <c r="AW63" s="41">
        <v>20.9043016377836</v>
      </c>
      <c r="AX63" s="41">
        <v>106.706346636638</v>
      </c>
      <c r="AY63" s="41">
        <v>20.9043016377836</v>
      </c>
      <c r="AZ63" s="41">
        <v>106.706288298592</v>
      </c>
      <c r="BA63" s="41">
        <v>20.9043016377836</v>
      </c>
      <c r="BB63" s="41">
        <v>106.706233313307</v>
      </c>
      <c r="BC63" s="41">
        <v>20.9043016377836</v>
      </c>
      <c r="BD63" s="41">
        <v>106.706181596965</v>
      </c>
      <c r="BE63" s="41">
        <v>20.9043016377836</v>
      </c>
      <c r="BF63" s="41">
        <v>106.706138262525</v>
      </c>
      <c r="BG63" s="41">
        <v>20.9043016377836</v>
      </c>
      <c r="BH63" s="41">
        <v>106.70610666275</v>
      </c>
      <c r="BI63" s="41">
        <v>20.904303314164299</v>
      </c>
      <c r="BJ63" s="41">
        <v>106.706079924479</v>
      </c>
      <c r="BK63" s="41">
        <v>20.904303314164299</v>
      </c>
      <c r="BL63" s="41">
        <v>106.706056622788</v>
      </c>
      <c r="BM63" s="41">
        <v>20.904303314164299</v>
      </c>
      <c r="BN63" s="41">
        <v>106.706034997478</v>
      </c>
      <c r="BO63" s="41">
        <v>20.904303314164299</v>
      </c>
      <c r="BP63" s="41">
        <v>106.706013288349</v>
      </c>
      <c r="BQ63" s="41">
        <v>20.904303314164299</v>
      </c>
      <c r="BR63" s="41">
        <v>106.70599325560001</v>
      </c>
      <c r="BS63" s="41">
        <v>20.904303314164299</v>
      </c>
      <c r="BT63" s="41">
        <v>106.70596995391</v>
      </c>
      <c r="BU63" s="41">
        <v>20.904303314164299</v>
      </c>
      <c r="BV63" s="41">
        <v>106.705943299457</v>
      </c>
      <c r="BW63" s="41">
        <v>20.904303314164299</v>
      </c>
      <c r="BX63" s="41">
        <v>106.705911615863</v>
      </c>
      <c r="BY63" s="41">
        <v>20.904303314164299</v>
      </c>
      <c r="BZ63" s="41">
        <v>106.705879932269</v>
      </c>
      <c r="CA63" s="41">
        <v>20.904303314164299</v>
      </c>
      <c r="CB63" s="41">
        <v>106.705844979733</v>
      </c>
      <c r="CC63" s="41">
        <v>20.9043016377836</v>
      </c>
      <c r="CD63" s="41">
        <v>106.705804998055</v>
      </c>
      <c r="CE63" s="41">
        <v>20.904299961403002</v>
      </c>
      <c r="CF63" s="41">
        <v>106.70576325617699</v>
      </c>
      <c r="CG63" s="41">
        <v>20.904299961403002</v>
      </c>
      <c r="CH63" s="41">
        <v>106.70571992173799</v>
      </c>
      <c r="CI63" s="41">
        <v>20.904298285022399</v>
      </c>
      <c r="CJ63" s="41">
        <v>106.705674994737</v>
      </c>
      <c r="CK63" s="41">
        <v>20.904298285022399</v>
      </c>
      <c r="CL63" s="41">
        <v>106.70562998391701</v>
      </c>
      <c r="CM63" s="41">
        <v>20.904298285022399</v>
      </c>
      <c r="CN63" s="41">
        <v>106.705579943955</v>
      </c>
      <c r="CO63" s="41">
        <v>20.904298285022399</v>
      </c>
      <c r="CP63" s="41">
        <v>106.705528311431</v>
      </c>
      <c r="CQ63" s="41">
        <v>3</v>
      </c>
      <c r="CR63" s="41">
        <v>3</v>
      </c>
      <c r="CS63" s="41">
        <v>3</v>
      </c>
      <c r="CT63" s="41">
        <v>3</v>
      </c>
      <c r="CU63" s="41">
        <v>3</v>
      </c>
      <c r="CV63" s="41">
        <v>3</v>
      </c>
      <c r="CW63" s="41">
        <v>3</v>
      </c>
      <c r="CX63" s="41">
        <v>3</v>
      </c>
      <c r="CY63" s="41">
        <v>3</v>
      </c>
      <c r="CZ63" s="41">
        <v>3</v>
      </c>
      <c r="DA63" s="41">
        <v>3</v>
      </c>
      <c r="DB63" s="41">
        <v>3</v>
      </c>
      <c r="DC63" s="41">
        <v>3</v>
      </c>
      <c r="DD63" s="41">
        <v>3</v>
      </c>
      <c r="DE63" s="41">
        <v>3</v>
      </c>
      <c r="DF63" s="41">
        <v>3</v>
      </c>
      <c r="DG63" s="41">
        <v>3</v>
      </c>
      <c r="DH63" s="41">
        <v>3</v>
      </c>
      <c r="DI63" s="41">
        <v>3</v>
      </c>
      <c r="DJ63" s="41">
        <v>3</v>
      </c>
      <c r="DK63" s="41">
        <v>3</v>
      </c>
      <c r="DL63" s="41">
        <v>3</v>
      </c>
      <c r="DM63" s="41">
        <v>3</v>
      </c>
      <c r="DN63" s="41">
        <v>3</v>
      </c>
      <c r="DO63" s="41">
        <v>3</v>
      </c>
      <c r="DP63" s="41">
        <v>3</v>
      </c>
      <c r="DQ63" s="41">
        <v>3</v>
      </c>
      <c r="DR63" s="41">
        <v>3</v>
      </c>
      <c r="DS63" s="41">
        <v>3</v>
      </c>
      <c r="DT63" s="41">
        <v>3</v>
      </c>
    </row>
    <row r="64" spans="1:124">
      <c r="A64" s="41" t="s">
        <v>621</v>
      </c>
      <c r="B64" s="41">
        <v>45</v>
      </c>
      <c r="C64" s="41">
        <v>97</v>
      </c>
      <c r="D64" s="41">
        <v>1041411</v>
      </c>
      <c r="E64" s="41">
        <v>20</v>
      </c>
      <c r="F64" s="41">
        <v>20</v>
      </c>
      <c r="G64" s="41">
        <v>21</v>
      </c>
      <c r="H64" s="41">
        <v>21</v>
      </c>
      <c r="I64" s="41">
        <v>22</v>
      </c>
      <c r="J64" s="41">
        <v>22</v>
      </c>
      <c r="K64" s="41">
        <v>23</v>
      </c>
      <c r="L64" s="41">
        <v>23</v>
      </c>
      <c r="M64" s="41">
        <v>23</v>
      </c>
      <c r="N64" s="41">
        <v>24</v>
      </c>
      <c r="O64" s="41">
        <v>24</v>
      </c>
      <c r="P64" s="41">
        <v>24</v>
      </c>
      <c r="Q64" s="41">
        <v>24</v>
      </c>
      <c r="R64" s="41">
        <v>24</v>
      </c>
      <c r="S64" s="41">
        <v>24</v>
      </c>
      <c r="T64" s="41">
        <v>24</v>
      </c>
      <c r="U64" s="41">
        <v>23</v>
      </c>
      <c r="V64" s="41">
        <v>23</v>
      </c>
      <c r="W64" s="41">
        <v>23</v>
      </c>
      <c r="X64" s="41">
        <v>23</v>
      </c>
      <c r="Y64" s="41">
        <v>23</v>
      </c>
      <c r="Z64" s="41">
        <v>23</v>
      </c>
      <c r="AA64" s="41">
        <v>23</v>
      </c>
      <c r="AB64" s="41">
        <v>23</v>
      </c>
      <c r="AC64" s="41">
        <v>23</v>
      </c>
      <c r="AD64" s="41">
        <v>22</v>
      </c>
      <c r="AE64" s="41">
        <v>22</v>
      </c>
      <c r="AF64" s="41">
        <v>21</v>
      </c>
      <c r="AG64" s="41">
        <v>21</v>
      </c>
      <c r="AH64" s="41">
        <v>20</v>
      </c>
      <c r="AI64" s="41">
        <v>20.904299961403002</v>
      </c>
      <c r="AJ64" s="41">
        <v>106.705473326147</v>
      </c>
      <c r="AK64" s="41">
        <v>20.9043016377836</v>
      </c>
      <c r="AL64" s="41">
        <v>106.70541825704299</v>
      </c>
      <c r="AM64" s="41">
        <v>20.9043016377836</v>
      </c>
      <c r="AN64" s="41">
        <v>106.705361595377</v>
      </c>
      <c r="AO64" s="41">
        <v>20.904299961403002</v>
      </c>
      <c r="AP64" s="41">
        <v>106.705303257331</v>
      </c>
      <c r="AQ64" s="41">
        <v>20.904299961403002</v>
      </c>
      <c r="AR64" s="41">
        <v>106.705243326724</v>
      </c>
      <c r="AS64" s="41">
        <v>20.904298285022399</v>
      </c>
      <c r="AT64" s="41">
        <v>106.705183312297</v>
      </c>
      <c r="AU64" s="41">
        <v>20.904298285022399</v>
      </c>
      <c r="AV64" s="41">
        <v>106.705121621489</v>
      </c>
      <c r="AW64" s="41">
        <v>20.904298285022399</v>
      </c>
      <c r="AX64" s="41">
        <v>106.705058254302</v>
      </c>
      <c r="AY64" s="41">
        <v>20.904298285022399</v>
      </c>
      <c r="AZ64" s="41">
        <v>106.704994970933</v>
      </c>
      <c r="BA64" s="41">
        <v>20.904298285022399</v>
      </c>
      <c r="BB64" s="41">
        <v>106.704931603745</v>
      </c>
      <c r="BC64" s="41">
        <v>20.904298285022399</v>
      </c>
      <c r="BD64" s="41">
        <v>106.704866643995</v>
      </c>
      <c r="BE64" s="41">
        <v>20.904298285022399</v>
      </c>
      <c r="BF64" s="41">
        <v>106.70480160042599</v>
      </c>
      <c r="BG64" s="41">
        <v>20.904299961403002</v>
      </c>
      <c r="BH64" s="41">
        <v>106.704736640677</v>
      </c>
      <c r="BI64" s="41">
        <v>20.904299961403002</v>
      </c>
      <c r="BJ64" s="41">
        <v>106.704671597108</v>
      </c>
      <c r="BK64" s="41">
        <v>20.904296608641701</v>
      </c>
      <c r="BL64" s="41">
        <v>106.70460663735901</v>
      </c>
      <c r="BM64" s="41">
        <v>20.9042932558805</v>
      </c>
      <c r="BN64" s="41">
        <v>106.70453991740899</v>
      </c>
      <c r="BO64" s="41">
        <v>20.9042932558805</v>
      </c>
      <c r="BP64" s="41">
        <v>106.704476634041</v>
      </c>
      <c r="BQ64" s="41">
        <v>20.904294932261099</v>
      </c>
      <c r="BR64" s="41">
        <v>106.70441159047201</v>
      </c>
      <c r="BS64" s="41">
        <v>20.904294932261099</v>
      </c>
      <c r="BT64" s="41">
        <v>106.704348307103</v>
      </c>
      <c r="BU64" s="41">
        <v>20.904296608641701</v>
      </c>
      <c r="BV64" s="41">
        <v>106.70428326353399</v>
      </c>
      <c r="BW64" s="41">
        <v>20.904298285022399</v>
      </c>
      <c r="BX64" s="41">
        <v>106.70421998016501</v>
      </c>
      <c r="BY64" s="41">
        <v>20.904298285022399</v>
      </c>
      <c r="BZ64" s="41">
        <v>106.70415828935801</v>
      </c>
      <c r="CA64" s="41">
        <v>20.904299961403002</v>
      </c>
      <c r="CB64" s="41">
        <v>106.70409492217</v>
      </c>
      <c r="CC64" s="41">
        <v>20.904299961403002</v>
      </c>
      <c r="CD64" s="41">
        <v>106.704031638801</v>
      </c>
      <c r="CE64" s="41">
        <v>20.9043016377836</v>
      </c>
      <c r="CF64" s="41">
        <v>106.703969947994</v>
      </c>
      <c r="CG64" s="41">
        <v>20.904303314164299</v>
      </c>
      <c r="CH64" s="41">
        <v>106.703908257186</v>
      </c>
      <c r="CI64" s="41">
        <v>20.9043065831065</v>
      </c>
      <c r="CJ64" s="41">
        <v>106.703846650198</v>
      </c>
      <c r="CK64" s="41">
        <v>20.904308259487198</v>
      </c>
      <c r="CL64" s="41">
        <v>106.703786635771</v>
      </c>
      <c r="CM64" s="41">
        <v>20.904308259487198</v>
      </c>
      <c r="CN64" s="41">
        <v>106.70372829772499</v>
      </c>
      <c r="CO64" s="41">
        <v>20.904309935867801</v>
      </c>
      <c r="CP64" s="41">
        <v>106.703673312441</v>
      </c>
      <c r="CQ64" s="41">
        <v>3</v>
      </c>
      <c r="CR64" s="41">
        <v>3</v>
      </c>
      <c r="CS64" s="41">
        <v>3</v>
      </c>
      <c r="CT64" s="41">
        <v>3</v>
      </c>
      <c r="CU64" s="41">
        <v>3</v>
      </c>
      <c r="CV64" s="41">
        <v>3</v>
      </c>
      <c r="CW64" s="41">
        <v>3</v>
      </c>
      <c r="CX64" s="41">
        <v>3</v>
      </c>
      <c r="CY64" s="41">
        <v>3</v>
      </c>
      <c r="CZ64" s="41">
        <v>3</v>
      </c>
      <c r="DA64" s="41">
        <v>3</v>
      </c>
      <c r="DB64" s="41">
        <v>3</v>
      </c>
      <c r="DC64" s="41">
        <v>3</v>
      </c>
      <c r="DD64" s="41">
        <v>3</v>
      </c>
      <c r="DE64" s="41">
        <v>3</v>
      </c>
      <c r="DF64" s="41">
        <v>3</v>
      </c>
      <c r="DG64" s="41">
        <v>3</v>
      </c>
      <c r="DH64" s="41">
        <v>3</v>
      </c>
      <c r="DI64" s="41">
        <v>3</v>
      </c>
      <c r="DJ64" s="41">
        <v>3</v>
      </c>
      <c r="DK64" s="41">
        <v>3</v>
      </c>
      <c r="DL64" s="41">
        <v>3</v>
      </c>
      <c r="DM64" s="41">
        <v>3</v>
      </c>
      <c r="DN64" s="41">
        <v>3</v>
      </c>
      <c r="DO64" s="41">
        <v>3</v>
      </c>
      <c r="DP64" s="41">
        <v>3</v>
      </c>
      <c r="DQ64" s="41">
        <v>3</v>
      </c>
      <c r="DR64" s="41">
        <v>3</v>
      </c>
      <c r="DS64" s="41">
        <v>3</v>
      </c>
      <c r="DT64" s="41">
        <v>3</v>
      </c>
    </row>
    <row r="65" spans="1:124">
      <c r="A65" s="41" t="s">
        <v>622</v>
      </c>
      <c r="B65" s="41">
        <v>45</v>
      </c>
      <c r="C65" s="41">
        <v>97</v>
      </c>
      <c r="D65" s="41">
        <v>1041411</v>
      </c>
      <c r="E65" s="41">
        <v>19</v>
      </c>
      <c r="F65" s="41">
        <v>18</v>
      </c>
      <c r="G65" s="41">
        <v>18</v>
      </c>
      <c r="H65" s="41">
        <v>17</v>
      </c>
      <c r="I65" s="41">
        <v>17</v>
      </c>
      <c r="J65" s="41">
        <v>17</v>
      </c>
      <c r="K65" s="41">
        <v>17</v>
      </c>
      <c r="L65" s="41">
        <v>18</v>
      </c>
      <c r="M65" s="41">
        <v>18</v>
      </c>
      <c r="N65" s="41">
        <v>19</v>
      </c>
      <c r="O65" s="41">
        <v>19</v>
      </c>
      <c r="P65" s="41">
        <v>18</v>
      </c>
      <c r="Q65" s="41">
        <v>16</v>
      </c>
      <c r="R65" s="41">
        <v>10</v>
      </c>
      <c r="S65" s="41">
        <v>8</v>
      </c>
      <c r="T65" s="41">
        <v>8</v>
      </c>
      <c r="U65" s="41">
        <v>8</v>
      </c>
      <c r="V65" s="41">
        <v>7</v>
      </c>
      <c r="W65" s="41">
        <v>8</v>
      </c>
      <c r="X65" s="41">
        <v>9</v>
      </c>
      <c r="Y65" s="41">
        <v>11</v>
      </c>
      <c r="Z65" s="41">
        <v>12</v>
      </c>
      <c r="AA65" s="41">
        <v>12</v>
      </c>
      <c r="AB65" s="41">
        <v>13</v>
      </c>
      <c r="AC65" s="41">
        <v>13</v>
      </c>
      <c r="AD65" s="41">
        <v>12</v>
      </c>
      <c r="AE65" s="41">
        <v>13</v>
      </c>
      <c r="AF65" s="41">
        <v>14</v>
      </c>
      <c r="AG65" s="41">
        <v>16</v>
      </c>
      <c r="AH65" s="41">
        <v>16</v>
      </c>
      <c r="AI65" s="41">
        <v>20.904311612248399</v>
      </c>
      <c r="AJ65" s="41">
        <v>106.703621596098</v>
      </c>
      <c r="AK65" s="41">
        <v>20.904311612248399</v>
      </c>
      <c r="AL65" s="41">
        <v>106.703569963574</v>
      </c>
      <c r="AM65" s="41">
        <v>20.904311612248399</v>
      </c>
      <c r="AN65" s="41">
        <v>106.703519923613</v>
      </c>
      <c r="AO65" s="41">
        <v>20.904311612248399</v>
      </c>
      <c r="AP65" s="41">
        <v>106.70347164384999</v>
      </c>
      <c r="AQ65" s="41">
        <v>20.904311612248399</v>
      </c>
      <c r="AR65" s="41">
        <v>106.703424956649</v>
      </c>
      <c r="AS65" s="41">
        <v>20.904309935867801</v>
      </c>
      <c r="AT65" s="41">
        <v>106.703378269449</v>
      </c>
      <c r="AU65" s="41">
        <v>20.904309935867801</v>
      </c>
      <c r="AV65" s="41">
        <v>106.703331666067</v>
      </c>
      <c r="AW65" s="41">
        <v>20.904309935867801</v>
      </c>
      <c r="AX65" s="41">
        <v>106.703284978867</v>
      </c>
      <c r="AY65" s="41">
        <v>20.904311612248399</v>
      </c>
      <c r="AZ65" s="41">
        <v>106.703234938905</v>
      </c>
      <c r="BA65" s="41">
        <v>20.904311612248399</v>
      </c>
      <c r="BB65" s="41">
        <v>106.703184982762</v>
      </c>
      <c r="BC65" s="41">
        <v>20.904311612248399</v>
      </c>
      <c r="BD65" s="41">
        <v>106.703133266419</v>
      </c>
      <c r="BE65" s="41">
        <v>20.904311612248399</v>
      </c>
      <c r="BF65" s="41">
        <v>106.703083310276</v>
      </c>
      <c r="BG65" s="41">
        <v>20.904311612248399</v>
      </c>
      <c r="BH65" s="41">
        <v>106.703034946695</v>
      </c>
      <c r="BI65" s="41">
        <v>20.904311612248399</v>
      </c>
      <c r="BJ65" s="41">
        <v>106.702999994159</v>
      </c>
      <c r="BK65" s="41">
        <v>20.904311612248399</v>
      </c>
      <c r="BL65" s="41">
        <v>106.70297493226801</v>
      </c>
      <c r="BM65" s="41">
        <v>20.904311612248399</v>
      </c>
      <c r="BN65" s="41">
        <v>106.702951630577</v>
      </c>
      <c r="BO65" s="41">
        <v>20.904311612248399</v>
      </c>
      <c r="BP65" s="41">
        <v>106.702929921448</v>
      </c>
      <c r="BQ65" s="41">
        <v>20.904311612248399</v>
      </c>
      <c r="BR65" s="41">
        <v>106.702909972519</v>
      </c>
      <c r="BS65" s="41">
        <v>20.904311612248399</v>
      </c>
      <c r="BT65" s="41">
        <v>106.702888263389</v>
      </c>
      <c r="BU65" s="41">
        <v>20.904311612248399</v>
      </c>
      <c r="BV65" s="41">
        <v>106.70286496169901</v>
      </c>
      <c r="BW65" s="41">
        <v>20.904311612248399</v>
      </c>
      <c r="BX65" s="41">
        <v>106.702836630866</v>
      </c>
      <c r="BY65" s="41">
        <v>20.904311612248399</v>
      </c>
      <c r="BZ65" s="41">
        <v>106.702804947272</v>
      </c>
      <c r="CA65" s="41">
        <v>20.904313288629101</v>
      </c>
      <c r="CB65" s="41">
        <v>106.70277158729699</v>
      </c>
      <c r="CC65" s="41">
        <v>20.904313288629101</v>
      </c>
      <c r="CD65" s="41">
        <v>106.702736634761</v>
      </c>
      <c r="CE65" s="41">
        <v>20.9043149650097</v>
      </c>
      <c r="CF65" s="41">
        <v>106.702699922025</v>
      </c>
      <c r="CG65" s="41">
        <v>20.904316641390299</v>
      </c>
      <c r="CH65" s="41">
        <v>106.70266496948901</v>
      </c>
      <c r="CI65" s="41">
        <v>20.904318317771001</v>
      </c>
      <c r="CJ65" s="41">
        <v>106.70262993313401</v>
      </c>
      <c r="CK65" s="41">
        <v>20.904319994151599</v>
      </c>
      <c r="CL65" s="41">
        <v>106.702591627836</v>
      </c>
      <c r="CM65" s="41">
        <v>20.904319994151599</v>
      </c>
      <c r="CN65" s="41">
        <v>106.702551646158</v>
      </c>
      <c r="CO65" s="41">
        <v>20.904321586713198</v>
      </c>
      <c r="CP65" s="41">
        <v>106.702506635338</v>
      </c>
      <c r="CQ65" s="41">
        <v>3</v>
      </c>
      <c r="CR65" s="41">
        <v>3</v>
      </c>
      <c r="CS65" s="41">
        <v>3</v>
      </c>
      <c r="CT65" s="41">
        <v>3</v>
      </c>
      <c r="CU65" s="41">
        <v>3</v>
      </c>
      <c r="CV65" s="41">
        <v>3</v>
      </c>
      <c r="CW65" s="41">
        <v>3</v>
      </c>
      <c r="CX65" s="41">
        <v>3</v>
      </c>
      <c r="CY65" s="41">
        <v>3</v>
      </c>
      <c r="CZ65" s="41">
        <v>3</v>
      </c>
      <c r="DA65" s="41">
        <v>3</v>
      </c>
      <c r="DB65" s="41">
        <v>3</v>
      </c>
      <c r="DC65" s="41">
        <v>3</v>
      </c>
      <c r="DD65" s="41">
        <v>3</v>
      </c>
      <c r="DE65" s="41">
        <v>3</v>
      </c>
      <c r="DF65" s="41">
        <v>3</v>
      </c>
      <c r="DG65" s="41">
        <v>3</v>
      </c>
      <c r="DH65" s="41">
        <v>3</v>
      </c>
      <c r="DI65" s="41">
        <v>3</v>
      </c>
      <c r="DJ65" s="41">
        <v>3</v>
      </c>
      <c r="DK65" s="41">
        <v>3</v>
      </c>
      <c r="DL65" s="41">
        <v>3</v>
      </c>
      <c r="DM65" s="41">
        <v>3</v>
      </c>
      <c r="DN65" s="41">
        <v>3</v>
      </c>
      <c r="DO65" s="41">
        <v>3</v>
      </c>
      <c r="DP65" s="41">
        <v>3</v>
      </c>
      <c r="DQ65" s="41">
        <v>3</v>
      </c>
      <c r="DR65" s="41">
        <v>3</v>
      </c>
      <c r="DS65" s="41">
        <v>3</v>
      </c>
      <c r="DT65" s="41">
        <v>3</v>
      </c>
    </row>
    <row r="66" spans="1:124">
      <c r="A66" s="41" t="s">
        <v>623</v>
      </c>
      <c r="B66" s="41">
        <v>45</v>
      </c>
      <c r="C66" s="41">
        <v>97</v>
      </c>
      <c r="D66" s="41">
        <v>1041411</v>
      </c>
      <c r="E66" s="41">
        <v>16</v>
      </c>
      <c r="F66" s="41">
        <v>16</v>
      </c>
      <c r="G66" s="41">
        <v>16</v>
      </c>
      <c r="H66" s="41">
        <v>16</v>
      </c>
      <c r="I66" s="41">
        <v>15</v>
      </c>
      <c r="J66" s="41">
        <v>15</v>
      </c>
      <c r="K66" s="41">
        <v>14</v>
      </c>
      <c r="L66" s="41">
        <v>13</v>
      </c>
      <c r="M66" s="41">
        <v>12</v>
      </c>
      <c r="N66" s="41">
        <v>12</v>
      </c>
      <c r="O66" s="41">
        <v>11</v>
      </c>
      <c r="P66" s="41">
        <v>10</v>
      </c>
      <c r="Q66" s="41">
        <v>11</v>
      </c>
      <c r="R66" s="41">
        <v>11</v>
      </c>
      <c r="S66" s="41">
        <v>10</v>
      </c>
      <c r="T66" s="41">
        <v>9</v>
      </c>
      <c r="U66" s="41">
        <v>10</v>
      </c>
      <c r="V66" s="41">
        <v>10</v>
      </c>
      <c r="W66" s="41">
        <v>10</v>
      </c>
      <c r="X66" s="41">
        <v>10</v>
      </c>
      <c r="Y66" s="41">
        <v>10</v>
      </c>
      <c r="Z66" s="41">
        <v>9</v>
      </c>
      <c r="AA66" s="41">
        <v>10</v>
      </c>
      <c r="AB66" s="41">
        <v>12</v>
      </c>
      <c r="AC66" s="41">
        <v>13</v>
      </c>
      <c r="AD66" s="41">
        <v>13</v>
      </c>
      <c r="AE66" s="41">
        <v>12</v>
      </c>
      <c r="AF66" s="41">
        <v>13</v>
      </c>
      <c r="AG66" s="41">
        <v>13</v>
      </c>
      <c r="AH66" s="41">
        <v>14</v>
      </c>
      <c r="AI66" s="41">
        <v>20.904324939474499</v>
      </c>
      <c r="AJ66" s="41">
        <v>106.70246162451799</v>
      </c>
      <c r="AK66" s="41">
        <v>20.904326615855101</v>
      </c>
      <c r="AL66" s="41">
        <v>106.702418290079</v>
      </c>
      <c r="AM66" s="41">
        <v>20.9043282922357</v>
      </c>
      <c r="AN66" s="41">
        <v>106.70237327925901</v>
      </c>
      <c r="AO66" s="41">
        <v>20.904331644997001</v>
      </c>
      <c r="AP66" s="41">
        <v>106.702329944819</v>
      </c>
      <c r="AQ66" s="41">
        <v>20.904333321377599</v>
      </c>
      <c r="AR66" s="41">
        <v>106.70228661038</v>
      </c>
      <c r="AS66" s="41">
        <v>20.9043365903199</v>
      </c>
      <c r="AT66" s="41">
        <v>106.702246628702</v>
      </c>
      <c r="AU66" s="41">
        <v>20.904338266700499</v>
      </c>
      <c r="AV66" s="41">
        <v>106.702206647024</v>
      </c>
      <c r="AW66" s="41">
        <v>20.904339943081101</v>
      </c>
      <c r="AX66" s="41">
        <v>106.702168257907</v>
      </c>
      <c r="AY66" s="41">
        <v>20.9043416194618</v>
      </c>
      <c r="AZ66" s="41">
        <v>106.70213330537101</v>
      </c>
      <c r="BA66" s="41">
        <v>20.904343295842398</v>
      </c>
      <c r="BB66" s="41">
        <v>106.702099945396</v>
      </c>
      <c r="BC66" s="41">
        <v>20.904344972223001</v>
      </c>
      <c r="BD66" s="41">
        <v>106.702068261802</v>
      </c>
      <c r="BE66" s="41">
        <v>20.904344972223001</v>
      </c>
      <c r="BF66" s="41">
        <v>106.702038254589</v>
      </c>
      <c r="BG66" s="41">
        <v>20.904346648603699</v>
      </c>
      <c r="BH66" s="41">
        <v>106.70200992375599</v>
      </c>
      <c r="BI66" s="41">
        <v>20.904346648603699</v>
      </c>
      <c r="BJ66" s="41">
        <v>106.701979916543</v>
      </c>
      <c r="BK66" s="41">
        <v>20.904346648603699</v>
      </c>
      <c r="BL66" s="41">
        <v>106.70194999314801</v>
      </c>
      <c r="BM66" s="41">
        <v>20.904344972223001</v>
      </c>
      <c r="BN66" s="41">
        <v>106.701923254877</v>
      </c>
      <c r="BO66" s="41">
        <v>20.904344972223001</v>
      </c>
      <c r="BP66" s="41">
        <v>106.701896600425</v>
      </c>
      <c r="BQ66" s="41">
        <v>20.904343295842398</v>
      </c>
      <c r="BR66" s="41">
        <v>106.701869945973</v>
      </c>
      <c r="BS66" s="41">
        <v>20.904343295842398</v>
      </c>
      <c r="BT66" s="41">
        <v>106.70184161514</v>
      </c>
      <c r="BU66" s="41">
        <v>20.9043416194618</v>
      </c>
      <c r="BV66" s="41">
        <v>106.701813284308</v>
      </c>
      <c r="BW66" s="41">
        <v>20.904339943081101</v>
      </c>
      <c r="BX66" s="41">
        <v>106.701784953475</v>
      </c>
      <c r="BY66" s="41">
        <v>20.904338266700499</v>
      </c>
      <c r="BZ66" s="41">
        <v>106.701758299023</v>
      </c>
      <c r="CA66" s="41">
        <v>20.904334997758301</v>
      </c>
      <c r="CB66" s="41">
        <v>106.70172996818999</v>
      </c>
      <c r="CC66" s="41">
        <v>20.904331644997001</v>
      </c>
      <c r="CD66" s="41">
        <v>106.701699960977</v>
      </c>
      <c r="CE66" s="41">
        <v>20.904329968616398</v>
      </c>
      <c r="CF66" s="41">
        <v>106.701666601002</v>
      </c>
      <c r="CG66" s="41">
        <v>20.904326615855101</v>
      </c>
      <c r="CH66" s="41">
        <v>106.701629972085</v>
      </c>
      <c r="CI66" s="41">
        <v>20.904324939474499</v>
      </c>
      <c r="CJ66" s="41">
        <v>106.70159493573</v>
      </c>
      <c r="CK66" s="41">
        <v>20.904323263093801</v>
      </c>
      <c r="CL66" s="41">
        <v>106.701559983194</v>
      </c>
      <c r="CM66" s="41">
        <v>20.904321586713198</v>
      </c>
      <c r="CN66" s="41">
        <v>106.701523270458</v>
      </c>
      <c r="CO66" s="41">
        <v>20.904319994151599</v>
      </c>
      <c r="CP66" s="41">
        <v>106.701486641541</v>
      </c>
      <c r="CQ66" s="41">
        <v>3</v>
      </c>
      <c r="CR66" s="41">
        <v>3</v>
      </c>
      <c r="CS66" s="41">
        <v>3</v>
      </c>
      <c r="CT66" s="41">
        <v>3</v>
      </c>
      <c r="CU66" s="41">
        <v>3</v>
      </c>
      <c r="CV66" s="41">
        <v>3</v>
      </c>
      <c r="CW66" s="41">
        <v>3</v>
      </c>
      <c r="CX66" s="41">
        <v>3</v>
      </c>
      <c r="CY66" s="41">
        <v>3</v>
      </c>
      <c r="CZ66" s="41">
        <v>3</v>
      </c>
      <c r="DA66" s="41">
        <v>3</v>
      </c>
      <c r="DB66" s="41">
        <v>3</v>
      </c>
      <c r="DC66" s="41">
        <v>3</v>
      </c>
      <c r="DD66" s="41">
        <v>3</v>
      </c>
      <c r="DE66" s="41">
        <v>3</v>
      </c>
      <c r="DF66" s="41">
        <v>3</v>
      </c>
      <c r="DG66" s="41">
        <v>3</v>
      </c>
      <c r="DH66" s="41">
        <v>3</v>
      </c>
      <c r="DI66" s="41">
        <v>3</v>
      </c>
      <c r="DJ66" s="41">
        <v>3</v>
      </c>
      <c r="DK66" s="41">
        <v>3</v>
      </c>
      <c r="DL66" s="41">
        <v>3</v>
      </c>
      <c r="DM66" s="41">
        <v>3</v>
      </c>
      <c r="DN66" s="41">
        <v>3</v>
      </c>
      <c r="DO66" s="41">
        <v>3</v>
      </c>
      <c r="DP66" s="41">
        <v>3</v>
      </c>
      <c r="DQ66" s="41">
        <v>3</v>
      </c>
      <c r="DR66" s="41">
        <v>3</v>
      </c>
      <c r="DS66" s="41">
        <v>3</v>
      </c>
      <c r="DT66" s="41">
        <v>3</v>
      </c>
    </row>
    <row r="67" spans="1:124">
      <c r="A67" s="41" t="s">
        <v>624</v>
      </c>
      <c r="B67" s="41">
        <v>45</v>
      </c>
      <c r="C67" s="41">
        <v>97</v>
      </c>
      <c r="D67" s="41">
        <v>1041411</v>
      </c>
      <c r="E67" s="41">
        <v>14</v>
      </c>
      <c r="F67" s="41">
        <v>14</v>
      </c>
      <c r="G67" s="41">
        <v>15</v>
      </c>
      <c r="H67" s="41">
        <v>15</v>
      </c>
      <c r="I67" s="41">
        <v>16</v>
      </c>
      <c r="J67" s="41">
        <v>16</v>
      </c>
      <c r="K67" s="41">
        <v>17</v>
      </c>
      <c r="L67" s="41">
        <v>17</v>
      </c>
      <c r="M67" s="41">
        <v>17</v>
      </c>
      <c r="N67" s="41">
        <v>18</v>
      </c>
      <c r="O67" s="41">
        <v>20</v>
      </c>
      <c r="P67" s="41">
        <v>21</v>
      </c>
      <c r="Q67" s="41">
        <v>21</v>
      </c>
      <c r="R67" s="41">
        <v>21</v>
      </c>
      <c r="S67" s="41">
        <v>21</v>
      </c>
      <c r="T67" s="41">
        <v>21</v>
      </c>
      <c r="U67" s="41">
        <v>21</v>
      </c>
      <c r="V67" s="41">
        <v>21</v>
      </c>
      <c r="W67" s="41">
        <v>21</v>
      </c>
      <c r="X67" s="41">
        <v>21</v>
      </c>
      <c r="Y67" s="41">
        <v>21</v>
      </c>
      <c r="Z67" s="41">
        <v>21</v>
      </c>
      <c r="AA67" s="41">
        <v>21</v>
      </c>
      <c r="AB67" s="41">
        <v>21</v>
      </c>
      <c r="AC67" s="41">
        <v>21</v>
      </c>
      <c r="AD67" s="41">
        <v>21</v>
      </c>
      <c r="AE67" s="41">
        <v>21</v>
      </c>
      <c r="AF67" s="41">
        <v>21</v>
      </c>
      <c r="AG67" s="41">
        <v>21</v>
      </c>
      <c r="AH67" s="41">
        <v>20</v>
      </c>
      <c r="AI67" s="41">
        <v>20.904318317771001</v>
      </c>
      <c r="AJ67" s="41">
        <v>106.701448252425</v>
      </c>
      <c r="AK67" s="41">
        <v>20.904318317771001</v>
      </c>
      <c r="AL67" s="41">
        <v>106.701409947127</v>
      </c>
      <c r="AM67" s="41">
        <v>20.904318317771001</v>
      </c>
      <c r="AN67" s="41">
        <v>106.701369965449</v>
      </c>
      <c r="AO67" s="41">
        <v>20.904316641390299</v>
      </c>
      <c r="AP67" s="41">
        <v>106.70132830739</v>
      </c>
      <c r="AQ67" s="41">
        <v>20.904316641390299</v>
      </c>
      <c r="AR67" s="41">
        <v>106.701286649331</v>
      </c>
      <c r="AS67" s="41">
        <v>20.9043149650097</v>
      </c>
      <c r="AT67" s="41">
        <v>106.70124163851099</v>
      </c>
      <c r="AU67" s="41">
        <v>20.904313288629101</v>
      </c>
      <c r="AV67" s="41">
        <v>106.701196627691</v>
      </c>
      <c r="AW67" s="41">
        <v>20.904311612248399</v>
      </c>
      <c r="AX67" s="41">
        <v>106.70114994049101</v>
      </c>
      <c r="AY67" s="41">
        <v>20.904309935867801</v>
      </c>
      <c r="AZ67" s="41">
        <v>106.70110325329</v>
      </c>
      <c r="BA67" s="41">
        <v>20.904308259487198</v>
      </c>
      <c r="BB67" s="41">
        <v>106.701054973528</v>
      </c>
      <c r="BC67" s="41">
        <v>20.9043065831065</v>
      </c>
      <c r="BD67" s="41">
        <v>106.70100325718499</v>
      </c>
      <c r="BE67" s="41">
        <v>20.904304990544901</v>
      </c>
      <c r="BF67" s="41">
        <v>106.7009482719</v>
      </c>
      <c r="BG67" s="41">
        <v>20.904303314164299</v>
      </c>
      <c r="BH67" s="41">
        <v>106.700889933854</v>
      </c>
      <c r="BI67" s="41">
        <v>20.9043016377836</v>
      </c>
      <c r="BJ67" s="41">
        <v>106.700833272189</v>
      </c>
      <c r="BK67" s="41">
        <v>20.9043016377836</v>
      </c>
      <c r="BL67" s="41">
        <v>106.700774934143</v>
      </c>
      <c r="BM67" s="41">
        <v>20.9043016377836</v>
      </c>
      <c r="BN67" s="41">
        <v>106.700718272477</v>
      </c>
      <c r="BO67" s="41">
        <v>20.9043016377836</v>
      </c>
      <c r="BP67" s="41">
        <v>106.700659934431</v>
      </c>
      <c r="BQ67" s="41">
        <v>20.9043016377836</v>
      </c>
      <c r="BR67" s="41">
        <v>106.700601596385</v>
      </c>
      <c r="BS67" s="41">
        <v>20.9043016377836</v>
      </c>
      <c r="BT67" s="41">
        <v>106.70054493472</v>
      </c>
      <c r="BU67" s="41">
        <v>20.904303314164299</v>
      </c>
      <c r="BV67" s="41">
        <v>106.700486596674</v>
      </c>
      <c r="BW67" s="41">
        <v>20.9043065831065</v>
      </c>
      <c r="BX67" s="41">
        <v>106.70042825862799</v>
      </c>
      <c r="BY67" s="41">
        <v>20.904309935867801</v>
      </c>
      <c r="BZ67" s="41">
        <v>106.70036992058201</v>
      </c>
      <c r="CA67" s="41">
        <v>20.904311612248399</v>
      </c>
      <c r="CB67" s="41">
        <v>106.700313258916</v>
      </c>
      <c r="CC67" s="41">
        <v>20.904309935867801</v>
      </c>
      <c r="CD67" s="41">
        <v>106.70025492086999</v>
      </c>
      <c r="CE67" s="41">
        <v>20.904308259487198</v>
      </c>
      <c r="CF67" s="41">
        <v>106.700196666643</v>
      </c>
      <c r="CG67" s="41">
        <v>20.904304990544901</v>
      </c>
      <c r="CH67" s="41">
        <v>106.70013832859701</v>
      </c>
      <c r="CI67" s="41">
        <v>20.9043016377836</v>
      </c>
      <c r="CJ67" s="41">
        <v>106.700081583113</v>
      </c>
      <c r="CK67" s="41">
        <v>20.904298285022399</v>
      </c>
      <c r="CL67" s="41">
        <v>106.700024921447</v>
      </c>
      <c r="CM67" s="41">
        <v>20.904294932261099</v>
      </c>
      <c r="CN67" s="41">
        <v>106.699968259782</v>
      </c>
      <c r="CO67" s="41">
        <v>20.904291663318901</v>
      </c>
      <c r="CP67" s="41">
        <v>106.699911598116</v>
      </c>
      <c r="CQ67" s="41">
        <v>3</v>
      </c>
      <c r="CR67" s="41">
        <v>3</v>
      </c>
      <c r="CS67" s="41">
        <v>3</v>
      </c>
      <c r="CT67" s="41">
        <v>3</v>
      </c>
      <c r="CU67" s="41">
        <v>3</v>
      </c>
      <c r="CV67" s="41">
        <v>3</v>
      </c>
      <c r="CW67" s="41">
        <v>3</v>
      </c>
      <c r="CX67" s="41">
        <v>3</v>
      </c>
      <c r="CY67" s="41">
        <v>3</v>
      </c>
      <c r="CZ67" s="41">
        <v>3</v>
      </c>
      <c r="DA67" s="41">
        <v>3</v>
      </c>
      <c r="DB67" s="41">
        <v>3</v>
      </c>
      <c r="DC67" s="41">
        <v>3</v>
      </c>
      <c r="DD67" s="41">
        <v>3</v>
      </c>
      <c r="DE67" s="41">
        <v>3</v>
      </c>
      <c r="DF67" s="41">
        <v>3</v>
      </c>
      <c r="DG67" s="41">
        <v>3</v>
      </c>
      <c r="DH67" s="41">
        <v>3</v>
      </c>
      <c r="DI67" s="41">
        <v>3</v>
      </c>
      <c r="DJ67" s="41">
        <v>3</v>
      </c>
      <c r="DK67" s="41">
        <v>3</v>
      </c>
      <c r="DL67" s="41">
        <v>3</v>
      </c>
      <c r="DM67" s="41">
        <v>3</v>
      </c>
      <c r="DN67" s="41">
        <v>3</v>
      </c>
      <c r="DO67" s="41">
        <v>3</v>
      </c>
      <c r="DP67" s="41">
        <v>3</v>
      </c>
      <c r="DQ67" s="41">
        <v>3</v>
      </c>
      <c r="DR67" s="41">
        <v>3</v>
      </c>
      <c r="DS67" s="41">
        <v>3</v>
      </c>
      <c r="DT67" s="41">
        <v>3</v>
      </c>
    </row>
    <row r="68" spans="1:124">
      <c r="A68" s="41" t="s">
        <v>625</v>
      </c>
      <c r="B68" s="41">
        <v>45</v>
      </c>
      <c r="C68" s="41">
        <v>97</v>
      </c>
      <c r="D68" s="41">
        <v>1041411</v>
      </c>
      <c r="E68" s="41">
        <v>20</v>
      </c>
      <c r="F68" s="41">
        <v>20</v>
      </c>
      <c r="G68" s="41">
        <v>20</v>
      </c>
      <c r="H68" s="41">
        <v>20</v>
      </c>
      <c r="I68" s="41">
        <v>20</v>
      </c>
      <c r="J68" s="41">
        <v>20</v>
      </c>
      <c r="K68" s="41">
        <v>20</v>
      </c>
      <c r="L68" s="41">
        <v>20</v>
      </c>
      <c r="M68" s="41">
        <v>20</v>
      </c>
      <c r="N68" s="41">
        <v>20</v>
      </c>
      <c r="O68" s="41">
        <v>20</v>
      </c>
      <c r="P68" s="41">
        <v>20</v>
      </c>
      <c r="Q68" s="41">
        <v>19</v>
      </c>
      <c r="R68" s="41">
        <v>19</v>
      </c>
      <c r="S68" s="41">
        <v>18</v>
      </c>
      <c r="T68" s="41">
        <v>17</v>
      </c>
      <c r="U68" s="41">
        <v>17</v>
      </c>
      <c r="V68" s="41">
        <v>16</v>
      </c>
      <c r="W68" s="41">
        <v>16</v>
      </c>
      <c r="X68" s="41">
        <v>16</v>
      </c>
      <c r="Y68" s="41">
        <v>16</v>
      </c>
      <c r="Z68" s="41">
        <v>15</v>
      </c>
      <c r="AA68" s="41">
        <v>15</v>
      </c>
      <c r="AB68" s="41">
        <v>15</v>
      </c>
      <c r="AC68" s="41">
        <v>14</v>
      </c>
      <c r="AD68" s="41">
        <v>14</v>
      </c>
      <c r="AE68" s="41">
        <v>14</v>
      </c>
      <c r="AF68" s="41">
        <v>13</v>
      </c>
      <c r="AG68" s="41">
        <v>13</v>
      </c>
      <c r="AH68" s="41">
        <v>13</v>
      </c>
      <c r="AI68" s="41">
        <v>20.904289986938199</v>
      </c>
      <c r="AJ68" s="41">
        <v>106.699854936451</v>
      </c>
      <c r="AK68" s="41">
        <v>20.904286634177002</v>
      </c>
      <c r="AL68" s="41">
        <v>106.699799951166</v>
      </c>
      <c r="AM68" s="41">
        <v>20.9042849577963</v>
      </c>
      <c r="AN68" s="41">
        <v>106.699744965881</v>
      </c>
      <c r="AO68" s="41">
        <v>20.904281605035099</v>
      </c>
      <c r="AP68" s="41">
        <v>106.69968998059601</v>
      </c>
      <c r="AQ68" s="41">
        <v>20.904278252273802</v>
      </c>
      <c r="AR68" s="41">
        <v>106.699634995311</v>
      </c>
      <c r="AS68" s="41">
        <v>20.9042749833316</v>
      </c>
      <c r="AT68" s="41">
        <v>106.699579926208</v>
      </c>
      <c r="AU68" s="41">
        <v>20.904273306950898</v>
      </c>
      <c r="AV68" s="41">
        <v>106.699526617304</v>
      </c>
      <c r="AW68" s="41">
        <v>20.904269954189701</v>
      </c>
      <c r="AX68" s="41">
        <v>106.699471632019</v>
      </c>
      <c r="AY68" s="41">
        <v>20.904269954189701</v>
      </c>
      <c r="AZ68" s="41">
        <v>106.69941664673399</v>
      </c>
      <c r="BA68" s="41">
        <v>20.904268277808999</v>
      </c>
      <c r="BB68" s="41">
        <v>106.699363254011</v>
      </c>
      <c r="BC68" s="41">
        <v>20.904268277808999</v>
      </c>
      <c r="BD68" s="41">
        <v>106.699308268726</v>
      </c>
      <c r="BE68" s="41">
        <v>20.904268277808999</v>
      </c>
      <c r="BF68" s="41">
        <v>106.699254959822</v>
      </c>
      <c r="BG68" s="41">
        <v>20.904268277808999</v>
      </c>
      <c r="BH68" s="41">
        <v>106.699201650918</v>
      </c>
      <c r="BI68" s="41">
        <v>20.904268277808999</v>
      </c>
      <c r="BJ68" s="41">
        <v>106.699149934575</v>
      </c>
      <c r="BK68" s="41">
        <v>20.904268277808999</v>
      </c>
      <c r="BL68" s="41">
        <v>106.699099978432</v>
      </c>
      <c r="BM68" s="41">
        <v>20.904268277808999</v>
      </c>
      <c r="BN68" s="41">
        <v>106.699051614851</v>
      </c>
      <c r="BO68" s="41">
        <v>20.904268277808999</v>
      </c>
      <c r="BP68" s="41">
        <v>106.699006604031</v>
      </c>
      <c r="BQ68" s="41">
        <v>20.904269954189701</v>
      </c>
      <c r="BR68" s="41">
        <v>106.69895991683001</v>
      </c>
      <c r="BS68" s="41">
        <v>20.9042716305703</v>
      </c>
      <c r="BT68" s="41">
        <v>106.69891498982901</v>
      </c>
      <c r="BU68" s="41">
        <v>20.904273306950898</v>
      </c>
      <c r="BV68" s="41">
        <v>106.69887165538999</v>
      </c>
      <c r="BW68" s="41">
        <v>20.9042749833316</v>
      </c>
      <c r="BX68" s="41">
        <v>106.69882832095</v>
      </c>
      <c r="BY68" s="41">
        <v>20.904278252273802</v>
      </c>
      <c r="BZ68" s="41">
        <v>106.698784986511</v>
      </c>
      <c r="CA68" s="41">
        <v>20.904278252273802</v>
      </c>
      <c r="CB68" s="41">
        <v>106.698743328452</v>
      </c>
      <c r="CC68" s="41">
        <v>20.904278252273802</v>
      </c>
      <c r="CD68" s="41">
        <v>106.698701586574</v>
      </c>
      <c r="CE68" s="41">
        <v>20.904278252273802</v>
      </c>
      <c r="CF68" s="41">
        <v>106.698661604896</v>
      </c>
      <c r="CG68" s="41">
        <v>20.904278252273802</v>
      </c>
      <c r="CH68" s="41">
        <v>106.698621623218</v>
      </c>
      <c r="CI68" s="41">
        <v>20.904278252273802</v>
      </c>
      <c r="CJ68" s="41">
        <v>106.69858331792101</v>
      </c>
      <c r="CK68" s="41">
        <v>20.904278252273802</v>
      </c>
      <c r="CL68" s="41">
        <v>106.698544928804</v>
      </c>
      <c r="CM68" s="41">
        <v>20.904281605035099</v>
      </c>
      <c r="CN68" s="41">
        <v>106.698508299887</v>
      </c>
      <c r="CO68" s="41">
        <v>20.904283281415701</v>
      </c>
      <c r="CP68" s="41">
        <v>106.698471587151</v>
      </c>
      <c r="CQ68" s="41">
        <v>3</v>
      </c>
      <c r="CR68" s="41">
        <v>3</v>
      </c>
      <c r="CS68" s="41">
        <v>3</v>
      </c>
      <c r="CT68" s="41">
        <v>3</v>
      </c>
      <c r="CU68" s="41">
        <v>3</v>
      </c>
      <c r="CV68" s="41">
        <v>3</v>
      </c>
      <c r="CW68" s="41">
        <v>3</v>
      </c>
      <c r="CX68" s="41">
        <v>3</v>
      </c>
      <c r="CY68" s="41">
        <v>3</v>
      </c>
      <c r="CZ68" s="41">
        <v>3</v>
      </c>
      <c r="DA68" s="41">
        <v>3</v>
      </c>
      <c r="DB68" s="41">
        <v>3</v>
      </c>
      <c r="DC68" s="41">
        <v>3</v>
      </c>
      <c r="DD68" s="41">
        <v>3</v>
      </c>
      <c r="DE68" s="41">
        <v>3</v>
      </c>
      <c r="DF68" s="41">
        <v>3</v>
      </c>
      <c r="DG68" s="41">
        <v>3</v>
      </c>
      <c r="DH68" s="41">
        <v>3</v>
      </c>
      <c r="DI68" s="41">
        <v>3</v>
      </c>
      <c r="DJ68" s="41">
        <v>3</v>
      </c>
      <c r="DK68" s="41">
        <v>3</v>
      </c>
      <c r="DL68" s="41">
        <v>3</v>
      </c>
      <c r="DM68" s="41">
        <v>3</v>
      </c>
      <c r="DN68" s="41">
        <v>3</v>
      </c>
      <c r="DO68" s="41">
        <v>3</v>
      </c>
      <c r="DP68" s="41">
        <v>3</v>
      </c>
      <c r="DQ68" s="41">
        <v>3</v>
      </c>
      <c r="DR68" s="41">
        <v>3</v>
      </c>
      <c r="DS68" s="41">
        <v>3</v>
      </c>
      <c r="DT68" s="41">
        <v>3</v>
      </c>
    </row>
    <row r="69" spans="1:124">
      <c r="A69" s="41" t="s">
        <v>626</v>
      </c>
      <c r="B69" s="41">
        <v>45</v>
      </c>
      <c r="C69" s="41">
        <v>97</v>
      </c>
      <c r="D69" s="41">
        <v>1041411</v>
      </c>
      <c r="E69" s="41">
        <v>13</v>
      </c>
      <c r="F69" s="41">
        <v>12</v>
      </c>
      <c r="G69" s="41">
        <v>12</v>
      </c>
      <c r="H69" s="41">
        <v>12</v>
      </c>
      <c r="I69" s="41">
        <v>11</v>
      </c>
      <c r="J69" s="41">
        <v>11</v>
      </c>
      <c r="K69" s="41">
        <v>10</v>
      </c>
      <c r="L69" s="41">
        <v>10</v>
      </c>
      <c r="M69" s="41">
        <v>8</v>
      </c>
      <c r="N69" s="41">
        <v>7</v>
      </c>
      <c r="O69" s="41">
        <v>7</v>
      </c>
      <c r="P69" s="41">
        <v>6</v>
      </c>
      <c r="Q69" s="41">
        <v>6</v>
      </c>
      <c r="R69" s="41">
        <v>6</v>
      </c>
      <c r="S69" s="41">
        <v>5</v>
      </c>
      <c r="T69" s="41">
        <v>5</v>
      </c>
      <c r="U69" s="41">
        <v>5</v>
      </c>
      <c r="V69" s="41">
        <v>5</v>
      </c>
      <c r="W69" s="41">
        <v>6</v>
      </c>
      <c r="X69" s="41">
        <v>7</v>
      </c>
      <c r="Y69" s="41">
        <v>7</v>
      </c>
      <c r="Z69" s="41">
        <v>7</v>
      </c>
      <c r="AA69" s="41">
        <v>7</v>
      </c>
      <c r="AB69" s="41">
        <v>8</v>
      </c>
      <c r="AC69" s="41">
        <v>8</v>
      </c>
      <c r="AD69" s="41">
        <v>8</v>
      </c>
      <c r="AE69" s="41">
        <v>8</v>
      </c>
      <c r="AF69" s="41">
        <v>8</v>
      </c>
      <c r="AG69" s="41">
        <v>8</v>
      </c>
      <c r="AH69" s="41">
        <v>7</v>
      </c>
      <c r="AI69" s="41">
        <v>20.9042849577963</v>
      </c>
      <c r="AJ69" s="41">
        <v>106.69843663461501</v>
      </c>
      <c r="AK69" s="41">
        <v>20.904286634177002</v>
      </c>
      <c r="AL69" s="41">
        <v>106.69840159826001</v>
      </c>
      <c r="AM69" s="41">
        <v>20.9042883105576</v>
      </c>
      <c r="AN69" s="41">
        <v>106.698368322104</v>
      </c>
      <c r="AO69" s="41">
        <v>20.904289986938199</v>
      </c>
      <c r="AP69" s="41">
        <v>106.69833496213001</v>
      </c>
      <c r="AQ69" s="41">
        <v>20.904291663318901</v>
      </c>
      <c r="AR69" s="41">
        <v>106.698303278536</v>
      </c>
      <c r="AS69" s="41">
        <v>20.904291663318901</v>
      </c>
      <c r="AT69" s="41">
        <v>106.69827327132199</v>
      </c>
      <c r="AU69" s="41">
        <v>20.904291663318901</v>
      </c>
      <c r="AV69" s="41">
        <v>106.698243264109</v>
      </c>
      <c r="AW69" s="41">
        <v>20.9042932558805</v>
      </c>
      <c r="AX69" s="41">
        <v>106.69821493327601</v>
      </c>
      <c r="AY69" s="41">
        <v>20.904294932261099</v>
      </c>
      <c r="AZ69" s="41">
        <v>106.69818827882401</v>
      </c>
      <c r="BA69" s="41">
        <v>20.9042932558805</v>
      </c>
      <c r="BB69" s="41">
        <v>106.698168329895</v>
      </c>
      <c r="BC69" s="41">
        <v>20.9042883105576</v>
      </c>
      <c r="BD69" s="41">
        <v>106.69814997352699</v>
      </c>
      <c r="BE69" s="41">
        <v>20.904283281415701</v>
      </c>
      <c r="BF69" s="41">
        <v>106.69813161715901</v>
      </c>
      <c r="BG69" s="41">
        <v>20.904278252273802</v>
      </c>
      <c r="BH69" s="41">
        <v>106.698114937171</v>
      </c>
      <c r="BI69" s="41">
        <v>20.9042749833316</v>
      </c>
      <c r="BJ69" s="41">
        <v>106.698098257184</v>
      </c>
      <c r="BK69" s="41">
        <v>20.9042716305703</v>
      </c>
      <c r="BL69" s="41">
        <v>106.698081661016</v>
      </c>
      <c r="BM69" s="41">
        <v>20.904269954189701</v>
      </c>
      <c r="BN69" s="41">
        <v>106.698066657409</v>
      </c>
      <c r="BO69" s="41">
        <v>20.9042666014284</v>
      </c>
      <c r="BP69" s="41">
        <v>106.698051653802</v>
      </c>
      <c r="BQ69" s="41">
        <v>20.904264925047801</v>
      </c>
      <c r="BR69" s="41">
        <v>106.698038326576</v>
      </c>
      <c r="BS69" s="41">
        <v>20.904264925047801</v>
      </c>
      <c r="BT69" s="41">
        <v>106.698021646589</v>
      </c>
      <c r="BU69" s="41">
        <v>20.904263332486199</v>
      </c>
      <c r="BV69" s="41">
        <v>106.698003290221</v>
      </c>
      <c r="BW69" s="41">
        <v>20.904263332486199</v>
      </c>
      <c r="BX69" s="41">
        <v>106.697983257473</v>
      </c>
      <c r="BY69" s="41">
        <v>20.904263332486199</v>
      </c>
      <c r="BZ69" s="41">
        <v>106.697963308543</v>
      </c>
      <c r="CA69" s="41">
        <v>20.904264925047801</v>
      </c>
      <c r="CB69" s="41">
        <v>106.697943275794</v>
      </c>
      <c r="CC69" s="41">
        <v>20.9042666014284</v>
      </c>
      <c r="CD69" s="41">
        <v>106.69792165048401</v>
      </c>
      <c r="CE69" s="41">
        <v>20.9042666014284</v>
      </c>
      <c r="CF69" s="41">
        <v>106.697898264974</v>
      </c>
      <c r="CG69" s="41">
        <v>20.9042666014284</v>
      </c>
      <c r="CH69" s="41">
        <v>106.697876639664</v>
      </c>
      <c r="CI69" s="41">
        <v>20.9042666014284</v>
      </c>
      <c r="CJ69" s="41">
        <v>106.697853254154</v>
      </c>
      <c r="CK69" s="41">
        <v>20.904268277808999</v>
      </c>
      <c r="CL69" s="41">
        <v>106.697831628844</v>
      </c>
      <c r="CM69" s="41">
        <v>20.904268277808999</v>
      </c>
      <c r="CN69" s="41">
        <v>106.697809919715</v>
      </c>
      <c r="CO69" s="41">
        <v>20.904269954189701</v>
      </c>
      <c r="CP69" s="41">
        <v>106.697788294405</v>
      </c>
      <c r="CQ69" s="41">
        <v>3</v>
      </c>
      <c r="CR69" s="41">
        <v>3</v>
      </c>
      <c r="CS69" s="41">
        <v>3</v>
      </c>
      <c r="CT69" s="41">
        <v>3</v>
      </c>
      <c r="CU69" s="41">
        <v>3</v>
      </c>
      <c r="CV69" s="41">
        <v>3</v>
      </c>
      <c r="CW69" s="41">
        <v>3</v>
      </c>
      <c r="CX69" s="41">
        <v>3</v>
      </c>
      <c r="CY69" s="41">
        <v>3</v>
      </c>
      <c r="CZ69" s="41">
        <v>3</v>
      </c>
      <c r="DA69" s="41">
        <v>3</v>
      </c>
      <c r="DB69" s="41">
        <v>3</v>
      </c>
      <c r="DC69" s="41">
        <v>3</v>
      </c>
      <c r="DD69" s="41">
        <v>3</v>
      </c>
      <c r="DE69" s="41">
        <v>3</v>
      </c>
      <c r="DF69" s="41">
        <v>3</v>
      </c>
      <c r="DG69" s="41">
        <v>3</v>
      </c>
      <c r="DH69" s="41">
        <v>3</v>
      </c>
      <c r="DI69" s="41">
        <v>3</v>
      </c>
      <c r="DJ69" s="41">
        <v>3</v>
      </c>
      <c r="DK69" s="41">
        <v>3</v>
      </c>
      <c r="DL69" s="41">
        <v>3</v>
      </c>
      <c r="DM69" s="41">
        <v>3</v>
      </c>
      <c r="DN69" s="41">
        <v>3</v>
      </c>
      <c r="DO69" s="41">
        <v>3</v>
      </c>
      <c r="DP69" s="41">
        <v>3</v>
      </c>
      <c r="DQ69" s="41">
        <v>3</v>
      </c>
      <c r="DR69" s="41">
        <v>3</v>
      </c>
      <c r="DS69" s="41">
        <v>3</v>
      </c>
      <c r="DT69" s="41">
        <v>3</v>
      </c>
    </row>
    <row r="70" spans="1:124">
      <c r="A70" s="41" t="s">
        <v>627</v>
      </c>
      <c r="B70" s="41">
        <v>45</v>
      </c>
      <c r="C70" s="41">
        <v>97</v>
      </c>
      <c r="D70" s="41">
        <v>1041411</v>
      </c>
      <c r="E70" s="41">
        <v>8</v>
      </c>
      <c r="F70" s="41">
        <v>10</v>
      </c>
      <c r="G70" s="41">
        <v>11</v>
      </c>
      <c r="H70" s="41">
        <v>12</v>
      </c>
      <c r="I70" s="41">
        <v>12</v>
      </c>
      <c r="J70" s="41">
        <v>12</v>
      </c>
      <c r="K70" s="41">
        <v>12</v>
      </c>
      <c r="L70" s="41">
        <v>12</v>
      </c>
      <c r="M70" s="41">
        <v>13</v>
      </c>
      <c r="N70" s="41">
        <v>13</v>
      </c>
      <c r="O70" s="41">
        <v>12</v>
      </c>
      <c r="P70" s="41">
        <v>12</v>
      </c>
      <c r="Q70" s="41">
        <v>13</v>
      </c>
      <c r="R70" s="41">
        <v>15</v>
      </c>
      <c r="S70" s="41">
        <v>16</v>
      </c>
      <c r="T70" s="41">
        <v>17</v>
      </c>
      <c r="U70" s="41">
        <v>18</v>
      </c>
      <c r="V70" s="41">
        <v>18</v>
      </c>
      <c r="W70" s="41">
        <v>17</v>
      </c>
      <c r="X70" s="41">
        <v>17</v>
      </c>
      <c r="Y70" s="41">
        <v>16</v>
      </c>
      <c r="Z70" s="41">
        <v>16</v>
      </c>
      <c r="AA70" s="41">
        <v>15</v>
      </c>
      <c r="AB70" s="41">
        <v>15</v>
      </c>
      <c r="AC70" s="41">
        <v>15</v>
      </c>
      <c r="AD70" s="41">
        <v>16</v>
      </c>
      <c r="AE70" s="41">
        <v>17</v>
      </c>
      <c r="AF70" s="41">
        <v>18</v>
      </c>
      <c r="AG70" s="41">
        <v>18</v>
      </c>
      <c r="AH70" s="41">
        <v>18</v>
      </c>
      <c r="AI70" s="41">
        <v>20.904269954189701</v>
      </c>
      <c r="AJ70" s="41">
        <v>106.697766585276</v>
      </c>
      <c r="AK70" s="41">
        <v>20.9042716305703</v>
      </c>
      <c r="AL70" s="41">
        <v>106.69774160720399</v>
      </c>
      <c r="AM70" s="41">
        <v>20.9042716305703</v>
      </c>
      <c r="AN70" s="41">
        <v>106.697713276371</v>
      </c>
      <c r="AO70" s="41">
        <v>20.904273306950898</v>
      </c>
      <c r="AP70" s="41">
        <v>106.697681592777</v>
      </c>
      <c r="AQ70" s="41">
        <v>20.9042749833316</v>
      </c>
      <c r="AR70" s="41">
        <v>106.69764831662199</v>
      </c>
      <c r="AS70" s="41">
        <v>20.9042749833316</v>
      </c>
      <c r="AT70" s="41">
        <v>106.69761663302801</v>
      </c>
      <c r="AU70" s="41">
        <v>20.9042749833316</v>
      </c>
      <c r="AV70" s="41">
        <v>106.697583273053</v>
      </c>
      <c r="AW70" s="41">
        <v>20.9042749833316</v>
      </c>
      <c r="AX70" s="41">
        <v>106.697549996898</v>
      </c>
      <c r="AY70" s="41">
        <v>20.9042749833316</v>
      </c>
      <c r="AZ70" s="41">
        <v>106.69751496054199</v>
      </c>
      <c r="BA70" s="41">
        <v>20.904276659712199</v>
      </c>
      <c r="BB70" s="41">
        <v>106.69747992418699</v>
      </c>
      <c r="BC70" s="41">
        <v>20.904276659712199</v>
      </c>
      <c r="BD70" s="41">
        <v>106.697444971651</v>
      </c>
      <c r="BE70" s="41">
        <v>20.904278252273802</v>
      </c>
      <c r="BF70" s="41">
        <v>106.697411611676</v>
      </c>
      <c r="BG70" s="41">
        <v>20.9042799286544</v>
      </c>
      <c r="BH70" s="41">
        <v>106.69737665914001</v>
      </c>
      <c r="BI70" s="41">
        <v>20.904281605035099</v>
      </c>
      <c r="BJ70" s="41">
        <v>106.697338270023</v>
      </c>
      <c r="BK70" s="41">
        <v>20.904283281415701</v>
      </c>
      <c r="BL70" s="41">
        <v>106.697294935584</v>
      </c>
      <c r="BM70" s="41">
        <v>20.904283281415701</v>
      </c>
      <c r="BN70" s="41">
        <v>106.69724833220199</v>
      </c>
      <c r="BO70" s="41">
        <v>20.904281605035099</v>
      </c>
      <c r="BP70" s="41">
        <v>106.69719996862101</v>
      </c>
      <c r="BQ70" s="41">
        <v>20.9042799286544</v>
      </c>
      <c r="BR70" s="41">
        <v>106.697149928659</v>
      </c>
      <c r="BS70" s="41">
        <v>20.9042799286544</v>
      </c>
      <c r="BT70" s="41">
        <v>106.697101648897</v>
      </c>
      <c r="BU70" s="41">
        <v>20.904278252273802</v>
      </c>
      <c r="BV70" s="41">
        <v>106.697053285316</v>
      </c>
      <c r="BW70" s="41">
        <v>20.9042799286544</v>
      </c>
      <c r="BX70" s="41">
        <v>106.697008274496</v>
      </c>
      <c r="BY70" s="41">
        <v>20.904281605035099</v>
      </c>
      <c r="BZ70" s="41">
        <v>106.69696494005601</v>
      </c>
      <c r="CA70" s="41">
        <v>20.904283281415701</v>
      </c>
      <c r="CB70" s="41">
        <v>106.69692160561701</v>
      </c>
      <c r="CC70" s="41">
        <v>20.904283281415701</v>
      </c>
      <c r="CD70" s="41">
        <v>106.69688162393901</v>
      </c>
      <c r="CE70" s="41">
        <v>20.9042849577963</v>
      </c>
      <c r="CF70" s="41">
        <v>106.69683996588</v>
      </c>
      <c r="CG70" s="41">
        <v>20.904286634177002</v>
      </c>
      <c r="CH70" s="41">
        <v>106.696796631441</v>
      </c>
      <c r="CI70" s="41">
        <v>20.904286634177002</v>
      </c>
      <c r="CJ70" s="41">
        <v>106.69674994424</v>
      </c>
      <c r="CK70" s="41">
        <v>20.9042883105576</v>
      </c>
      <c r="CL70" s="41">
        <v>106.696703257039</v>
      </c>
      <c r="CM70" s="41">
        <v>20.9042883105576</v>
      </c>
      <c r="CN70" s="41">
        <v>106.696653300896</v>
      </c>
      <c r="CO70" s="41">
        <v>20.9042883105576</v>
      </c>
      <c r="CP70" s="41">
        <v>106.696604937315</v>
      </c>
      <c r="CQ70" s="41">
        <v>3</v>
      </c>
      <c r="CR70" s="41">
        <v>3</v>
      </c>
      <c r="CS70" s="41">
        <v>3</v>
      </c>
      <c r="CT70" s="41">
        <v>3</v>
      </c>
      <c r="CU70" s="41">
        <v>3</v>
      </c>
      <c r="CV70" s="41">
        <v>3</v>
      </c>
      <c r="CW70" s="41">
        <v>3</v>
      </c>
      <c r="CX70" s="41">
        <v>3</v>
      </c>
      <c r="CY70" s="41">
        <v>3</v>
      </c>
      <c r="CZ70" s="41">
        <v>3</v>
      </c>
      <c r="DA70" s="41">
        <v>3</v>
      </c>
      <c r="DB70" s="41">
        <v>3</v>
      </c>
      <c r="DC70" s="41">
        <v>3</v>
      </c>
      <c r="DD70" s="41">
        <v>3</v>
      </c>
      <c r="DE70" s="41">
        <v>3</v>
      </c>
      <c r="DF70" s="41">
        <v>3</v>
      </c>
      <c r="DG70" s="41">
        <v>3</v>
      </c>
      <c r="DH70" s="41">
        <v>3</v>
      </c>
      <c r="DI70" s="41">
        <v>3</v>
      </c>
      <c r="DJ70" s="41">
        <v>3</v>
      </c>
      <c r="DK70" s="41">
        <v>3</v>
      </c>
      <c r="DL70" s="41">
        <v>3</v>
      </c>
      <c r="DM70" s="41">
        <v>3</v>
      </c>
      <c r="DN70" s="41">
        <v>3</v>
      </c>
      <c r="DO70" s="41">
        <v>3</v>
      </c>
      <c r="DP70" s="41">
        <v>3</v>
      </c>
      <c r="DQ70" s="41">
        <v>3</v>
      </c>
      <c r="DR70" s="41">
        <v>3</v>
      </c>
      <c r="DS70" s="41">
        <v>3</v>
      </c>
      <c r="DT70" s="41">
        <v>3</v>
      </c>
    </row>
    <row r="71" spans="1:124">
      <c r="A71" s="41" t="s">
        <v>628</v>
      </c>
      <c r="B71" s="41">
        <v>45</v>
      </c>
      <c r="C71" s="41">
        <v>97</v>
      </c>
      <c r="D71" s="41">
        <v>1041411</v>
      </c>
      <c r="E71" s="41">
        <v>18</v>
      </c>
      <c r="F71" s="41">
        <v>18</v>
      </c>
      <c r="G71" s="41">
        <v>17</v>
      </c>
      <c r="H71" s="41">
        <v>17</v>
      </c>
      <c r="I71" s="41">
        <v>17</v>
      </c>
      <c r="J71" s="41">
        <v>17</v>
      </c>
      <c r="K71" s="41">
        <v>17</v>
      </c>
      <c r="L71" s="41">
        <v>17</v>
      </c>
      <c r="M71" s="41">
        <v>17</v>
      </c>
      <c r="N71" s="41">
        <v>17</v>
      </c>
      <c r="O71" s="41">
        <v>17</v>
      </c>
      <c r="P71" s="41">
        <v>17</v>
      </c>
      <c r="Q71" s="41">
        <v>17</v>
      </c>
      <c r="R71" s="41">
        <v>17</v>
      </c>
      <c r="S71" s="41">
        <v>17</v>
      </c>
      <c r="T71" s="41">
        <v>16</v>
      </c>
      <c r="U71" s="41">
        <v>16</v>
      </c>
      <c r="V71" s="41">
        <v>17</v>
      </c>
      <c r="W71" s="41">
        <v>17</v>
      </c>
      <c r="X71" s="41">
        <v>17</v>
      </c>
      <c r="Y71" s="41">
        <v>17</v>
      </c>
      <c r="Z71" s="41">
        <v>16</v>
      </c>
      <c r="AA71" s="41">
        <v>16</v>
      </c>
      <c r="AB71" s="41">
        <v>16</v>
      </c>
      <c r="AC71" s="41">
        <v>16</v>
      </c>
      <c r="AD71" s="41">
        <v>16</v>
      </c>
      <c r="AE71" s="41">
        <v>16</v>
      </c>
      <c r="AF71" s="41">
        <v>16</v>
      </c>
      <c r="AG71" s="41">
        <v>16</v>
      </c>
      <c r="AH71" s="41">
        <v>16</v>
      </c>
      <c r="AI71" s="41">
        <v>20.9042883105576</v>
      </c>
      <c r="AJ71" s="41">
        <v>106.696554981172</v>
      </c>
      <c r="AK71" s="41">
        <v>20.904286634177002</v>
      </c>
      <c r="AL71" s="41">
        <v>106.696506617591</v>
      </c>
      <c r="AM71" s="41">
        <v>20.904286634177002</v>
      </c>
      <c r="AN71" s="41">
        <v>106.69645825401</v>
      </c>
      <c r="AO71" s="41">
        <v>20.904286634177002</v>
      </c>
      <c r="AP71" s="41">
        <v>106.696409974247</v>
      </c>
      <c r="AQ71" s="41">
        <v>20.904286634177002</v>
      </c>
      <c r="AR71" s="41">
        <v>106.69636328704701</v>
      </c>
      <c r="AS71" s="41">
        <v>20.9042849577963</v>
      </c>
      <c r="AT71" s="41">
        <v>106.696316599846</v>
      </c>
      <c r="AU71" s="41">
        <v>20.9042849577963</v>
      </c>
      <c r="AV71" s="41">
        <v>106.696268320084</v>
      </c>
      <c r="AW71" s="41">
        <v>20.9042849577963</v>
      </c>
      <c r="AX71" s="41">
        <v>106.696221632883</v>
      </c>
      <c r="AY71" s="41">
        <v>20.904286634177002</v>
      </c>
      <c r="AZ71" s="41">
        <v>106.69617326930199</v>
      </c>
      <c r="BA71" s="41">
        <v>20.904286634177002</v>
      </c>
      <c r="BB71" s="41">
        <v>106.69612666592</v>
      </c>
      <c r="BC71" s="41">
        <v>20.904286634177002</v>
      </c>
      <c r="BD71" s="41">
        <v>106.696078302339</v>
      </c>
      <c r="BE71" s="41">
        <v>20.904286634177002</v>
      </c>
      <c r="BF71" s="41">
        <v>106.69602993875699</v>
      </c>
      <c r="BG71" s="41">
        <v>20.904286634177002</v>
      </c>
      <c r="BH71" s="41">
        <v>106.695981658995</v>
      </c>
      <c r="BI71" s="41">
        <v>20.904286634177002</v>
      </c>
      <c r="BJ71" s="41">
        <v>106.695934971795</v>
      </c>
      <c r="BK71" s="41">
        <v>20.9042883105576</v>
      </c>
      <c r="BL71" s="41">
        <v>106.69588828459401</v>
      </c>
      <c r="BM71" s="41">
        <v>20.9042883105576</v>
      </c>
      <c r="BN71" s="41">
        <v>106.695843273774</v>
      </c>
      <c r="BO71" s="41">
        <v>20.9042883105576</v>
      </c>
      <c r="BP71" s="41">
        <v>106.695796586573</v>
      </c>
      <c r="BQ71" s="41">
        <v>20.9042883105576</v>
      </c>
      <c r="BR71" s="41">
        <v>106.695751659572</v>
      </c>
      <c r="BS71" s="41">
        <v>20.904289986938199</v>
      </c>
      <c r="BT71" s="41">
        <v>106.695704972372</v>
      </c>
      <c r="BU71" s="41">
        <v>20.904291663318901</v>
      </c>
      <c r="BV71" s="41">
        <v>106.69565828517101</v>
      </c>
      <c r="BW71" s="41">
        <v>20.9042932558805</v>
      </c>
      <c r="BX71" s="41">
        <v>106.695613274351</v>
      </c>
      <c r="BY71" s="41">
        <v>20.904294932261099</v>
      </c>
      <c r="BZ71" s="41">
        <v>106.69556658715</v>
      </c>
      <c r="CA71" s="41">
        <v>20.904294932261099</v>
      </c>
      <c r="CB71" s="41">
        <v>106.695521660149</v>
      </c>
      <c r="CC71" s="41">
        <v>20.904296608641701</v>
      </c>
      <c r="CD71" s="41">
        <v>106.695476649329</v>
      </c>
      <c r="CE71" s="41">
        <v>20.904296608641701</v>
      </c>
      <c r="CF71" s="41">
        <v>106.69543163850901</v>
      </c>
      <c r="CG71" s="41">
        <v>20.904298285022399</v>
      </c>
      <c r="CH71" s="41">
        <v>106.69538830406999</v>
      </c>
      <c r="CI71" s="41">
        <v>20.904298285022399</v>
      </c>
      <c r="CJ71" s="41">
        <v>106.69534496963</v>
      </c>
      <c r="CK71" s="41">
        <v>20.904298285022399</v>
      </c>
      <c r="CL71" s="41">
        <v>106.69529995881</v>
      </c>
      <c r="CM71" s="41">
        <v>20.904298285022399</v>
      </c>
      <c r="CN71" s="41">
        <v>106.695256624371</v>
      </c>
      <c r="CO71" s="41">
        <v>20.904296608641701</v>
      </c>
      <c r="CP71" s="41">
        <v>106.695211613551</v>
      </c>
      <c r="CQ71" s="41">
        <v>3</v>
      </c>
      <c r="CR71" s="41">
        <v>3</v>
      </c>
      <c r="CS71" s="41">
        <v>3</v>
      </c>
      <c r="CT71" s="41">
        <v>3</v>
      </c>
      <c r="CU71" s="41">
        <v>3</v>
      </c>
      <c r="CV71" s="41">
        <v>3</v>
      </c>
      <c r="CW71" s="41">
        <v>3</v>
      </c>
      <c r="CX71" s="41">
        <v>3</v>
      </c>
      <c r="CY71" s="41">
        <v>3</v>
      </c>
      <c r="CZ71" s="41">
        <v>3</v>
      </c>
      <c r="DA71" s="41">
        <v>3</v>
      </c>
      <c r="DB71" s="41">
        <v>3</v>
      </c>
      <c r="DC71" s="41">
        <v>3</v>
      </c>
      <c r="DD71" s="41">
        <v>3</v>
      </c>
      <c r="DE71" s="41">
        <v>3</v>
      </c>
      <c r="DF71" s="41">
        <v>3</v>
      </c>
      <c r="DG71" s="41">
        <v>3</v>
      </c>
      <c r="DH71" s="41">
        <v>3</v>
      </c>
      <c r="DI71" s="41">
        <v>3</v>
      </c>
      <c r="DJ71" s="41">
        <v>3</v>
      </c>
      <c r="DK71" s="41">
        <v>3</v>
      </c>
      <c r="DL71" s="41">
        <v>3</v>
      </c>
      <c r="DM71" s="41">
        <v>3</v>
      </c>
      <c r="DN71" s="41">
        <v>3</v>
      </c>
      <c r="DO71" s="41">
        <v>3</v>
      </c>
      <c r="DP71" s="41">
        <v>3</v>
      </c>
      <c r="DQ71" s="41">
        <v>3</v>
      </c>
      <c r="DR71" s="41">
        <v>3</v>
      </c>
      <c r="DS71" s="41">
        <v>3</v>
      </c>
      <c r="DT71" s="41">
        <v>3</v>
      </c>
    </row>
    <row r="72" spans="1:124">
      <c r="A72" s="41" t="s">
        <v>629</v>
      </c>
      <c r="B72" s="41">
        <v>45</v>
      </c>
      <c r="C72" s="41">
        <v>97</v>
      </c>
      <c r="D72" s="41">
        <v>1041411</v>
      </c>
      <c r="E72" s="41">
        <v>17</v>
      </c>
      <c r="F72" s="41">
        <v>17</v>
      </c>
      <c r="G72" s="41">
        <v>17</v>
      </c>
      <c r="H72" s="41">
        <v>17</v>
      </c>
      <c r="I72" s="41">
        <v>17</v>
      </c>
      <c r="J72" s="41">
        <v>17</v>
      </c>
      <c r="K72" s="41">
        <v>17</v>
      </c>
      <c r="L72" s="41">
        <v>17</v>
      </c>
      <c r="M72" s="41">
        <v>17</v>
      </c>
      <c r="N72" s="41">
        <v>17</v>
      </c>
      <c r="O72" s="41">
        <v>17</v>
      </c>
      <c r="P72" s="41">
        <v>18</v>
      </c>
      <c r="Q72" s="41">
        <v>18</v>
      </c>
      <c r="R72" s="41">
        <v>18</v>
      </c>
      <c r="S72" s="41">
        <v>18</v>
      </c>
      <c r="T72" s="41">
        <v>18</v>
      </c>
      <c r="U72" s="41">
        <v>18</v>
      </c>
      <c r="V72" s="41">
        <v>17</v>
      </c>
      <c r="W72" s="41">
        <v>17</v>
      </c>
      <c r="X72" s="41">
        <v>16</v>
      </c>
      <c r="Y72" s="41">
        <v>16</v>
      </c>
      <c r="Z72" s="41">
        <v>16</v>
      </c>
      <c r="AA72" s="41">
        <v>16</v>
      </c>
      <c r="AB72" s="41">
        <v>16</v>
      </c>
      <c r="AC72" s="41">
        <v>16</v>
      </c>
      <c r="AD72" s="41">
        <v>16</v>
      </c>
      <c r="AE72" s="41">
        <v>16</v>
      </c>
      <c r="AF72" s="41">
        <v>16</v>
      </c>
      <c r="AG72" s="41">
        <v>16</v>
      </c>
      <c r="AH72" s="41">
        <v>16</v>
      </c>
      <c r="AI72" s="41">
        <v>20.904296608641701</v>
      </c>
      <c r="AJ72" s="41">
        <v>106.69516660273101</v>
      </c>
      <c r="AK72" s="41">
        <v>20.904296608641701</v>
      </c>
      <c r="AL72" s="41">
        <v>106.695119999349</v>
      </c>
      <c r="AM72" s="41">
        <v>20.904296608641701</v>
      </c>
      <c r="AN72" s="41">
        <v>106.695071635768</v>
      </c>
      <c r="AO72" s="41">
        <v>20.904296608641701</v>
      </c>
      <c r="AP72" s="41">
        <v>106.695024948567</v>
      </c>
      <c r="AQ72" s="41">
        <v>20.904296608641701</v>
      </c>
      <c r="AR72" s="41">
        <v>106.69497658498599</v>
      </c>
      <c r="AS72" s="41">
        <v>20.904296608641701</v>
      </c>
      <c r="AT72" s="41">
        <v>106.69492998160401</v>
      </c>
      <c r="AU72" s="41">
        <v>20.904296608641701</v>
      </c>
      <c r="AV72" s="41">
        <v>106.694881618023</v>
      </c>
      <c r="AW72" s="41">
        <v>20.904296608641701</v>
      </c>
      <c r="AX72" s="41">
        <v>106.694834930822</v>
      </c>
      <c r="AY72" s="41">
        <v>20.904296608641701</v>
      </c>
      <c r="AZ72" s="41">
        <v>106.694788327441</v>
      </c>
      <c r="BA72" s="41">
        <v>20.904296608641701</v>
      </c>
      <c r="BB72" s="41">
        <v>106.69473996385901</v>
      </c>
      <c r="BC72" s="41">
        <v>20.904298285022399</v>
      </c>
      <c r="BD72" s="41">
        <v>106.694693276659</v>
      </c>
      <c r="BE72" s="41">
        <v>20.904298285022399</v>
      </c>
      <c r="BF72" s="41">
        <v>106.694644996896</v>
      </c>
      <c r="BG72" s="41">
        <v>20.904299961403002</v>
      </c>
      <c r="BH72" s="41">
        <v>106.694596633315</v>
      </c>
      <c r="BI72" s="41">
        <v>20.9043016377836</v>
      </c>
      <c r="BJ72" s="41">
        <v>106.694546593353</v>
      </c>
      <c r="BK72" s="41">
        <v>20.9043016377836</v>
      </c>
      <c r="BL72" s="41">
        <v>106.694498313591</v>
      </c>
      <c r="BM72" s="41">
        <v>20.9043016377836</v>
      </c>
      <c r="BN72" s="41">
        <v>106.69444827362901</v>
      </c>
      <c r="BO72" s="41">
        <v>20.904299961403002</v>
      </c>
      <c r="BP72" s="41">
        <v>106.69439999386699</v>
      </c>
      <c r="BQ72" s="41">
        <v>20.904299961403002</v>
      </c>
      <c r="BR72" s="41">
        <v>106.694351630285</v>
      </c>
      <c r="BS72" s="41">
        <v>20.904298285022399</v>
      </c>
      <c r="BT72" s="41">
        <v>106.694304943085</v>
      </c>
      <c r="BU72" s="41">
        <v>20.904298285022399</v>
      </c>
      <c r="BV72" s="41">
        <v>106.694259932265</v>
      </c>
      <c r="BW72" s="41">
        <v>20.904298285022399</v>
      </c>
      <c r="BX72" s="41">
        <v>106.694214921445</v>
      </c>
      <c r="BY72" s="41">
        <v>20.904298285022399</v>
      </c>
      <c r="BZ72" s="41">
        <v>106.694169994444</v>
      </c>
      <c r="CA72" s="41">
        <v>20.904298285022399</v>
      </c>
      <c r="CB72" s="41">
        <v>106.694126660004</v>
      </c>
      <c r="CC72" s="41">
        <v>20.904298285022399</v>
      </c>
      <c r="CD72" s="41">
        <v>106.694081649184</v>
      </c>
      <c r="CE72" s="41">
        <v>20.904298285022399</v>
      </c>
      <c r="CF72" s="41">
        <v>106.694038314745</v>
      </c>
      <c r="CG72" s="41">
        <v>20.904298285022399</v>
      </c>
      <c r="CH72" s="41">
        <v>106.693993303925</v>
      </c>
      <c r="CI72" s="41">
        <v>20.904299961403002</v>
      </c>
      <c r="CJ72" s="41">
        <v>106.693948293105</v>
      </c>
      <c r="CK72" s="41">
        <v>20.904299961403002</v>
      </c>
      <c r="CL72" s="41">
        <v>106.69390328228501</v>
      </c>
      <c r="CM72" s="41">
        <v>20.904299961403002</v>
      </c>
      <c r="CN72" s="41">
        <v>106.693859947845</v>
      </c>
      <c r="CO72" s="41">
        <v>20.9043016377836</v>
      </c>
      <c r="CP72" s="41">
        <v>106.693814937025</v>
      </c>
      <c r="CQ72" s="41">
        <v>3</v>
      </c>
      <c r="CR72" s="41">
        <v>3</v>
      </c>
      <c r="CS72" s="41">
        <v>3</v>
      </c>
      <c r="CT72" s="41">
        <v>3</v>
      </c>
      <c r="CU72" s="41">
        <v>3</v>
      </c>
      <c r="CV72" s="41">
        <v>3</v>
      </c>
      <c r="CW72" s="41">
        <v>3</v>
      </c>
      <c r="CX72" s="41">
        <v>3</v>
      </c>
      <c r="CY72" s="41">
        <v>3</v>
      </c>
      <c r="CZ72" s="41">
        <v>3</v>
      </c>
      <c r="DA72" s="41">
        <v>3</v>
      </c>
      <c r="DB72" s="41">
        <v>3</v>
      </c>
      <c r="DC72" s="41">
        <v>3</v>
      </c>
      <c r="DD72" s="41">
        <v>3</v>
      </c>
      <c r="DE72" s="41">
        <v>3</v>
      </c>
      <c r="DF72" s="41">
        <v>3</v>
      </c>
      <c r="DG72" s="41">
        <v>3</v>
      </c>
      <c r="DH72" s="41">
        <v>3</v>
      </c>
      <c r="DI72" s="41">
        <v>3</v>
      </c>
      <c r="DJ72" s="41">
        <v>3</v>
      </c>
      <c r="DK72" s="41">
        <v>3</v>
      </c>
      <c r="DL72" s="41">
        <v>3</v>
      </c>
      <c r="DM72" s="41">
        <v>3</v>
      </c>
      <c r="DN72" s="41">
        <v>3</v>
      </c>
      <c r="DO72" s="41">
        <v>3</v>
      </c>
      <c r="DP72" s="41">
        <v>3</v>
      </c>
      <c r="DQ72" s="41">
        <v>3</v>
      </c>
      <c r="DR72" s="41">
        <v>3</v>
      </c>
      <c r="DS72" s="41">
        <v>3</v>
      </c>
      <c r="DT72" s="41">
        <v>3</v>
      </c>
    </row>
    <row r="73" spans="1:124">
      <c r="A73" s="41" t="s">
        <v>630</v>
      </c>
      <c r="B73" s="41">
        <v>45</v>
      </c>
      <c r="C73" s="41">
        <v>97</v>
      </c>
      <c r="D73" s="41">
        <v>1041411</v>
      </c>
      <c r="E73" s="41">
        <v>15</v>
      </c>
      <c r="F73" s="41">
        <v>15</v>
      </c>
      <c r="G73" s="41">
        <v>15</v>
      </c>
      <c r="H73" s="41">
        <v>15</v>
      </c>
      <c r="I73" s="41">
        <v>14</v>
      </c>
      <c r="J73" s="41">
        <v>14</v>
      </c>
      <c r="K73" s="41">
        <v>13</v>
      </c>
      <c r="L73" s="41">
        <v>13</v>
      </c>
      <c r="M73" s="41">
        <v>9</v>
      </c>
      <c r="N73" s="41">
        <v>6</v>
      </c>
      <c r="O73" s="41">
        <v>6</v>
      </c>
      <c r="P73" s="41">
        <v>5</v>
      </c>
      <c r="Q73" s="41">
        <v>5</v>
      </c>
      <c r="R73" s="41">
        <v>7</v>
      </c>
      <c r="S73" s="41">
        <v>8</v>
      </c>
      <c r="T73" s="41">
        <v>9</v>
      </c>
      <c r="U73" s="41">
        <v>9</v>
      </c>
      <c r="V73" s="41">
        <v>11</v>
      </c>
      <c r="W73" s="41">
        <v>11</v>
      </c>
      <c r="X73" s="41">
        <v>11</v>
      </c>
      <c r="Y73" s="41">
        <v>12</v>
      </c>
      <c r="Z73" s="41">
        <v>13</v>
      </c>
      <c r="AA73" s="41">
        <v>15</v>
      </c>
      <c r="AB73" s="41">
        <v>17</v>
      </c>
      <c r="AC73" s="41">
        <v>17</v>
      </c>
      <c r="AD73" s="41">
        <v>17</v>
      </c>
      <c r="AE73" s="41">
        <v>17</v>
      </c>
      <c r="AF73" s="41">
        <v>19</v>
      </c>
      <c r="AG73" s="41">
        <v>21</v>
      </c>
      <c r="AH73" s="41">
        <v>22</v>
      </c>
      <c r="AI73" s="41">
        <v>20.9043016377836</v>
      </c>
      <c r="AJ73" s="41">
        <v>106.693771602586</v>
      </c>
      <c r="AK73" s="41">
        <v>20.9043016377836</v>
      </c>
      <c r="AL73" s="41">
        <v>106.69372994452701</v>
      </c>
      <c r="AM73" s="41">
        <v>20.9043016377836</v>
      </c>
      <c r="AN73" s="41">
        <v>106.69368661008799</v>
      </c>
      <c r="AO73" s="41">
        <v>20.9043016377836</v>
      </c>
      <c r="AP73" s="41">
        <v>106.69364662840999</v>
      </c>
      <c r="AQ73" s="41">
        <v>20.9043016377836</v>
      </c>
      <c r="AR73" s="41">
        <v>106.693606646731</v>
      </c>
      <c r="AS73" s="41">
        <v>20.9043016377836</v>
      </c>
      <c r="AT73" s="41">
        <v>106.693568257615</v>
      </c>
      <c r="AU73" s="41">
        <v>20.9043016377836</v>
      </c>
      <c r="AV73" s="41">
        <v>106.693529952318</v>
      </c>
      <c r="AW73" s="41">
        <v>20.9043016377836</v>
      </c>
      <c r="AX73" s="41">
        <v>106.693493323401</v>
      </c>
      <c r="AY73" s="41">
        <v>20.904303314164299</v>
      </c>
      <c r="AZ73" s="41">
        <v>106.69346331618701</v>
      </c>
      <c r="BA73" s="41">
        <v>20.904303314164299</v>
      </c>
      <c r="BB73" s="41">
        <v>106.69344160705801</v>
      </c>
      <c r="BC73" s="41">
        <v>20.904304990544901</v>
      </c>
      <c r="BD73" s="41">
        <v>106.69342492707101</v>
      </c>
      <c r="BE73" s="41">
        <v>20.904304990544901</v>
      </c>
      <c r="BF73" s="41">
        <v>106.693409923464</v>
      </c>
      <c r="BG73" s="41">
        <v>20.9043065831065</v>
      </c>
      <c r="BH73" s="41">
        <v>106.693394919857</v>
      </c>
      <c r="BI73" s="41">
        <v>20.9043065831065</v>
      </c>
      <c r="BJ73" s="41">
        <v>106.693376647308</v>
      </c>
      <c r="BK73" s="41">
        <v>20.9043065831065</v>
      </c>
      <c r="BL73" s="41">
        <v>106.69335661456</v>
      </c>
      <c r="BM73" s="41">
        <v>20.904304990544901</v>
      </c>
      <c r="BN73" s="41">
        <v>106.693331636488</v>
      </c>
      <c r="BO73" s="41">
        <v>20.904303314164299</v>
      </c>
      <c r="BP73" s="41">
        <v>106.693306658417</v>
      </c>
      <c r="BQ73" s="41">
        <v>20.904303314164299</v>
      </c>
      <c r="BR73" s="41">
        <v>106.693278327584</v>
      </c>
      <c r="BS73" s="41">
        <v>20.9043016377836</v>
      </c>
      <c r="BT73" s="41">
        <v>106.69324664398999</v>
      </c>
      <c r="BU73" s="41">
        <v>20.9043016377836</v>
      </c>
      <c r="BV73" s="41">
        <v>106.693216636777</v>
      </c>
      <c r="BW73" s="41">
        <v>20.9043016377836</v>
      </c>
      <c r="BX73" s="41">
        <v>106.693183276802</v>
      </c>
      <c r="BY73" s="41">
        <v>20.9043016377836</v>
      </c>
      <c r="BZ73" s="41">
        <v>106.69314832426601</v>
      </c>
      <c r="CA73" s="41">
        <v>20.904303314164299</v>
      </c>
      <c r="CB73" s="41">
        <v>106.693108258769</v>
      </c>
      <c r="CC73" s="41">
        <v>20.904304990544901</v>
      </c>
      <c r="CD73" s="41">
        <v>106.69306492433</v>
      </c>
      <c r="CE73" s="41">
        <v>20.904304990544901</v>
      </c>
      <c r="CF73" s="41">
        <v>106.693018320948</v>
      </c>
      <c r="CG73" s="41">
        <v>20.904304990544901</v>
      </c>
      <c r="CH73" s="41">
        <v>106.69297163374701</v>
      </c>
      <c r="CI73" s="41">
        <v>20.9043065831065</v>
      </c>
      <c r="CJ73" s="41">
        <v>106.692924946547</v>
      </c>
      <c r="CK73" s="41">
        <v>20.9043065831065</v>
      </c>
      <c r="CL73" s="41">
        <v>106.692873314023</v>
      </c>
      <c r="CM73" s="41">
        <v>20.904308259487198</v>
      </c>
      <c r="CN73" s="41">
        <v>106.692818328738</v>
      </c>
      <c r="CO73" s="41">
        <v>20.904308259487198</v>
      </c>
      <c r="CP73" s="41">
        <v>106.692759990692</v>
      </c>
      <c r="CQ73" s="41">
        <v>3</v>
      </c>
      <c r="CR73" s="41">
        <v>3</v>
      </c>
      <c r="CS73" s="41">
        <v>3</v>
      </c>
      <c r="CT73" s="41">
        <v>3</v>
      </c>
      <c r="CU73" s="41">
        <v>3</v>
      </c>
      <c r="CV73" s="41">
        <v>3</v>
      </c>
      <c r="CW73" s="41">
        <v>3</v>
      </c>
      <c r="CX73" s="41">
        <v>3</v>
      </c>
      <c r="CY73" s="41">
        <v>3</v>
      </c>
      <c r="CZ73" s="41">
        <v>3</v>
      </c>
      <c r="DA73" s="41">
        <v>3</v>
      </c>
      <c r="DB73" s="41">
        <v>3</v>
      </c>
      <c r="DC73" s="41">
        <v>3</v>
      </c>
      <c r="DD73" s="41">
        <v>3</v>
      </c>
      <c r="DE73" s="41">
        <v>3</v>
      </c>
      <c r="DF73" s="41">
        <v>3</v>
      </c>
      <c r="DG73" s="41">
        <v>3</v>
      </c>
      <c r="DH73" s="41">
        <v>3</v>
      </c>
      <c r="DI73" s="41">
        <v>3</v>
      </c>
      <c r="DJ73" s="41">
        <v>3</v>
      </c>
      <c r="DK73" s="41">
        <v>3</v>
      </c>
      <c r="DL73" s="41">
        <v>3</v>
      </c>
      <c r="DM73" s="41">
        <v>3</v>
      </c>
      <c r="DN73" s="41">
        <v>3</v>
      </c>
      <c r="DO73" s="41">
        <v>3</v>
      </c>
      <c r="DP73" s="41">
        <v>3</v>
      </c>
      <c r="DQ73" s="41">
        <v>3</v>
      </c>
      <c r="DR73" s="41">
        <v>3</v>
      </c>
      <c r="DS73" s="41">
        <v>3</v>
      </c>
      <c r="DT73" s="41">
        <v>3</v>
      </c>
    </row>
    <row r="74" spans="1:124">
      <c r="A74" s="41" t="s">
        <v>631</v>
      </c>
      <c r="B74" s="41">
        <v>45</v>
      </c>
      <c r="C74" s="41">
        <v>97</v>
      </c>
      <c r="D74" s="41">
        <v>1041411</v>
      </c>
      <c r="E74" s="41">
        <v>23</v>
      </c>
      <c r="F74" s="41">
        <v>24</v>
      </c>
      <c r="G74" s="41">
        <v>24</v>
      </c>
      <c r="H74" s="41">
        <v>25</v>
      </c>
      <c r="I74" s="41">
        <v>25</v>
      </c>
      <c r="J74" s="41">
        <v>25</v>
      </c>
      <c r="K74" s="41">
        <v>25</v>
      </c>
      <c r="L74" s="41">
        <v>24</v>
      </c>
      <c r="M74" s="41">
        <v>24</v>
      </c>
      <c r="N74" s="41">
        <v>25</v>
      </c>
      <c r="O74" s="41">
        <v>24</v>
      </c>
      <c r="P74" s="41">
        <v>24</v>
      </c>
      <c r="Q74" s="41">
        <v>24</v>
      </c>
      <c r="R74" s="41">
        <v>24</v>
      </c>
      <c r="S74" s="41">
        <v>24</v>
      </c>
      <c r="T74" s="41">
        <v>23</v>
      </c>
      <c r="U74" s="41">
        <v>23</v>
      </c>
      <c r="V74" s="41">
        <v>21</v>
      </c>
      <c r="W74" s="41">
        <v>18</v>
      </c>
      <c r="X74" s="41">
        <v>13</v>
      </c>
      <c r="Y74" s="41">
        <v>10</v>
      </c>
      <c r="Z74" s="41">
        <v>9</v>
      </c>
      <c r="AA74" s="41">
        <v>9</v>
      </c>
      <c r="AB74" s="41">
        <v>9</v>
      </c>
      <c r="AC74" s="41">
        <v>10</v>
      </c>
      <c r="AD74" s="41">
        <v>11</v>
      </c>
      <c r="AE74" s="41">
        <v>13</v>
      </c>
      <c r="AF74" s="41">
        <v>15</v>
      </c>
      <c r="AG74" s="41">
        <v>17</v>
      </c>
      <c r="AH74" s="41">
        <v>18</v>
      </c>
      <c r="AI74" s="41">
        <v>20.904308259487198</v>
      </c>
      <c r="AJ74" s="41">
        <v>106.692698299885</v>
      </c>
      <c r="AK74" s="41">
        <v>20.904308259487198</v>
      </c>
      <c r="AL74" s="41">
        <v>106.692633256316</v>
      </c>
      <c r="AM74" s="41">
        <v>20.904308259487198</v>
      </c>
      <c r="AN74" s="41">
        <v>106.692568296567</v>
      </c>
      <c r="AO74" s="41">
        <v>20.904309935867801</v>
      </c>
      <c r="AP74" s="41">
        <v>106.692499984056</v>
      </c>
      <c r="AQ74" s="41">
        <v>20.904309935867801</v>
      </c>
      <c r="AR74" s="41">
        <v>106.69243158772601</v>
      </c>
      <c r="AS74" s="41">
        <v>20.904311612248399</v>
      </c>
      <c r="AT74" s="41">
        <v>106.692363275215</v>
      </c>
      <c r="AU74" s="41">
        <v>20.904311612248399</v>
      </c>
      <c r="AV74" s="41">
        <v>106.692296639085</v>
      </c>
      <c r="AW74" s="41">
        <v>20.904311612248399</v>
      </c>
      <c r="AX74" s="41">
        <v>106.692229919136</v>
      </c>
      <c r="AY74" s="41">
        <v>20.904311612248399</v>
      </c>
      <c r="AZ74" s="41">
        <v>106.692163283005</v>
      </c>
      <c r="BA74" s="41">
        <v>20.904311612248399</v>
      </c>
      <c r="BB74" s="41">
        <v>106.692094970494</v>
      </c>
      <c r="BC74" s="41">
        <v>20.904311612248399</v>
      </c>
      <c r="BD74" s="41">
        <v>106.69202825054499</v>
      </c>
      <c r="BE74" s="41">
        <v>20.904313288629101</v>
      </c>
      <c r="BF74" s="41">
        <v>106.69196161441501</v>
      </c>
      <c r="BG74" s="41">
        <v>20.904313288629101</v>
      </c>
      <c r="BH74" s="41">
        <v>106.691896654665</v>
      </c>
      <c r="BI74" s="41">
        <v>20.904313288629101</v>
      </c>
      <c r="BJ74" s="41">
        <v>106.691831611097</v>
      </c>
      <c r="BK74" s="41">
        <v>20.904313288629101</v>
      </c>
      <c r="BL74" s="41">
        <v>106.691766651347</v>
      </c>
      <c r="BM74" s="41">
        <v>20.904313288629101</v>
      </c>
      <c r="BN74" s="41">
        <v>106.691701607779</v>
      </c>
      <c r="BO74" s="41">
        <v>20.9043149650097</v>
      </c>
      <c r="BP74" s="41">
        <v>106.691639916971</v>
      </c>
      <c r="BQ74" s="41">
        <v>20.904316641390299</v>
      </c>
      <c r="BR74" s="41">
        <v>106.691579986364</v>
      </c>
      <c r="BS74" s="41">
        <v>20.904318317771001</v>
      </c>
      <c r="BT74" s="41">
        <v>106.69152659364001</v>
      </c>
      <c r="BU74" s="41">
        <v>20.904318317771001</v>
      </c>
      <c r="BV74" s="41">
        <v>106.69148325920099</v>
      </c>
      <c r="BW74" s="41">
        <v>20.904318317771001</v>
      </c>
      <c r="BX74" s="41">
        <v>106.69145165942599</v>
      </c>
      <c r="BY74" s="41">
        <v>20.904318317771001</v>
      </c>
      <c r="BZ74" s="41">
        <v>106.691424921155</v>
      </c>
      <c r="CA74" s="41">
        <v>20.904318317771001</v>
      </c>
      <c r="CB74" s="41">
        <v>106.691399943083</v>
      </c>
      <c r="CC74" s="41">
        <v>20.904318317771001</v>
      </c>
      <c r="CD74" s="41">
        <v>106.691374965012</v>
      </c>
      <c r="CE74" s="41">
        <v>20.904318317771001</v>
      </c>
      <c r="CF74" s="41">
        <v>106.69134831056</v>
      </c>
      <c r="CG74" s="41">
        <v>20.904318317771001</v>
      </c>
      <c r="CH74" s="41">
        <v>106.691319979727</v>
      </c>
      <c r="CI74" s="41">
        <v>20.904318317771001</v>
      </c>
      <c r="CJ74" s="41">
        <v>106.691284943372</v>
      </c>
      <c r="CK74" s="41">
        <v>20.904319994151599</v>
      </c>
      <c r="CL74" s="41">
        <v>106.691246638075</v>
      </c>
      <c r="CM74" s="41">
        <v>20.904321586713198</v>
      </c>
      <c r="CN74" s="41">
        <v>106.691201627255</v>
      </c>
      <c r="CO74" s="41">
        <v>20.904323263093801</v>
      </c>
      <c r="CP74" s="41">
        <v>106.691153263673</v>
      </c>
      <c r="CQ74" s="41">
        <v>3</v>
      </c>
      <c r="CR74" s="41">
        <v>3</v>
      </c>
      <c r="CS74" s="41">
        <v>3</v>
      </c>
      <c r="CT74" s="41">
        <v>3</v>
      </c>
      <c r="CU74" s="41">
        <v>3</v>
      </c>
      <c r="CV74" s="41">
        <v>3</v>
      </c>
      <c r="CW74" s="41">
        <v>3</v>
      </c>
      <c r="CX74" s="41">
        <v>3</v>
      </c>
      <c r="CY74" s="41">
        <v>3</v>
      </c>
      <c r="CZ74" s="41">
        <v>3</v>
      </c>
      <c r="DA74" s="41">
        <v>3</v>
      </c>
      <c r="DB74" s="41">
        <v>3</v>
      </c>
      <c r="DC74" s="41">
        <v>3</v>
      </c>
      <c r="DD74" s="41">
        <v>3</v>
      </c>
      <c r="DE74" s="41">
        <v>3</v>
      </c>
      <c r="DF74" s="41">
        <v>3</v>
      </c>
      <c r="DG74" s="41">
        <v>3</v>
      </c>
      <c r="DH74" s="41">
        <v>3</v>
      </c>
      <c r="DI74" s="41">
        <v>3</v>
      </c>
      <c r="DJ74" s="41">
        <v>3</v>
      </c>
      <c r="DK74" s="41">
        <v>3</v>
      </c>
      <c r="DL74" s="41">
        <v>3</v>
      </c>
      <c r="DM74" s="41">
        <v>3</v>
      </c>
      <c r="DN74" s="41">
        <v>3</v>
      </c>
      <c r="DO74" s="41">
        <v>3</v>
      </c>
      <c r="DP74" s="41">
        <v>3</v>
      </c>
      <c r="DQ74" s="41">
        <v>3</v>
      </c>
      <c r="DR74" s="41">
        <v>3</v>
      </c>
      <c r="DS74" s="41">
        <v>3</v>
      </c>
      <c r="DT74" s="41">
        <v>3</v>
      </c>
    </row>
    <row r="75" spans="1:124">
      <c r="A75" s="41" t="s">
        <v>632</v>
      </c>
      <c r="B75" s="41">
        <v>45</v>
      </c>
      <c r="C75" s="41">
        <v>97</v>
      </c>
      <c r="D75" s="41">
        <v>1041411</v>
      </c>
      <c r="E75" s="41">
        <v>18</v>
      </c>
      <c r="F75" s="41">
        <v>18</v>
      </c>
      <c r="G75" s="41">
        <v>19</v>
      </c>
      <c r="H75" s="41">
        <v>21</v>
      </c>
      <c r="I75" s="41">
        <v>21</v>
      </c>
      <c r="J75" s="41">
        <v>22</v>
      </c>
      <c r="K75" s="41">
        <v>22</v>
      </c>
      <c r="L75" s="41">
        <v>22</v>
      </c>
      <c r="M75" s="41">
        <v>22</v>
      </c>
      <c r="N75" s="41">
        <v>21</v>
      </c>
      <c r="O75" s="41">
        <v>20</v>
      </c>
      <c r="P75" s="41">
        <v>19</v>
      </c>
      <c r="Q75" s="41">
        <v>16</v>
      </c>
      <c r="R75" s="41">
        <v>11</v>
      </c>
      <c r="S75" s="41">
        <v>10</v>
      </c>
      <c r="T75" s="41">
        <v>10</v>
      </c>
      <c r="U75" s="41">
        <v>10</v>
      </c>
      <c r="V75" s="41">
        <v>10</v>
      </c>
      <c r="W75" s="41">
        <v>11</v>
      </c>
      <c r="X75" s="41">
        <v>13</v>
      </c>
      <c r="Y75" s="41">
        <v>14</v>
      </c>
      <c r="Z75" s="41">
        <v>15</v>
      </c>
      <c r="AA75" s="41">
        <v>17</v>
      </c>
      <c r="AB75" s="41">
        <v>17</v>
      </c>
      <c r="AC75" s="41">
        <v>16</v>
      </c>
      <c r="AD75" s="41">
        <v>17</v>
      </c>
      <c r="AE75" s="41">
        <v>18</v>
      </c>
      <c r="AF75" s="41">
        <v>19</v>
      </c>
      <c r="AG75" s="41">
        <v>19</v>
      </c>
      <c r="AH75" s="41">
        <v>20</v>
      </c>
      <c r="AI75" s="41">
        <v>20.904324939474499</v>
      </c>
      <c r="AJ75" s="41">
        <v>106.69110330753</v>
      </c>
      <c r="AK75" s="41">
        <v>20.9043282922357</v>
      </c>
      <c r="AL75" s="41">
        <v>106.69105326756799</v>
      </c>
      <c r="AM75" s="41">
        <v>20.9043282922357</v>
      </c>
      <c r="AN75" s="41">
        <v>106.691001635045</v>
      </c>
      <c r="AO75" s="41">
        <v>20.9043282922357</v>
      </c>
      <c r="AP75" s="41">
        <v>106.69094664975999</v>
      </c>
      <c r="AQ75" s="41">
        <v>20.904326615855101</v>
      </c>
      <c r="AR75" s="41">
        <v>106.69088998809499</v>
      </c>
      <c r="AS75" s="41">
        <v>20.904326615855101</v>
      </c>
      <c r="AT75" s="41">
        <v>106.690829973668</v>
      </c>
      <c r="AU75" s="41">
        <v>20.904326615855101</v>
      </c>
      <c r="AV75" s="41">
        <v>106.690769959241</v>
      </c>
      <c r="AW75" s="41">
        <v>20.904326615855101</v>
      </c>
      <c r="AX75" s="41">
        <v>106.69070826843399</v>
      </c>
      <c r="AY75" s="41">
        <v>20.904326615855101</v>
      </c>
      <c r="AZ75" s="41">
        <v>106.69064993038801</v>
      </c>
      <c r="BA75" s="41">
        <v>20.904326615855101</v>
      </c>
      <c r="BB75" s="41">
        <v>106.69058999978</v>
      </c>
      <c r="BC75" s="41">
        <v>20.904326615855101</v>
      </c>
      <c r="BD75" s="41">
        <v>106.690533254296</v>
      </c>
      <c r="BE75" s="41">
        <v>20.904326615855101</v>
      </c>
      <c r="BF75" s="41">
        <v>106.690478269011</v>
      </c>
      <c r="BG75" s="41">
        <v>20.9043282922357</v>
      </c>
      <c r="BH75" s="41">
        <v>106.690429989249</v>
      </c>
      <c r="BI75" s="41">
        <v>20.904329968616398</v>
      </c>
      <c r="BJ75" s="41">
        <v>106.690391600132</v>
      </c>
      <c r="BK75" s="41">
        <v>20.904329968616398</v>
      </c>
      <c r="BL75" s="41">
        <v>106.690363269299</v>
      </c>
      <c r="BM75" s="41">
        <v>20.904329968616398</v>
      </c>
      <c r="BN75" s="41">
        <v>106.690334938467</v>
      </c>
      <c r="BO75" s="41">
        <v>20.904329968616398</v>
      </c>
      <c r="BP75" s="41">
        <v>106.690306607634</v>
      </c>
      <c r="BQ75" s="41">
        <v>20.904329968616398</v>
      </c>
      <c r="BR75" s="41">
        <v>106.690279953182</v>
      </c>
      <c r="BS75" s="41">
        <v>20.904329968616398</v>
      </c>
      <c r="BT75" s="41">
        <v>106.690251622349</v>
      </c>
      <c r="BU75" s="41">
        <v>20.904329968616398</v>
      </c>
      <c r="BV75" s="41">
        <v>106.690218262374</v>
      </c>
      <c r="BW75" s="41">
        <v>20.904329968616398</v>
      </c>
      <c r="BX75" s="41">
        <v>106.690181633457</v>
      </c>
      <c r="BY75" s="41">
        <v>20.904329968616398</v>
      </c>
      <c r="BZ75" s="41">
        <v>106.690141651779</v>
      </c>
      <c r="CA75" s="41">
        <v>20.904329968616398</v>
      </c>
      <c r="CB75" s="41">
        <v>106.690096640959</v>
      </c>
      <c r="CC75" s="41">
        <v>20.904329968616398</v>
      </c>
      <c r="CD75" s="41">
        <v>106.690051630139</v>
      </c>
      <c r="CE75" s="41">
        <v>20.9043282922357</v>
      </c>
      <c r="CF75" s="41">
        <v>106.69000661931901</v>
      </c>
      <c r="CG75" s="41">
        <v>20.9043282922357</v>
      </c>
      <c r="CH75" s="41">
        <v>106.689959932119</v>
      </c>
      <c r="CI75" s="41">
        <v>20.904326615855101</v>
      </c>
      <c r="CJ75" s="41">
        <v>106.68991332873701</v>
      </c>
      <c r="CK75" s="41">
        <v>20.904326615855101</v>
      </c>
      <c r="CL75" s="41">
        <v>106.689863288775</v>
      </c>
      <c r="CM75" s="41">
        <v>20.904326615855101</v>
      </c>
      <c r="CN75" s="41">
        <v>106.689809979871</v>
      </c>
      <c r="CO75" s="41">
        <v>20.904326615855101</v>
      </c>
      <c r="CP75" s="41">
        <v>106.689756587148</v>
      </c>
      <c r="CQ75" s="41">
        <v>3</v>
      </c>
      <c r="CR75" s="41">
        <v>3</v>
      </c>
      <c r="CS75" s="41">
        <v>3</v>
      </c>
      <c r="CT75" s="41">
        <v>3</v>
      </c>
      <c r="CU75" s="41">
        <v>3</v>
      </c>
      <c r="CV75" s="41">
        <v>3</v>
      </c>
      <c r="CW75" s="41">
        <v>3</v>
      </c>
      <c r="CX75" s="41">
        <v>3</v>
      </c>
      <c r="CY75" s="41">
        <v>3</v>
      </c>
      <c r="CZ75" s="41">
        <v>3</v>
      </c>
      <c r="DA75" s="41">
        <v>3</v>
      </c>
      <c r="DB75" s="41">
        <v>3</v>
      </c>
      <c r="DC75" s="41">
        <v>3</v>
      </c>
      <c r="DD75" s="41">
        <v>3</v>
      </c>
      <c r="DE75" s="41">
        <v>3</v>
      </c>
      <c r="DF75" s="41">
        <v>3</v>
      </c>
      <c r="DG75" s="41">
        <v>3</v>
      </c>
      <c r="DH75" s="41">
        <v>3</v>
      </c>
      <c r="DI75" s="41">
        <v>3</v>
      </c>
      <c r="DJ75" s="41">
        <v>3</v>
      </c>
      <c r="DK75" s="41">
        <v>3</v>
      </c>
      <c r="DL75" s="41">
        <v>3</v>
      </c>
      <c r="DM75" s="41">
        <v>3</v>
      </c>
      <c r="DN75" s="41">
        <v>3</v>
      </c>
      <c r="DO75" s="41">
        <v>3</v>
      </c>
      <c r="DP75" s="41">
        <v>3</v>
      </c>
      <c r="DQ75" s="41">
        <v>3</v>
      </c>
      <c r="DR75" s="41">
        <v>3</v>
      </c>
      <c r="DS75" s="41">
        <v>3</v>
      </c>
      <c r="DT75" s="41">
        <v>3</v>
      </c>
    </row>
    <row r="76" spans="1:124">
      <c r="A76" s="41" t="s">
        <v>633</v>
      </c>
      <c r="B76" s="41">
        <v>45</v>
      </c>
      <c r="C76" s="41">
        <v>97</v>
      </c>
      <c r="D76" s="41">
        <v>1041411</v>
      </c>
      <c r="E76" s="41">
        <v>20</v>
      </c>
      <c r="F76" s="41">
        <v>21</v>
      </c>
      <c r="G76" s="41">
        <v>21</v>
      </c>
      <c r="H76" s="41">
        <v>22</v>
      </c>
      <c r="I76" s="41">
        <v>23</v>
      </c>
      <c r="J76" s="41">
        <v>23</v>
      </c>
      <c r="K76" s="41">
        <v>24</v>
      </c>
      <c r="L76" s="41">
        <v>24</v>
      </c>
      <c r="M76" s="41">
        <v>24</v>
      </c>
      <c r="N76" s="41">
        <v>24</v>
      </c>
      <c r="O76" s="41">
        <v>25</v>
      </c>
      <c r="P76" s="41">
        <v>25</v>
      </c>
      <c r="Q76" s="41">
        <v>25</v>
      </c>
      <c r="R76" s="41">
        <v>25</v>
      </c>
      <c r="S76" s="41">
        <v>25</v>
      </c>
      <c r="T76" s="41">
        <v>24</v>
      </c>
      <c r="U76" s="41">
        <v>24</v>
      </c>
      <c r="V76" s="41">
        <v>25</v>
      </c>
      <c r="W76" s="41">
        <v>25</v>
      </c>
      <c r="X76" s="41">
        <v>25</v>
      </c>
      <c r="Y76" s="41">
        <v>25</v>
      </c>
      <c r="Z76" s="41">
        <v>25</v>
      </c>
      <c r="AA76" s="41">
        <v>25</v>
      </c>
      <c r="AB76" s="41">
        <v>26</v>
      </c>
      <c r="AC76" s="41">
        <v>26</v>
      </c>
      <c r="AD76" s="41">
        <v>26</v>
      </c>
      <c r="AE76" s="41">
        <v>26</v>
      </c>
      <c r="AF76" s="41">
        <v>26</v>
      </c>
      <c r="AG76" s="41">
        <v>26</v>
      </c>
      <c r="AH76" s="41">
        <v>26</v>
      </c>
      <c r="AI76" s="41">
        <v>20.904326615855101</v>
      </c>
      <c r="AJ76" s="41">
        <v>106.68970160186301</v>
      </c>
      <c r="AK76" s="41">
        <v>20.904326615855101</v>
      </c>
      <c r="AL76" s="41">
        <v>106.689644940197</v>
      </c>
      <c r="AM76" s="41">
        <v>20.904326615855101</v>
      </c>
      <c r="AN76" s="41">
        <v>106.689586602151</v>
      </c>
      <c r="AO76" s="41">
        <v>20.9043282922357</v>
      </c>
      <c r="AP76" s="41">
        <v>106.689526587725</v>
      </c>
      <c r="AQ76" s="41">
        <v>20.904329968616398</v>
      </c>
      <c r="AR76" s="41">
        <v>106.68946498073601</v>
      </c>
      <c r="AS76" s="41">
        <v>20.904331644997001</v>
      </c>
      <c r="AT76" s="41">
        <v>106.689403289929</v>
      </c>
      <c r="AU76" s="41">
        <v>20.904333321377599</v>
      </c>
      <c r="AV76" s="41">
        <v>106.689338330179</v>
      </c>
      <c r="AW76" s="41">
        <v>20.904333321377599</v>
      </c>
      <c r="AX76" s="41">
        <v>106.689273286611</v>
      </c>
      <c r="AY76" s="41">
        <v>20.904331644997001</v>
      </c>
      <c r="AZ76" s="41">
        <v>106.68920832686101</v>
      </c>
      <c r="BA76" s="41">
        <v>20.904331644997001</v>
      </c>
      <c r="BB76" s="41">
        <v>106.689141606912</v>
      </c>
      <c r="BC76" s="41">
        <v>20.904331644997001</v>
      </c>
      <c r="BD76" s="41">
        <v>106.689074970782</v>
      </c>
      <c r="BE76" s="41">
        <v>20.904333321377599</v>
      </c>
      <c r="BF76" s="41">
        <v>106.689008250833</v>
      </c>
      <c r="BG76" s="41">
        <v>20.904333321377599</v>
      </c>
      <c r="BH76" s="41">
        <v>106.68893993832199</v>
      </c>
      <c r="BI76" s="41">
        <v>20.904333321377599</v>
      </c>
      <c r="BJ76" s="41">
        <v>106.688871625811</v>
      </c>
      <c r="BK76" s="41">
        <v>20.904334997758301</v>
      </c>
      <c r="BL76" s="41">
        <v>106.6888033133</v>
      </c>
      <c r="BM76" s="41">
        <v>20.904334997758301</v>
      </c>
      <c r="BN76" s="41">
        <v>106.688736593351</v>
      </c>
      <c r="BO76" s="41">
        <v>20.904334997758301</v>
      </c>
      <c r="BP76" s="41">
        <v>106.68866995722099</v>
      </c>
      <c r="BQ76" s="41">
        <v>20.904334997758301</v>
      </c>
      <c r="BR76" s="41">
        <v>106.68860332109</v>
      </c>
      <c r="BS76" s="41">
        <v>20.904334997758301</v>
      </c>
      <c r="BT76" s="41">
        <v>106.688534924761</v>
      </c>
      <c r="BU76" s="41">
        <v>20.904334997758301</v>
      </c>
      <c r="BV76" s="41">
        <v>106.68846661225</v>
      </c>
      <c r="BW76" s="41">
        <v>20.904334997758301</v>
      </c>
      <c r="BX76" s="41">
        <v>106.68839829973901</v>
      </c>
      <c r="BY76" s="41">
        <v>20.904334997758301</v>
      </c>
      <c r="BZ76" s="41">
        <v>106.688329987228</v>
      </c>
      <c r="CA76" s="41">
        <v>20.9043365903199</v>
      </c>
      <c r="CB76" s="41">
        <v>106.68826159089799</v>
      </c>
      <c r="CC76" s="41">
        <v>20.904338266700499</v>
      </c>
      <c r="CD76" s="41">
        <v>106.688191602007</v>
      </c>
      <c r="CE76" s="41">
        <v>20.904338266700499</v>
      </c>
      <c r="CF76" s="41">
        <v>106.688121613115</v>
      </c>
      <c r="CG76" s="41">
        <v>20.904338266700499</v>
      </c>
      <c r="CH76" s="41">
        <v>106.688049947843</v>
      </c>
      <c r="CI76" s="41">
        <v>20.9043365903199</v>
      </c>
      <c r="CJ76" s="41">
        <v>106.687978282571</v>
      </c>
      <c r="CK76" s="41">
        <v>20.9043365903199</v>
      </c>
      <c r="CL76" s="41">
        <v>106.68790661729901</v>
      </c>
      <c r="CM76" s="41">
        <v>20.9043365903199</v>
      </c>
      <c r="CN76" s="41">
        <v>106.687834952027</v>
      </c>
      <c r="CO76" s="41">
        <v>20.904338266700499</v>
      </c>
      <c r="CP76" s="41">
        <v>106.687764963135</v>
      </c>
      <c r="CQ76" s="41">
        <v>3</v>
      </c>
      <c r="CR76" s="41">
        <v>3</v>
      </c>
      <c r="CS76" s="41">
        <v>3</v>
      </c>
      <c r="CT76" s="41">
        <v>3</v>
      </c>
      <c r="CU76" s="41">
        <v>3</v>
      </c>
      <c r="CV76" s="41">
        <v>3</v>
      </c>
      <c r="CW76" s="41">
        <v>3</v>
      </c>
      <c r="CX76" s="41">
        <v>3</v>
      </c>
      <c r="CY76" s="41">
        <v>3</v>
      </c>
      <c r="CZ76" s="41">
        <v>3</v>
      </c>
      <c r="DA76" s="41">
        <v>3</v>
      </c>
      <c r="DB76" s="41">
        <v>3</v>
      </c>
      <c r="DC76" s="41">
        <v>3</v>
      </c>
      <c r="DD76" s="41">
        <v>3</v>
      </c>
      <c r="DE76" s="41">
        <v>3</v>
      </c>
      <c r="DF76" s="41">
        <v>3</v>
      </c>
      <c r="DG76" s="41">
        <v>3</v>
      </c>
      <c r="DH76" s="41">
        <v>3</v>
      </c>
      <c r="DI76" s="41">
        <v>3</v>
      </c>
      <c r="DJ76" s="41">
        <v>3</v>
      </c>
      <c r="DK76" s="41">
        <v>3</v>
      </c>
      <c r="DL76" s="41">
        <v>3</v>
      </c>
      <c r="DM76" s="41">
        <v>3</v>
      </c>
      <c r="DN76" s="41">
        <v>3</v>
      </c>
      <c r="DO76" s="41">
        <v>3</v>
      </c>
      <c r="DP76" s="41">
        <v>3</v>
      </c>
      <c r="DQ76" s="41">
        <v>3</v>
      </c>
      <c r="DR76" s="41">
        <v>3</v>
      </c>
      <c r="DS76" s="41">
        <v>3</v>
      </c>
      <c r="DT76" s="41">
        <v>3</v>
      </c>
    </row>
    <row r="77" spans="1:124">
      <c r="A77" s="41" t="s">
        <v>634</v>
      </c>
      <c r="B77" s="41">
        <v>45</v>
      </c>
      <c r="C77" s="41">
        <v>97</v>
      </c>
      <c r="D77" s="41">
        <v>1041411</v>
      </c>
      <c r="E77" s="41">
        <v>25</v>
      </c>
      <c r="F77" s="41">
        <v>25</v>
      </c>
      <c r="G77" s="41">
        <v>25</v>
      </c>
      <c r="H77" s="41">
        <v>25</v>
      </c>
      <c r="I77" s="41">
        <v>24</v>
      </c>
      <c r="J77" s="41">
        <v>24</v>
      </c>
      <c r="K77" s="41">
        <v>24</v>
      </c>
      <c r="L77" s="41">
        <v>25</v>
      </c>
      <c r="M77" s="41">
        <v>25</v>
      </c>
      <c r="N77" s="41">
        <v>25</v>
      </c>
      <c r="O77" s="41">
        <v>26</v>
      </c>
      <c r="P77" s="41">
        <v>26</v>
      </c>
      <c r="Q77" s="41">
        <v>25</v>
      </c>
      <c r="R77" s="41">
        <v>25</v>
      </c>
      <c r="S77" s="41">
        <v>25</v>
      </c>
      <c r="T77" s="41">
        <v>26</v>
      </c>
      <c r="U77" s="41">
        <v>26</v>
      </c>
      <c r="V77" s="41">
        <v>27</v>
      </c>
      <c r="W77" s="41">
        <v>28</v>
      </c>
      <c r="X77" s="41">
        <v>28</v>
      </c>
      <c r="Y77" s="41">
        <v>28</v>
      </c>
      <c r="Z77" s="41">
        <v>28</v>
      </c>
      <c r="AA77" s="41">
        <v>29</v>
      </c>
      <c r="AB77" s="41">
        <v>28</v>
      </c>
      <c r="AC77" s="41">
        <v>29</v>
      </c>
      <c r="AD77" s="41">
        <v>29</v>
      </c>
      <c r="AE77" s="41">
        <v>29</v>
      </c>
      <c r="AF77" s="41">
        <v>29</v>
      </c>
      <c r="AG77" s="41">
        <v>29</v>
      </c>
      <c r="AH77" s="41">
        <v>29</v>
      </c>
      <c r="AI77" s="41">
        <v>20.904338266700499</v>
      </c>
      <c r="AJ77" s="41">
        <v>106.68769665062401</v>
      </c>
      <c r="AK77" s="41">
        <v>20.904339943081101</v>
      </c>
      <c r="AL77" s="41">
        <v>106.68762666173301</v>
      </c>
      <c r="AM77" s="41">
        <v>20.904339943081101</v>
      </c>
      <c r="AN77" s="41">
        <v>106.687559941784</v>
      </c>
      <c r="AO77" s="41">
        <v>20.9043416194618</v>
      </c>
      <c r="AP77" s="41">
        <v>106.687491629273</v>
      </c>
      <c r="AQ77" s="41">
        <v>20.9043416194618</v>
      </c>
      <c r="AR77" s="41">
        <v>106.687424993143</v>
      </c>
      <c r="AS77" s="41">
        <v>20.9043416194618</v>
      </c>
      <c r="AT77" s="41">
        <v>106.687358273193</v>
      </c>
      <c r="AU77" s="41">
        <v>20.904343295842398</v>
      </c>
      <c r="AV77" s="41">
        <v>106.687291637063</v>
      </c>
      <c r="AW77" s="41">
        <v>20.904343295842398</v>
      </c>
      <c r="AX77" s="41">
        <v>106.68722491711399</v>
      </c>
      <c r="AY77" s="41">
        <v>20.904343295842398</v>
      </c>
      <c r="AZ77" s="41">
        <v>106.687156604603</v>
      </c>
      <c r="BA77" s="41">
        <v>20.904343295842398</v>
      </c>
      <c r="BB77" s="41">
        <v>106.687088292092</v>
      </c>
      <c r="BC77" s="41">
        <v>20.904344972223001</v>
      </c>
      <c r="BD77" s="41">
        <v>106.687019979581</v>
      </c>
      <c r="BE77" s="41">
        <v>20.904344972223001</v>
      </c>
      <c r="BF77" s="41">
        <v>106.68694999069</v>
      </c>
      <c r="BG77" s="41">
        <v>20.904344972223001</v>
      </c>
      <c r="BH77" s="41">
        <v>106.686879917979</v>
      </c>
      <c r="BI77" s="41">
        <v>20.904344972223001</v>
      </c>
      <c r="BJ77" s="41">
        <v>106.68681160546799</v>
      </c>
      <c r="BK77" s="41">
        <v>20.904344972223001</v>
      </c>
      <c r="BL77" s="41">
        <v>106.686743292958</v>
      </c>
      <c r="BM77" s="41">
        <v>20.904343295842398</v>
      </c>
      <c r="BN77" s="41">
        <v>106.68667498044699</v>
      </c>
      <c r="BO77" s="41">
        <v>20.904338266700499</v>
      </c>
      <c r="BP77" s="41">
        <v>106.68660331517501</v>
      </c>
      <c r="BQ77" s="41">
        <v>20.904334997758301</v>
      </c>
      <c r="BR77" s="41">
        <v>106.686529973522</v>
      </c>
      <c r="BS77" s="41">
        <v>20.904334997758301</v>
      </c>
      <c r="BT77" s="41">
        <v>106.686454955488</v>
      </c>
      <c r="BU77" s="41">
        <v>20.9043365903199</v>
      </c>
      <c r="BV77" s="41">
        <v>106.686378261074</v>
      </c>
      <c r="BW77" s="41">
        <v>20.904338266700499</v>
      </c>
      <c r="BX77" s="41">
        <v>106.686301650479</v>
      </c>
      <c r="BY77" s="41">
        <v>20.904338266700499</v>
      </c>
      <c r="BZ77" s="41">
        <v>106.686224956065</v>
      </c>
      <c r="CA77" s="41">
        <v>20.904338266700499</v>
      </c>
      <c r="CB77" s="41">
        <v>106.686148261651</v>
      </c>
      <c r="CC77" s="41">
        <v>20.904339943081101</v>
      </c>
      <c r="CD77" s="41">
        <v>106.686069974676</v>
      </c>
      <c r="CE77" s="41">
        <v>20.904344972223001</v>
      </c>
      <c r="CF77" s="41">
        <v>106.685993280262</v>
      </c>
      <c r="CG77" s="41">
        <v>20.9043499175459</v>
      </c>
      <c r="CH77" s="41">
        <v>106.685914993286</v>
      </c>
      <c r="CI77" s="41">
        <v>20.904356623068502</v>
      </c>
      <c r="CJ77" s="41">
        <v>106.685836622491</v>
      </c>
      <c r="CK77" s="41">
        <v>20.904363328591</v>
      </c>
      <c r="CL77" s="41">
        <v>106.685759928078</v>
      </c>
      <c r="CM77" s="41">
        <v>20.904366597533201</v>
      </c>
      <c r="CN77" s="41">
        <v>106.68568164110199</v>
      </c>
      <c r="CO77" s="41">
        <v>20.904366597533201</v>
      </c>
      <c r="CP77" s="41">
        <v>106.685603270307</v>
      </c>
      <c r="CQ77" s="41">
        <v>3</v>
      </c>
      <c r="CR77" s="41">
        <v>3</v>
      </c>
      <c r="CS77" s="41">
        <v>3</v>
      </c>
      <c r="CT77" s="41">
        <v>3</v>
      </c>
      <c r="CU77" s="41">
        <v>3</v>
      </c>
      <c r="CV77" s="41">
        <v>3</v>
      </c>
      <c r="CW77" s="41">
        <v>3</v>
      </c>
      <c r="CX77" s="41">
        <v>3</v>
      </c>
      <c r="CY77" s="41">
        <v>3</v>
      </c>
      <c r="CZ77" s="41">
        <v>3</v>
      </c>
      <c r="DA77" s="41">
        <v>3</v>
      </c>
      <c r="DB77" s="41">
        <v>3</v>
      </c>
      <c r="DC77" s="41">
        <v>3</v>
      </c>
      <c r="DD77" s="41">
        <v>3</v>
      </c>
      <c r="DE77" s="41">
        <v>3</v>
      </c>
      <c r="DF77" s="41">
        <v>3</v>
      </c>
      <c r="DG77" s="41">
        <v>3</v>
      </c>
      <c r="DH77" s="41">
        <v>3</v>
      </c>
      <c r="DI77" s="41">
        <v>3</v>
      </c>
      <c r="DJ77" s="41">
        <v>3</v>
      </c>
      <c r="DK77" s="41">
        <v>3</v>
      </c>
      <c r="DL77" s="41">
        <v>3</v>
      </c>
      <c r="DM77" s="41">
        <v>3</v>
      </c>
      <c r="DN77" s="41">
        <v>3</v>
      </c>
      <c r="DO77" s="41">
        <v>3</v>
      </c>
      <c r="DP77" s="41">
        <v>3</v>
      </c>
      <c r="DQ77" s="41">
        <v>3</v>
      </c>
      <c r="DR77" s="41">
        <v>3</v>
      </c>
      <c r="DS77" s="41">
        <v>3</v>
      </c>
      <c r="DT77" s="41">
        <v>3</v>
      </c>
    </row>
    <row r="78" spans="1:124">
      <c r="A78" s="41" t="s">
        <v>635</v>
      </c>
      <c r="B78" s="41">
        <v>45</v>
      </c>
      <c r="C78" s="41">
        <v>97</v>
      </c>
      <c r="D78" s="41">
        <v>1041411</v>
      </c>
      <c r="E78" s="41">
        <v>29</v>
      </c>
      <c r="F78" s="41">
        <v>29</v>
      </c>
      <c r="G78" s="41">
        <v>29</v>
      </c>
      <c r="H78" s="41">
        <v>28</v>
      </c>
      <c r="I78" s="41">
        <v>28</v>
      </c>
      <c r="J78" s="41">
        <v>27</v>
      </c>
      <c r="K78" s="41">
        <v>27</v>
      </c>
      <c r="L78" s="41">
        <v>27</v>
      </c>
      <c r="M78" s="41">
        <v>26</v>
      </c>
      <c r="N78" s="41">
        <v>26</v>
      </c>
      <c r="O78" s="41">
        <v>26</v>
      </c>
      <c r="P78" s="41">
        <v>25</v>
      </c>
      <c r="Q78" s="41">
        <v>25</v>
      </c>
      <c r="R78" s="41">
        <v>25</v>
      </c>
      <c r="S78" s="41">
        <v>25</v>
      </c>
      <c r="T78" s="41">
        <v>24</v>
      </c>
      <c r="U78" s="41">
        <v>24</v>
      </c>
      <c r="V78" s="41">
        <v>23</v>
      </c>
      <c r="W78" s="41">
        <v>22</v>
      </c>
      <c r="X78" s="41">
        <v>20</v>
      </c>
      <c r="Y78" s="41">
        <v>17</v>
      </c>
      <c r="Z78" s="41">
        <v>16</v>
      </c>
      <c r="AA78" s="41">
        <v>16</v>
      </c>
      <c r="AB78" s="41">
        <v>16</v>
      </c>
      <c r="AC78" s="41">
        <v>14</v>
      </c>
      <c r="AD78" s="41">
        <v>13</v>
      </c>
      <c r="AE78" s="41">
        <v>12</v>
      </c>
      <c r="AF78" s="41">
        <v>12</v>
      </c>
      <c r="AG78" s="41">
        <v>11</v>
      </c>
      <c r="AH78" s="41">
        <v>12</v>
      </c>
      <c r="AI78" s="41">
        <v>20.904366597533201</v>
      </c>
      <c r="AJ78" s="41">
        <v>106.685524983332</v>
      </c>
      <c r="AK78" s="41">
        <v>20.904364921152599</v>
      </c>
      <c r="AL78" s="41">
        <v>106.68544661253701</v>
      </c>
      <c r="AM78" s="41">
        <v>20.904363328591</v>
      </c>
      <c r="AN78" s="41">
        <v>106.685369918123</v>
      </c>
      <c r="AO78" s="41">
        <v>20.904363328591</v>
      </c>
      <c r="AP78" s="41">
        <v>106.685293307528</v>
      </c>
      <c r="AQ78" s="41">
        <v>20.904364921152599</v>
      </c>
      <c r="AR78" s="41">
        <v>106.68521661311399</v>
      </c>
      <c r="AS78" s="41">
        <v>20.904368273913899</v>
      </c>
      <c r="AT78" s="41">
        <v>106.68514159508</v>
      </c>
      <c r="AU78" s="41">
        <v>20.904373303055799</v>
      </c>
      <c r="AV78" s="41">
        <v>106.685068253428</v>
      </c>
      <c r="AW78" s="41">
        <v>20.904376655817</v>
      </c>
      <c r="AX78" s="41">
        <v>106.684994995594</v>
      </c>
      <c r="AY78" s="41">
        <v>20.904378332197702</v>
      </c>
      <c r="AZ78" s="41">
        <v>106.68492333032199</v>
      </c>
      <c r="BA78" s="41">
        <v>20.904379924759301</v>
      </c>
      <c r="BB78" s="41">
        <v>106.68485166505</v>
      </c>
      <c r="BC78" s="41">
        <v>20.9043849539012</v>
      </c>
      <c r="BD78" s="41">
        <v>106.68478159233899</v>
      </c>
      <c r="BE78" s="41">
        <v>20.904389983043099</v>
      </c>
      <c r="BF78" s="41">
        <v>106.68471160344799</v>
      </c>
      <c r="BG78" s="41">
        <v>20.9043949283659</v>
      </c>
      <c r="BH78" s="41">
        <v>106.684643290937</v>
      </c>
      <c r="BI78" s="41">
        <v>20.9043982811272</v>
      </c>
      <c r="BJ78" s="41">
        <v>106.684574978426</v>
      </c>
      <c r="BK78" s="41">
        <v>20.904401633888501</v>
      </c>
      <c r="BL78" s="41">
        <v>106.68450666591499</v>
      </c>
      <c r="BM78" s="41">
        <v>20.9044066630304</v>
      </c>
      <c r="BN78" s="41">
        <v>106.68444162234699</v>
      </c>
      <c r="BO78" s="41">
        <v>20.904409931972602</v>
      </c>
      <c r="BP78" s="41">
        <v>106.684376662597</v>
      </c>
      <c r="BQ78" s="41">
        <v>20.904413284733899</v>
      </c>
      <c r="BR78" s="41">
        <v>106.68431161902799</v>
      </c>
      <c r="BS78" s="41">
        <v>20.904416637495199</v>
      </c>
      <c r="BT78" s="41">
        <v>106.68424992822101</v>
      </c>
      <c r="BU78" s="41">
        <v>20.904421666637099</v>
      </c>
      <c r="BV78" s="41">
        <v>106.68419326655599</v>
      </c>
      <c r="BW78" s="41">
        <v>20.9044249355793</v>
      </c>
      <c r="BX78" s="41">
        <v>106.684141634032</v>
      </c>
      <c r="BY78" s="41">
        <v>20.904428288340601</v>
      </c>
      <c r="BZ78" s="41">
        <v>106.684096623212</v>
      </c>
      <c r="CA78" s="41">
        <v>20.904431641101802</v>
      </c>
      <c r="CB78" s="41">
        <v>106.684051612392</v>
      </c>
      <c r="CC78" s="41">
        <v>20.9044333174825</v>
      </c>
      <c r="CD78" s="41">
        <v>106.684008277953</v>
      </c>
      <c r="CE78" s="41">
        <v>20.904434993863099</v>
      </c>
      <c r="CF78" s="41">
        <v>106.683968296275</v>
      </c>
      <c r="CG78" s="41">
        <v>20.904436586424701</v>
      </c>
      <c r="CH78" s="41">
        <v>106.68393158353901</v>
      </c>
      <c r="CI78" s="41">
        <v>20.9044382628053</v>
      </c>
      <c r="CJ78" s="41">
        <v>106.683898307383</v>
      </c>
      <c r="CK78" s="41">
        <v>20.9044382628053</v>
      </c>
      <c r="CL78" s="41">
        <v>106.683864947408</v>
      </c>
      <c r="CM78" s="41">
        <v>20.9044382628053</v>
      </c>
      <c r="CN78" s="41">
        <v>106.68383326381399</v>
      </c>
      <c r="CO78" s="41">
        <v>20.904436586424701</v>
      </c>
      <c r="CP78" s="41">
        <v>106.683799987659</v>
      </c>
      <c r="CQ78" s="41">
        <v>3</v>
      </c>
      <c r="CR78" s="41">
        <v>3</v>
      </c>
      <c r="CS78" s="41">
        <v>3</v>
      </c>
      <c r="CT78" s="41">
        <v>3</v>
      </c>
      <c r="CU78" s="41">
        <v>3</v>
      </c>
      <c r="CV78" s="41">
        <v>3</v>
      </c>
      <c r="CW78" s="41">
        <v>3</v>
      </c>
      <c r="CX78" s="41">
        <v>3</v>
      </c>
      <c r="CY78" s="41">
        <v>3</v>
      </c>
      <c r="CZ78" s="41">
        <v>3</v>
      </c>
      <c r="DA78" s="41">
        <v>3</v>
      </c>
      <c r="DB78" s="41">
        <v>3</v>
      </c>
      <c r="DC78" s="41">
        <v>3</v>
      </c>
      <c r="DD78" s="41">
        <v>3</v>
      </c>
      <c r="DE78" s="41">
        <v>3</v>
      </c>
      <c r="DF78" s="41">
        <v>3</v>
      </c>
      <c r="DG78" s="41">
        <v>3</v>
      </c>
      <c r="DH78" s="41">
        <v>3</v>
      </c>
      <c r="DI78" s="41">
        <v>3</v>
      </c>
      <c r="DJ78" s="41">
        <v>3</v>
      </c>
      <c r="DK78" s="41">
        <v>3</v>
      </c>
      <c r="DL78" s="41">
        <v>3</v>
      </c>
      <c r="DM78" s="41">
        <v>3</v>
      </c>
      <c r="DN78" s="41">
        <v>3</v>
      </c>
      <c r="DO78" s="41">
        <v>3</v>
      </c>
      <c r="DP78" s="41">
        <v>3</v>
      </c>
      <c r="DQ78" s="41">
        <v>3</v>
      </c>
      <c r="DR78" s="41">
        <v>3</v>
      </c>
      <c r="DS78" s="41">
        <v>3</v>
      </c>
      <c r="DT78" s="41">
        <v>3</v>
      </c>
    </row>
    <row r="79" spans="1:124">
      <c r="A79" s="41" t="s">
        <v>636</v>
      </c>
      <c r="B79" s="41">
        <v>45</v>
      </c>
      <c r="C79" s="41">
        <v>97</v>
      </c>
      <c r="D79" s="41">
        <v>1041411</v>
      </c>
      <c r="E79" s="41">
        <v>14</v>
      </c>
      <c r="F79" s="41">
        <v>15</v>
      </c>
      <c r="G79" s="41">
        <v>15</v>
      </c>
      <c r="H79" s="41">
        <v>16</v>
      </c>
      <c r="I79" s="41">
        <v>17</v>
      </c>
      <c r="J79" s="41">
        <v>17</v>
      </c>
      <c r="K79" s="41">
        <v>18</v>
      </c>
      <c r="L79" s="41">
        <v>17</v>
      </c>
      <c r="M79" s="41">
        <v>17</v>
      </c>
      <c r="N79" s="41">
        <v>19</v>
      </c>
      <c r="O79" s="41">
        <v>20</v>
      </c>
      <c r="P79" s="41">
        <v>19</v>
      </c>
      <c r="Q79" s="41">
        <v>19</v>
      </c>
      <c r="R79" s="41">
        <v>19</v>
      </c>
      <c r="S79" s="41">
        <v>18</v>
      </c>
      <c r="T79" s="41">
        <v>17</v>
      </c>
      <c r="U79" s="41">
        <v>17</v>
      </c>
      <c r="V79" s="41">
        <v>16</v>
      </c>
      <c r="W79" s="41">
        <v>16</v>
      </c>
      <c r="X79" s="41">
        <v>16</v>
      </c>
      <c r="Y79" s="41">
        <v>17</v>
      </c>
      <c r="Z79" s="41">
        <v>17</v>
      </c>
      <c r="AA79" s="41">
        <v>18</v>
      </c>
      <c r="AB79" s="41">
        <v>18</v>
      </c>
      <c r="AC79" s="41">
        <v>19</v>
      </c>
      <c r="AD79" s="41">
        <v>19</v>
      </c>
      <c r="AE79" s="41">
        <v>20</v>
      </c>
      <c r="AF79" s="41">
        <v>20</v>
      </c>
      <c r="AG79" s="41">
        <v>21</v>
      </c>
      <c r="AH79" s="41">
        <v>21</v>
      </c>
      <c r="AI79" s="41">
        <v>20.9044382628053</v>
      </c>
      <c r="AJ79" s="41">
        <v>106.683763274923</v>
      </c>
      <c r="AK79" s="41">
        <v>20.904439939185998</v>
      </c>
      <c r="AL79" s="41">
        <v>106.683724969626</v>
      </c>
      <c r="AM79" s="41">
        <v>20.904441615566601</v>
      </c>
      <c r="AN79" s="41">
        <v>106.68368331156699</v>
      </c>
      <c r="AO79" s="41">
        <v>20.9044466447085</v>
      </c>
      <c r="AP79" s="41">
        <v>106.683641653508</v>
      </c>
      <c r="AQ79" s="41">
        <v>20.904449997469801</v>
      </c>
      <c r="AR79" s="41">
        <v>106.683596642688</v>
      </c>
      <c r="AS79" s="41">
        <v>20.9044515900314</v>
      </c>
      <c r="AT79" s="41">
        <v>106.683549955487</v>
      </c>
      <c r="AU79" s="41">
        <v>20.9044515900314</v>
      </c>
      <c r="AV79" s="41">
        <v>106.68350159190599</v>
      </c>
      <c r="AW79" s="41">
        <v>20.904453266411998</v>
      </c>
      <c r="AX79" s="41">
        <v>106.683453312144</v>
      </c>
      <c r="AY79" s="41">
        <v>20.9044549427927</v>
      </c>
      <c r="AZ79" s="41">
        <v>106.683404948562</v>
      </c>
      <c r="BA79" s="41">
        <v>20.904458295553901</v>
      </c>
      <c r="BB79" s="41">
        <v>106.683354992419</v>
      </c>
      <c r="BC79" s="41">
        <v>20.9044599719346</v>
      </c>
      <c r="BD79" s="41">
        <v>106.683303276077</v>
      </c>
      <c r="BE79" s="41">
        <v>20.904463324695801</v>
      </c>
      <c r="BF79" s="41">
        <v>106.683249967173</v>
      </c>
      <c r="BG79" s="41">
        <v>20.904466593638102</v>
      </c>
      <c r="BH79" s="41">
        <v>106.683196658269</v>
      </c>
      <c r="BI79" s="41">
        <v>20.904469946399299</v>
      </c>
      <c r="BJ79" s="41">
        <v>106.683144941926</v>
      </c>
      <c r="BK79" s="41">
        <v>20.9044732991606</v>
      </c>
      <c r="BL79" s="41">
        <v>106.683094985783</v>
      </c>
      <c r="BM79" s="41">
        <v>20.904474975541198</v>
      </c>
      <c r="BN79" s="41">
        <v>106.683046622202</v>
      </c>
      <c r="BO79" s="41">
        <v>20.9044766519219</v>
      </c>
      <c r="BP79" s="41">
        <v>106.682998258621</v>
      </c>
      <c r="BQ79" s="41">
        <v>20.904478328302499</v>
      </c>
      <c r="BR79" s="41">
        <v>106.68295333162</v>
      </c>
      <c r="BS79" s="41">
        <v>20.904479920864102</v>
      </c>
      <c r="BT79" s="41">
        <v>106.682908320799</v>
      </c>
      <c r="BU79" s="41">
        <v>20.904483273625399</v>
      </c>
      <c r="BV79" s="41">
        <v>106.682863309979</v>
      </c>
      <c r="BW79" s="41">
        <v>20.904484950006001</v>
      </c>
      <c r="BX79" s="41">
        <v>106.682818299159</v>
      </c>
      <c r="BY79" s="41">
        <v>20.9044866263866</v>
      </c>
      <c r="BZ79" s="41">
        <v>106.682771611959</v>
      </c>
      <c r="CA79" s="41">
        <v>20.904488302767302</v>
      </c>
      <c r="CB79" s="41">
        <v>106.682723332197</v>
      </c>
      <c r="CC79" s="41">
        <v>20.904491655528499</v>
      </c>
      <c r="CD79" s="41">
        <v>106.682673292234</v>
      </c>
      <c r="CE79" s="41">
        <v>20.904493331909201</v>
      </c>
      <c r="CF79" s="41">
        <v>106.682623252273</v>
      </c>
      <c r="CG79" s="41">
        <v>20.904496600851399</v>
      </c>
      <c r="CH79" s="41">
        <v>106.68256994336799</v>
      </c>
      <c r="CI79" s="41">
        <v>20.904499953612699</v>
      </c>
      <c r="CJ79" s="41">
        <v>106.68251663446399</v>
      </c>
      <c r="CK79" s="41">
        <v>20.904501629993302</v>
      </c>
      <c r="CL79" s="41">
        <v>106.68246164918</v>
      </c>
      <c r="CM79" s="41">
        <v>20.904501629993302</v>
      </c>
      <c r="CN79" s="41">
        <v>106.682404987514</v>
      </c>
      <c r="CO79" s="41">
        <v>20.904504982754599</v>
      </c>
      <c r="CP79" s="41">
        <v>106.68234832584901</v>
      </c>
      <c r="CQ79" s="41">
        <v>3</v>
      </c>
      <c r="CR79" s="41">
        <v>3</v>
      </c>
      <c r="CS79" s="41">
        <v>3</v>
      </c>
      <c r="CT79" s="41">
        <v>3</v>
      </c>
      <c r="CU79" s="41">
        <v>3</v>
      </c>
      <c r="CV79" s="41">
        <v>3</v>
      </c>
      <c r="CW79" s="41">
        <v>3</v>
      </c>
      <c r="CX79" s="41">
        <v>3</v>
      </c>
      <c r="CY79" s="41">
        <v>3</v>
      </c>
      <c r="CZ79" s="41">
        <v>3</v>
      </c>
      <c r="DA79" s="41">
        <v>3</v>
      </c>
      <c r="DB79" s="41">
        <v>3</v>
      </c>
      <c r="DC79" s="41">
        <v>3</v>
      </c>
      <c r="DD79" s="41">
        <v>3</v>
      </c>
      <c r="DE79" s="41">
        <v>3</v>
      </c>
      <c r="DF79" s="41">
        <v>3</v>
      </c>
      <c r="DG79" s="41">
        <v>3</v>
      </c>
      <c r="DH79" s="41">
        <v>3</v>
      </c>
      <c r="DI79" s="41">
        <v>3</v>
      </c>
      <c r="DJ79" s="41">
        <v>3</v>
      </c>
      <c r="DK79" s="41">
        <v>3</v>
      </c>
      <c r="DL79" s="41">
        <v>3</v>
      </c>
      <c r="DM79" s="41">
        <v>3</v>
      </c>
      <c r="DN79" s="41">
        <v>3</v>
      </c>
      <c r="DO79" s="41">
        <v>3</v>
      </c>
      <c r="DP79" s="41">
        <v>3</v>
      </c>
      <c r="DQ79" s="41">
        <v>3</v>
      </c>
      <c r="DR79" s="41">
        <v>3</v>
      </c>
      <c r="DS79" s="41">
        <v>3</v>
      </c>
      <c r="DT79" s="41">
        <v>3</v>
      </c>
    </row>
    <row r="80" spans="1:124">
      <c r="A80" s="41" t="s">
        <v>637</v>
      </c>
      <c r="B80" s="41">
        <v>45</v>
      </c>
      <c r="C80" s="41">
        <v>97</v>
      </c>
      <c r="D80" s="41">
        <v>1041411</v>
      </c>
      <c r="E80" s="41">
        <v>21</v>
      </c>
      <c r="F80" s="41">
        <v>22</v>
      </c>
      <c r="G80" s="41">
        <v>21</v>
      </c>
      <c r="H80" s="41">
        <v>21</v>
      </c>
      <c r="I80" s="41">
        <v>21</v>
      </c>
      <c r="J80" s="41">
        <v>21</v>
      </c>
      <c r="K80" s="41">
        <v>21</v>
      </c>
      <c r="L80" s="41">
        <v>21</v>
      </c>
      <c r="M80" s="41">
        <v>21</v>
      </c>
      <c r="N80" s="41">
        <v>20</v>
      </c>
      <c r="O80" s="41">
        <v>20</v>
      </c>
      <c r="P80" s="41">
        <v>20</v>
      </c>
      <c r="Q80" s="41">
        <v>21</v>
      </c>
      <c r="R80" s="41">
        <v>21</v>
      </c>
      <c r="S80" s="41">
        <v>21</v>
      </c>
      <c r="T80" s="41">
        <v>21</v>
      </c>
      <c r="U80" s="41">
        <v>21</v>
      </c>
      <c r="V80" s="41">
        <v>20</v>
      </c>
      <c r="W80" s="41">
        <v>20</v>
      </c>
      <c r="X80" s="41">
        <v>20</v>
      </c>
      <c r="Y80" s="41">
        <v>20</v>
      </c>
      <c r="Z80" s="41">
        <v>20</v>
      </c>
      <c r="AA80" s="41">
        <v>20</v>
      </c>
      <c r="AB80" s="41">
        <v>20</v>
      </c>
      <c r="AC80" s="41">
        <v>20</v>
      </c>
      <c r="AD80" s="41">
        <v>20</v>
      </c>
      <c r="AE80" s="41">
        <v>20</v>
      </c>
      <c r="AF80" s="41">
        <v>21</v>
      </c>
      <c r="AG80" s="41">
        <v>22</v>
      </c>
      <c r="AH80" s="41">
        <v>22</v>
      </c>
      <c r="AI80" s="41">
        <v>20.904506659135201</v>
      </c>
      <c r="AJ80" s="41">
        <v>106.682289987803</v>
      </c>
      <c r="AK80" s="41">
        <v>20.904509928077498</v>
      </c>
      <c r="AL80" s="41">
        <v>106.68223164975601</v>
      </c>
      <c r="AM80" s="41">
        <v>20.9045132808387</v>
      </c>
      <c r="AN80" s="41">
        <v>106.68217163532999</v>
      </c>
      <c r="AO80" s="41">
        <v>20.904514957219401</v>
      </c>
      <c r="AP80" s="41">
        <v>106.682113297284</v>
      </c>
      <c r="AQ80" s="41">
        <v>20.9045166336</v>
      </c>
      <c r="AR80" s="41">
        <v>106.682056635618</v>
      </c>
      <c r="AS80" s="41">
        <v>20.904518309980599</v>
      </c>
      <c r="AT80" s="41">
        <v>106.68199829757199</v>
      </c>
      <c r="AU80" s="41">
        <v>20.904521662741899</v>
      </c>
      <c r="AV80" s="41">
        <v>106.681943312287</v>
      </c>
      <c r="AW80" s="41">
        <v>20.904526608064799</v>
      </c>
      <c r="AX80" s="41">
        <v>106.681886650622</v>
      </c>
      <c r="AY80" s="41">
        <v>20.904529960826</v>
      </c>
      <c r="AZ80" s="41">
        <v>106.681829988956</v>
      </c>
      <c r="BA80" s="41">
        <v>20.904533313587301</v>
      </c>
      <c r="BB80" s="41">
        <v>106.681773327291</v>
      </c>
      <c r="BC80" s="41">
        <v>20.904536666348601</v>
      </c>
      <c r="BD80" s="41">
        <v>106.681718258187</v>
      </c>
      <c r="BE80" s="41">
        <v>20.9045382589102</v>
      </c>
      <c r="BF80" s="41">
        <v>106.68166159652201</v>
      </c>
      <c r="BG80" s="41">
        <v>20.904539935290799</v>
      </c>
      <c r="BH80" s="41">
        <v>106.681606611237</v>
      </c>
      <c r="BI80" s="41">
        <v>20.9045432880521</v>
      </c>
      <c r="BJ80" s="41">
        <v>106.681549949572</v>
      </c>
      <c r="BK80" s="41">
        <v>20.904544964432699</v>
      </c>
      <c r="BL80" s="41">
        <v>106.681491611525</v>
      </c>
      <c r="BM80" s="41">
        <v>20.904548317193999</v>
      </c>
      <c r="BN80" s="41">
        <v>106.68143494986001</v>
      </c>
      <c r="BO80" s="41">
        <v>20.904549993574602</v>
      </c>
      <c r="BP80" s="41">
        <v>106.681378288194</v>
      </c>
      <c r="BQ80" s="41">
        <v>20.904551586136201</v>
      </c>
      <c r="BR80" s="41">
        <v>106.681321626529</v>
      </c>
      <c r="BS80" s="41">
        <v>20.904553262516899</v>
      </c>
      <c r="BT80" s="41">
        <v>106.68126664124399</v>
      </c>
      <c r="BU80" s="41">
        <v>20.9045566152781</v>
      </c>
      <c r="BV80" s="41">
        <v>106.68121165596</v>
      </c>
      <c r="BW80" s="41">
        <v>20.904558291658802</v>
      </c>
      <c r="BX80" s="41">
        <v>106.681154994294</v>
      </c>
      <c r="BY80" s="41">
        <v>20.904561644419999</v>
      </c>
      <c r="BZ80" s="41">
        <v>106.68109992519</v>
      </c>
      <c r="CA80" s="41">
        <v>20.904563320800701</v>
      </c>
      <c r="CB80" s="41">
        <v>106.681043263525</v>
      </c>
      <c r="CC80" s="41">
        <v>20.904566589742899</v>
      </c>
      <c r="CD80" s="41">
        <v>106.68098827823999</v>
      </c>
      <c r="CE80" s="41">
        <v>20.9045699425042</v>
      </c>
      <c r="CF80" s="41">
        <v>106.680933292955</v>
      </c>
      <c r="CG80" s="41">
        <v>20.904573295265401</v>
      </c>
      <c r="CH80" s="41">
        <v>106.68087830767</v>
      </c>
      <c r="CI80" s="41">
        <v>20.904574971646099</v>
      </c>
      <c r="CJ80" s="41">
        <v>106.680823322386</v>
      </c>
      <c r="CK80" s="41">
        <v>20.904576648026701</v>
      </c>
      <c r="CL80" s="41">
        <v>106.68076666072</v>
      </c>
      <c r="CM80" s="41">
        <v>20.904579916968899</v>
      </c>
      <c r="CN80" s="41">
        <v>106.68070832267399</v>
      </c>
      <c r="CO80" s="41">
        <v>20.904581593349601</v>
      </c>
      <c r="CP80" s="41">
        <v>106.68064663186701</v>
      </c>
      <c r="CQ80" s="41">
        <v>3</v>
      </c>
      <c r="CR80" s="41">
        <v>3</v>
      </c>
      <c r="CS80" s="41">
        <v>3</v>
      </c>
      <c r="CT80" s="41">
        <v>3</v>
      </c>
      <c r="CU80" s="41">
        <v>3</v>
      </c>
      <c r="CV80" s="41">
        <v>3</v>
      </c>
      <c r="CW80" s="41">
        <v>3</v>
      </c>
      <c r="CX80" s="41">
        <v>3</v>
      </c>
      <c r="CY80" s="41">
        <v>3</v>
      </c>
      <c r="CZ80" s="41">
        <v>3</v>
      </c>
      <c r="DA80" s="41">
        <v>3</v>
      </c>
      <c r="DB80" s="41">
        <v>3</v>
      </c>
      <c r="DC80" s="41">
        <v>3</v>
      </c>
      <c r="DD80" s="41">
        <v>3</v>
      </c>
      <c r="DE80" s="41">
        <v>3</v>
      </c>
      <c r="DF80" s="41">
        <v>3</v>
      </c>
      <c r="DG80" s="41">
        <v>3</v>
      </c>
      <c r="DH80" s="41">
        <v>3</v>
      </c>
      <c r="DI80" s="41">
        <v>3</v>
      </c>
      <c r="DJ80" s="41">
        <v>3</v>
      </c>
      <c r="DK80" s="41">
        <v>3</v>
      </c>
      <c r="DL80" s="41">
        <v>3</v>
      </c>
      <c r="DM80" s="41">
        <v>3</v>
      </c>
      <c r="DN80" s="41">
        <v>3</v>
      </c>
      <c r="DO80" s="41">
        <v>3</v>
      </c>
      <c r="DP80" s="41">
        <v>3</v>
      </c>
      <c r="DQ80" s="41">
        <v>3</v>
      </c>
      <c r="DR80" s="41">
        <v>3</v>
      </c>
      <c r="DS80" s="41">
        <v>3</v>
      </c>
      <c r="DT80" s="41">
        <v>3</v>
      </c>
    </row>
    <row r="81" spans="1:124">
      <c r="A81" s="41" t="s">
        <v>638</v>
      </c>
      <c r="B81" s="41">
        <v>45</v>
      </c>
      <c r="C81" s="41">
        <v>97</v>
      </c>
      <c r="D81" s="41">
        <v>1041411</v>
      </c>
      <c r="E81" s="41">
        <v>22</v>
      </c>
      <c r="F81" s="41">
        <v>22</v>
      </c>
      <c r="G81" s="41">
        <v>22</v>
      </c>
      <c r="H81" s="41">
        <v>22</v>
      </c>
      <c r="I81" s="41">
        <v>22</v>
      </c>
      <c r="J81" s="41">
        <v>21</v>
      </c>
      <c r="K81" s="41">
        <v>22</v>
      </c>
      <c r="L81" s="41">
        <v>22</v>
      </c>
      <c r="M81" s="41">
        <v>22</v>
      </c>
      <c r="N81" s="41">
        <v>22</v>
      </c>
      <c r="O81" s="41">
        <v>22</v>
      </c>
      <c r="P81" s="41">
        <v>21</v>
      </c>
      <c r="Q81" s="41">
        <v>20</v>
      </c>
      <c r="R81" s="41">
        <v>20</v>
      </c>
      <c r="S81" s="41">
        <v>18</v>
      </c>
      <c r="T81" s="41">
        <v>14</v>
      </c>
      <c r="U81" s="41">
        <v>10</v>
      </c>
      <c r="V81" s="41">
        <v>9</v>
      </c>
      <c r="W81" s="41">
        <v>8</v>
      </c>
      <c r="X81" s="41">
        <v>7</v>
      </c>
      <c r="Y81" s="41">
        <v>8</v>
      </c>
      <c r="Z81" s="41">
        <v>7</v>
      </c>
      <c r="AA81" s="41">
        <v>6</v>
      </c>
      <c r="AB81" s="41">
        <v>7</v>
      </c>
      <c r="AC81" s="41">
        <v>7</v>
      </c>
      <c r="AD81" s="41">
        <v>8</v>
      </c>
      <c r="AE81" s="41">
        <v>9</v>
      </c>
      <c r="AF81" s="41">
        <v>10</v>
      </c>
      <c r="AG81" s="41">
        <v>11</v>
      </c>
      <c r="AH81" s="41">
        <v>12</v>
      </c>
      <c r="AI81" s="41">
        <v>20.904584946110798</v>
      </c>
      <c r="AJ81" s="41">
        <v>106.68058661744</v>
      </c>
      <c r="AK81" s="41">
        <v>20.9045866224915</v>
      </c>
      <c r="AL81" s="41">
        <v>106.680524926633</v>
      </c>
      <c r="AM81" s="41">
        <v>20.904589975252701</v>
      </c>
      <c r="AN81" s="41">
        <v>106.68046331964401</v>
      </c>
      <c r="AO81" s="41">
        <v>20.904594920575601</v>
      </c>
      <c r="AP81" s="41">
        <v>106.68040330521799</v>
      </c>
      <c r="AQ81" s="41">
        <v>20.904598273336902</v>
      </c>
      <c r="AR81" s="41">
        <v>106.680343290791</v>
      </c>
      <c r="AS81" s="41">
        <v>20.904601626098199</v>
      </c>
      <c r="AT81" s="41">
        <v>106.68028327636399</v>
      </c>
      <c r="AU81" s="41">
        <v>20.904603302478801</v>
      </c>
      <c r="AV81" s="41">
        <v>106.68022493831801</v>
      </c>
      <c r="AW81" s="41">
        <v>20.904606655240102</v>
      </c>
      <c r="AX81" s="41">
        <v>106.680164923891</v>
      </c>
      <c r="AY81" s="41">
        <v>20.9046083316207</v>
      </c>
      <c r="AZ81" s="41">
        <v>106.680103316903</v>
      </c>
      <c r="BA81" s="41">
        <v>20.904611600562902</v>
      </c>
      <c r="BB81" s="41">
        <v>106.68004330247599</v>
      </c>
      <c r="BC81" s="41">
        <v>20.904616629704801</v>
      </c>
      <c r="BD81" s="41">
        <v>106.67998328805</v>
      </c>
      <c r="BE81" s="41">
        <v>20.904619982466102</v>
      </c>
      <c r="BF81" s="41">
        <v>106.67992495000399</v>
      </c>
      <c r="BG81" s="41">
        <v>20.904623251408299</v>
      </c>
      <c r="BH81" s="41">
        <v>106.679868288338</v>
      </c>
      <c r="BI81" s="41">
        <v>20.904628280550199</v>
      </c>
      <c r="BJ81" s="41">
        <v>106.679813303053</v>
      </c>
      <c r="BK81" s="41">
        <v>20.904631633311499</v>
      </c>
      <c r="BL81" s="41">
        <v>106.679761586711</v>
      </c>
      <c r="BM81" s="41">
        <v>20.9046349860728</v>
      </c>
      <c r="BN81" s="41">
        <v>106.679718252271</v>
      </c>
      <c r="BO81" s="41">
        <v>20.904638255015001</v>
      </c>
      <c r="BP81" s="41">
        <v>106.679686652497</v>
      </c>
      <c r="BQ81" s="41">
        <v>20.9046399313956</v>
      </c>
      <c r="BR81" s="41">
        <v>106.679661590606</v>
      </c>
      <c r="BS81" s="41">
        <v>20.9046399313956</v>
      </c>
      <c r="BT81" s="41">
        <v>106.679638288915</v>
      </c>
      <c r="BU81" s="41">
        <v>20.904643284156901</v>
      </c>
      <c r="BV81" s="41">
        <v>106.679616663605</v>
      </c>
      <c r="BW81" s="41">
        <v>20.904643284156901</v>
      </c>
      <c r="BX81" s="41">
        <v>106.679594954476</v>
      </c>
      <c r="BY81" s="41">
        <v>20.904644960537599</v>
      </c>
      <c r="BZ81" s="41">
        <v>106.679574921727</v>
      </c>
      <c r="CA81" s="41">
        <v>20.904644960537599</v>
      </c>
      <c r="CB81" s="41">
        <v>106.679556649178</v>
      </c>
      <c r="CC81" s="41">
        <v>20.904646636918201</v>
      </c>
      <c r="CD81" s="41">
        <v>106.67953829280999</v>
      </c>
      <c r="CE81" s="41">
        <v>20.9046483132988</v>
      </c>
      <c r="CF81" s="41">
        <v>106.679518260062</v>
      </c>
      <c r="CG81" s="41">
        <v>20.904649989679498</v>
      </c>
      <c r="CH81" s="41">
        <v>106.679496634752</v>
      </c>
      <c r="CI81" s="41">
        <v>20.904651666060101</v>
      </c>
      <c r="CJ81" s="41">
        <v>106.679473333061</v>
      </c>
      <c r="CK81" s="41">
        <v>20.904654935002299</v>
      </c>
      <c r="CL81" s="41">
        <v>106.679444918409</v>
      </c>
      <c r="CM81" s="41">
        <v>20.904656611383</v>
      </c>
      <c r="CN81" s="41">
        <v>106.67941499501499</v>
      </c>
      <c r="CO81" s="41">
        <v>20.904658287763599</v>
      </c>
      <c r="CP81" s="41">
        <v>106.67938331142101</v>
      </c>
      <c r="CQ81" s="41">
        <v>3</v>
      </c>
      <c r="CR81" s="41">
        <v>3</v>
      </c>
      <c r="CS81" s="41">
        <v>3</v>
      </c>
      <c r="CT81" s="41">
        <v>3</v>
      </c>
      <c r="CU81" s="41">
        <v>3</v>
      </c>
      <c r="CV81" s="41">
        <v>3</v>
      </c>
      <c r="CW81" s="41">
        <v>3</v>
      </c>
      <c r="CX81" s="41">
        <v>3</v>
      </c>
      <c r="CY81" s="41">
        <v>3</v>
      </c>
      <c r="CZ81" s="41">
        <v>3</v>
      </c>
      <c r="DA81" s="41">
        <v>3</v>
      </c>
      <c r="DB81" s="41">
        <v>3</v>
      </c>
      <c r="DC81" s="41">
        <v>3</v>
      </c>
      <c r="DD81" s="41">
        <v>3</v>
      </c>
      <c r="DE81" s="41">
        <v>3</v>
      </c>
      <c r="DF81" s="41">
        <v>3</v>
      </c>
      <c r="DG81" s="41">
        <v>3</v>
      </c>
      <c r="DH81" s="41">
        <v>3</v>
      </c>
      <c r="DI81" s="41">
        <v>3</v>
      </c>
      <c r="DJ81" s="41">
        <v>3</v>
      </c>
      <c r="DK81" s="41">
        <v>3</v>
      </c>
      <c r="DL81" s="41">
        <v>3</v>
      </c>
      <c r="DM81" s="41">
        <v>3</v>
      </c>
      <c r="DN81" s="41">
        <v>3</v>
      </c>
      <c r="DO81" s="41">
        <v>3</v>
      </c>
      <c r="DP81" s="41">
        <v>3</v>
      </c>
      <c r="DQ81" s="41">
        <v>3</v>
      </c>
      <c r="DR81" s="41">
        <v>3</v>
      </c>
      <c r="DS81" s="41">
        <v>3</v>
      </c>
      <c r="DT81" s="41">
        <v>3</v>
      </c>
    </row>
    <row r="82" spans="1:124">
      <c r="A82" s="41" t="s">
        <v>639</v>
      </c>
      <c r="B82" s="41">
        <v>45</v>
      </c>
      <c r="C82" s="41">
        <v>97</v>
      </c>
      <c r="D82" s="41">
        <v>1041411</v>
      </c>
      <c r="E82" s="41">
        <v>12</v>
      </c>
      <c r="F82" s="41">
        <v>11</v>
      </c>
      <c r="G82" s="41">
        <v>11</v>
      </c>
      <c r="H82" s="41">
        <v>12</v>
      </c>
      <c r="I82" s="41">
        <v>12</v>
      </c>
      <c r="J82" s="41">
        <v>13</v>
      </c>
      <c r="K82" s="41">
        <v>13</v>
      </c>
      <c r="L82" s="41">
        <v>13</v>
      </c>
      <c r="M82" s="41">
        <v>12</v>
      </c>
      <c r="N82" s="41">
        <v>12</v>
      </c>
      <c r="O82" s="41">
        <v>11</v>
      </c>
      <c r="P82" s="41">
        <v>9</v>
      </c>
      <c r="Q82" s="41">
        <v>9</v>
      </c>
      <c r="R82" s="41">
        <v>9</v>
      </c>
      <c r="S82" s="41">
        <v>9</v>
      </c>
      <c r="T82" s="41">
        <v>9</v>
      </c>
      <c r="U82" s="41">
        <v>8</v>
      </c>
      <c r="V82" s="41">
        <v>9</v>
      </c>
      <c r="W82" s="41">
        <v>10</v>
      </c>
      <c r="X82" s="41">
        <v>11</v>
      </c>
      <c r="Y82" s="41">
        <v>12</v>
      </c>
      <c r="Z82" s="41">
        <v>12</v>
      </c>
      <c r="AA82" s="41">
        <v>12</v>
      </c>
      <c r="AB82" s="41">
        <v>13</v>
      </c>
      <c r="AC82" s="41">
        <v>14</v>
      </c>
      <c r="AD82" s="41">
        <v>15</v>
      </c>
      <c r="AE82" s="41">
        <v>16</v>
      </c>
      <c r="AF82" s="41">
        <v>17</v>
      </c>
      <c r="AG82" s="41">
        <v>17</v>
      </c>
      <c r="AH82" s="41">
        <v>18</v>
      </c>
      <c r="AI82" s="41">
        <v>20.9046616405249</v>
      </c>
      <c r="AJ82" s="41">
        <v>106.679351627827</v>
      </c>
      <c r="AK82" s="41">
        <v>20.904664993286101</v>
      </c>
      <c r="AL82" s="41">
        <v>106.679319944233</v>
      </c>
      <c r="AM82" s="41">
        <v>20.9046665858477</v>
      </c>
      <c r="AN82" s="41">
        <v>106.679288260639</v>
      </c>
      <c r="AO82" s="41">
        <v>20.904669938609</v>
      </c>
      <c r="AP82" s="41">
        <v>106.679256660864</v>
      </c>
      <c r="AQ82" s="41">
        <v>20.904673291370301</v>
      </c>
      <c r="AR82" s="41">
        <v>106.67922330088901</v>
      </c>
      <c r="AS82" s="41">
        <v>20.9046749677509</v>
      </c>
      <c r="AT82" s="41">
        <v>106.67918826453401</v>
      </c>
      <c r="AU82" s="41">
        <v>20.9046783205122</v>
      </c>
      <c r="AV82" s="41">
        <v>106.679151635617</v>
      </c>
      <c r="AW82" s="41">
        <v>20.904681589454398</v>
      </c>
      <c r="AX82" s="41">
        <v>106.679116599262</v>
      </c>
      <c r="AY82" s="41">
        <v>20.904684942215699</v>
      </c>
      <c r="AZ82" s="41">
        <v>106.679081646726</v>
      </c>
      <c r="BA82" s="41">
        <v>20.9046882949769</v>
      </c>
      <c r="BB82" s="41">
        <v>106.679048286751</v>
      </c>
      <c r="BC82" s="41">
        <v>20.904691647738201</v>
      </c>
      <c r="BD82" s="41">
        <v>106.679016603157</v>
      </c>
      <c r="BE82" s="41">
        <v>20.904693324118899</v>
      </c>
      <c r="BF82" s="41">
        <v>106.678989948705</v>
      </c>
      <c r="BG82" s="41">
        <v>20.904694916680501</v>
      </c>
      <c r="BH82" s="41">
        <v>106.678964970633</v>
      </c>
      <c r="BI82" s="41">
        <v>20.904698269441699</v>
      </c>
      <c r="BJ82" s="41">
        <v>106.678938316181</v>
      </c>
      <c r="BK82" s="41">
        <v>20.904699945822401</v>
      </c>
      <c r="BL82" s="41">
        <v>106.678913254291</v>
      </c>
      <c r="BM82" s="41">
        <v>20.904703298583598</v>
      </c>
      <c r="BN82" s="41">
        <v>106.6788899526</v>
      </c>
      <c r="BO82" s="41">
        <v>20.9047049749643</v>
      </c>
      <c r="BP82" s="41">
        <v>106.678866650909</v>
      </c>
      <c r="BQ82" s="41">
        <v>20.904706651344899</v>
      </c>
      <c r="BR82" s="41">
        <v>106.678843265399</v>
      </c>
      <c r="BS82" s="41">
        <v>20.9047099202871</v>
      </c>
      <c r="BT82" s="41">
        <v>106.678816610947</v>
      </c>
      <c r="BU82" s="41">
        <v>20.904711596667799</v>
      </c>
      <c r="BV82" s="41">
        <v>106.678786603734</v>
      </c>
      <c r="BW82" s="41">
        <v>20.904714949429</v>
      </c>
      <c r="BX82" s="41">
        <v>106.67875492013999</v>
      </c>
      <c r="BY82" s="41">
        <v>20.904716625809701</v>
      </c>
      <c r="BZ82" s="41">
        <v>106.67872164398401</v>
      </c>
      <c r="CA82" s="41">
        <v>20.904719978570899</v>
      </c>
      <c r="CB82" s="41">
        <v>106.67868996039</v>
      </c>
      <c r="CC82" s="41">
        <v>20.9047233313322</v>
      </c>
      <c r="CD82" s="41">
        <v>106.678654924035</v>
      </c>
      <c r="CE82" s="41">
        <v>20.904724923893799</v>
      </c>
      <c r="CF82" s="41">
        <v>106.678618295118</v>
      </c>
      <c r="CG82" s="41">
        <v>20.904728276655099</v>
      </c>
      <c r="CH82" s="41">
        <v>106.67857831344</v>
      </c>
      <c r="CI82" s="41">
        <v>20.9047316294163</v>
      </c>
      <c r="CJ82" s="41">
        <v>106.678534979001</v>
      </c>
      <c r="CK82" s="41">
        <v>20.904734982177601</v>
      </c>
      <c r="CL82" s="41">
        <v>106.678489968181</v>
      </c>
      <c r="CM82" s="41">
        <v>20.9047366585582</v>
      </c>
      <c r="CN82" s="41">
        <v>106.67844328098001</v>
      </c>
      <c r="CO82" s="41">
        <v>20.904739927500501</v>
      </c>
      <c r="CP82" s="41">
        <v>106.678394917399</v>
      </c>
      <c r="CQ82" s="41">
        <v>3</v>
      </c>
      <c r="CR82" s="41">
        <v>3</v>
      </c>
      <c r="CS82" s="41">
        <v>3</v>
      </c>
      <c r="CT82" s="41">
        <v>3</v>
      </c>
      <c r="CU82" s="41">
        <v>3</v>
      </c>
      <c r="CV82" s="41">
        <v>3</v>
      </c>
      <c r="CW82" s="41">
        <v>3</v>
      </c>
      <c r="CX82" s="41">
        <v>3</v>
      </c>
      <c r="CY82" s="41">
        <v>3</v>
      </c>
      <c r="CZ82" s="41">
        <v>3</v>
      </c>
      <c r="DA82" s="41">
        <v>3</v>
      </c>
      <c r="DB82" s="41">
        <v>3</v>
      </c>
      <c r="DC82" s="41">
        <v>3</v>
      </c>
      <c r="DD82" s="41">
        <v>3</v>
      </c>
      <c r="DE82" s="41">
        <v>3</v>
      </c>
      <c r="DF82" s="41">
        <v>3</v>
      </c>
      <c r="DG82" s="41">
        <v>3</v>
      </c>
      <c r="DH82" s="41">
        <v>3</v>
      </c>
      <c r="DI82" s="41">
        <v>3</v>
      </c>
      <c r="DJ82" s="41">
        <v>3</v>
      </c>
      <c r="DK82" s="41">
        <v>3</v>
      </c>
      <c r="DL82" s="41">
        <v>3</v>
      </c>
      <c r="DM82" s="41">
        <v>3</v>
      </c>
      <c r="DN82" s="41">
        <v>3</v>
      </c>
      <c r="DO82" s="41">
        <v>3</v>
      </c>
      <c r="DP82" s="41">
        <v>3</v>
      </c>
      <c r="DQ82" s="41">
        <v>3</v>
      </c>
      <c r="DR82" s="41">
        <v>3</v>
      </c>
      <c r="DS82" s="41">
        <v>3</v>
      </c>
      <c r="DT82" s="41">
        <v>3</v>
      </c>
    </row>
    <row r="83" spans="1:124">
      <c r="A83" s="41" t="s">
        <v>640</v>
      </c>
      <c r="B83" s="41">
        <v>45</v>
      </c>
      <c r="C83" s="41">
        <v>97</v>
      </c>
      <c r="D83" s="41">
        <v>1041411</v>
      </c>
      <c r="E83" s="41">
        <v>17</v>
      </c>
      <c r="F83" s="41">
        <v>17</v>
      </c>
      <c r="G83" s="41">
        <v>19</v>
      </c>
      <c r="H83" s="41">
        <v>20</v>
      </c>
      <c r="I83" s="41">
        <v>21</v>
      </c>
      <c r="J83" s="41">
        <v>22</v>
      </c>
      <c r="K83" s="41">
        <v>23</v>
      </c>
      <c r="L83" s="41">
        <v>23</v>
      </c>
      <c r="M83" s="41">
        <v>23</v>
      </c>
      <c r="N83" s="41">
        <v>23</v>
      </c>
      <c r="O83" s="41">
        <v>22</v>
      </c>
      <c r="P83" s="41">
        <v>22</v>
      </c>
      <c r="Q83" s="41">
        <v>21</v>
      </c>
      <c r="R83" s="41">
        <v>20</v>
      </c>
      <c r="S83" s="41">
        <v>20</v>
      </c>
      <c r="T83" s="41">
        <v>20</v>
      </c>
      <c r="U83" s="41">
        <v>20</v>
      </c>
      <c r="V83" s="41">
        <v>20</v>
      </c>
      <c r="W83" s="41">
        <v>20</v>
      </c>
      <c r="X83" s="41">
        <v>20</v>
      </c>
      <c r="Y83" s="41">
        <v>21</v>
      </c>
      <c r="Z83" s="41">
        <v>22</v>
      </c>
      <c r="AA83" s="41">
        <v>22</v>
      </c>
      <c r="AB83" s="41">
        <v>23</v>
      </c>
      <c r="AC83" s="41">
        <v>23</v>
      </c>
      <c r="AD83" s="41">
        <v>24</v>
      </c>
      <c r="AE83" s="41">
        <v>24</v>
      </c>
      <c r="AF83" s="41">
        <v>24</v>
      </c>
      <c r="AG83" s="41">
        <v>24</v>
      </c>
      <c r="AH83" s="41">
        <v>25</v>
      </c>
      <c r="AI83" s="41">
        <v>20.904743280261801</v>
      </c>
      <c r="AJ83" s="41">
        <v>106.678346637636</v>
      </c>
      <c r="AK83" s="41">
        <v>20.904746633022999</v>
      </c>
      <c r="AL83" s="41">
        <v>106.678298274055</v>
      </c>
      <c r="AM83" s="41">
        <v>20.904749985784299</v>
      </c>
      <c r="AN83" s="41">
        <v>106.67824831791199</v>
      </c>
      <c r="AO83" s="41">
        <v>20.904753254726501</v>
      </c>
      <c r="AP83" s="41">
        <v>106.678194925189</v>
      </c>
      <c r="AQ83" s="41">
        <v>20.9047582838684</v>
      </c>
      <c r="AR83" s="41">
        <v>106.678139939904</v>
      </c>
      <c r="AS83" s="41">
        <v>20.904763313010299</v>
      </c>
      <c r="AT83" s="41">
        <v>106.678079925478</v>
      </c>
      <c r="AU83" s="41">
        <v>20.904769934713801</v>
      </c>
      <c r="AV83" s="41">
        <v>106.67801999487</v>
      </c>
      <c r="AW83" s="41">
        <v>20.904776640236399</v>
      </c>
      <c r="AX83" s="41">
        <v>106.677958304063</v>
      </c>
      <c r="AY83" s="41">
        <v>20.904783261939901</v>
      </c>
      <c r="AZ83" s="41">
        <v>106.677896613255</v>
      </c>
      <c r="BA83" s="41">
        <v>20.9047882910818</v>
      </c>
      <c r="BB83" s="41">
        <v>106.677833329886</v>
      </c>
      <c r="BC83" s="41">
        <v>20.904791643843101</v>
      </c>
      <c r="BD83" s="41">
        <v>106.677771639079</v>
      </c>
      <c r="BE83" s="41">
        <v>20.904794996604299</v>
      </c>
      <c r="BF83" s="41">
        <v>106.67771162465201</v>
      </c>
      <c r="BG83" s="41">
        <v>20.904798265546599</v>
      </c>
      <c r="BH83" s="41">
        <v>106.677653286606</v>
      </c>
      <c r="BI83" s="41">
        <v>20.904799941927202</v>
      </c>
      <c r="BJ83" s="41">
        <v>106.677596624941</v>
      </c>
      <c r="BK83" s="41">
        <v>20.9048016183078</v>
      </c>
      <c r="BL83" s="41">
        <v>106.677541639656</v>
      </c>
      <c r="BM83" s="41">
        <v>20.904804971069101</v>
      </c>
      <c r="BN83" s="41">
        <v>106.67748665437099</v>
      </c>
      <c r="BO83" s="41">
        <v>20.904811592772599</v>
      </c>
      <c r="BP83" s="41">
        <v>106.67743326164801</v>
      </c>
      <c r="BQ83" s="41">
        <v>20.904819974675799</v>
      </c>
      <c r="BR83" s="41">
        <v>106.677379952744</v>
      </c>
      <c r="BS83" s="41">
        <v>20.904826596379301</v>
      </c>
      <c r="BT83" s="41">
        <v>106.677324967459</v>
      </c>
      <c r="BU83" s="41">
        <v>20.904831625521201</v>
      </c>
      <c r="BV83" s="41">
        <v>106.677269982174</v>
      </c>
      <c r="BW83" s="41">
        <v>20.9048366546631</v>
      </c>
      <c r="BX83" s="41">
        <v>106.677213320509</v>
      </c>
      <c r="BY83" s="41">
        <v>20.904841599986</v>
      </c>
      <c r="BZ83" s="41">
        <v>106.677156658843</v>
      </c>
      <c r="CA83" s="41">
        <v>20.904846629127899</v>
      </c>
      <c r="CB83" s="41">
        <v>106.677096644416</v>
      </c>
      <c r="CC83" s="41">
        <v>20.904851658269799</v>
      </c>
      <c r="CD83" s="41">
        <v>106.677034953609</v>
      </c>
      <c r="CE83" s="41">
        <v>20.904854927212</v>
      </c>
      <c r="CF83" s="41">
        <v>106.67696999386</v>
      </c>
      <c r="CG83" s="41">
        <v>20.904859956353899</v>
      </c>
      <c r="CH83" s="41">
        <v>106.67690662667199</v>
      </c>
      <c r="CI83" s="41">
        <v>20.9048633091152</v>
      </c>
      <c r="CJ83" s="41">
        <v>106.676839990541</v>
      </c>
      <c r="CK83" s="41">
        <v>20.904868254438</v>
      </c>
      <c r="CL83" s="41">
        <v>106.676774946973</v>
      </c>
      <c r="CM83" s="41">
        <v>20.904874959960601</v>
      </c>
      <c r="CN83" s="41">
        <v>106.67670998722301</v>
      </c>
      <c r="CO83" s="41">
        <v>20.904879989102501</v>
      </c>
      <c r="CP83" s="41">
        <v>106.676643267274</v>
      </c>
      <c r="CQ83" s="41">
        <v>3</v>
      </c>
      <c r="CR83" s="41">
        <v>3</v>
      </c>
      <c r="CS83" s="41">
        <v>3</v>
      </c>
      <c r="CT83" s="41">
        <v>3</v>
      </c>
      <c r="CU83" s="41">
        <v>3</v>
      </c>
      <c r="CV83" s="41">
        <v>3</v>
      </c>
      <c r="CW83" s="41">
        <v>3</v>
      </c>
      <c r="CX83" s="41">
        <v>3</v>
      </c>
      <c r="CY83" s="41">
        <v>3</v>
      </c>
      <c r="CZ83" s="41">
        <v>3</v>
      </c>
      <c r="DA83" s="41">
        <v>3</v>
      </c>
      <c r="DB83" s="41">
        <v>3</v>
      </c>
      <c r="DC83" s="41">
        <v>3</v>
      </c>
      <c r="DD83" s="41">
        <v>3</v>
      </c>
      <c r="DE83" s="41">
        <v>3</v>
      </c>
      <c r="DF83" s="41">
        <v>3</v>
      </c>
      <c r="DG83" s="41">
        <v>3</v>
      </c>
      <c r="DH83" s="41">
        <v>3</v>
      </c>
      <c r="DI83" s="41">
        <v>3</v>
      </c>
      <c r="DJ83" s="41">
        <v>3</v>
      </c>
      <c r="DK83" s="41">
        <v>3</v>
      </c>
      <c r="DL83" s="41">
        <v>3</v>
      </c>
      <c r="DM83" s="41">
        <v>3</v>
      </c>
      <c r="DN83" s="41">
        <v>3</v>
      </c>
      <c r="DO83" s="41">
        <v>3</v>
      </c>
      <c r="DP83" s="41">
        <v>3</v>
      </c>
      <c r="DQ83" s="41">
        <v>3</v>
      </c>
      <c r="DR83" s="41">
        <v>3</v>
      </c>
      <c r="DS83" s="41">
        <v>3</v>
      </c>
      <c r="DT83" s="41">
        <v>3</v>
      </c>
    </row>
    <row r="84" spans="1:124">
      <c r="A84" s="41" t="s">
        <v>641</v>
      </c>
      <c r="B84" s="41">
        <v>45</v>
      </c>
      <c r="C84" s="41">
        <v>97</v>
      </c>
      <c r="D84" s="41">
        <v>1041411</v>
      </c>
      <c r="E84" s="41">
        <v>25</v>
      </c>
      <c r="F84" s="41">
        <v>24</v>
      </c>
      <c r="G84" s="41">
        <v>24</v>
      </c>
      <c r="H84" s="41">
        <v>24</v>
      </c>
      <c r="I84" s="41">
        <v>24</v>
      </c>
      <c r="J84" s="41">
        <v>24</v>
      </c>
      <c r="K84" s="41">
        <v>24</v>
      </c>
      <c r="L84" s="41">
        <v>24</v>
      </c>
      <c r="M84" s="41">
        <v>24</v>
      </c>
      <c r="N84" s="41">
        <v>24</v>
      </c>
      <c r="O84" s="41">
        <v>24</v>
      </c>
      <c r="P84" s="41">
        <v>24</v>
      </c>
      <c r="Q84" s="41">
        <v>24</v>
      </c>
      <c r="R84" s="41">
        <v>23</v>
      </c>
      <c r="S84" s="41">
        <v>23</v>
      </c>
      <c r="T84" s="41">
        <v>22</v>
      </c>
      <c r="U84" s="41">
        <v>23</v>
      </c>
      <c r="V84" s="41">
        <v>23</v>
      </c>
      <c r="W84" s="41">
        <v>23</v>
      </c>
      <c r="X84" s="41">
        <v>22</v>
      </c>
      <c r="Y84" s="41">
        <v>22</v>
      </c>
      <c r="Z84" s="41">
        <v>22</v>
      </c>
      <c r="AA84" s="41">
        <v>22</v>
      </c>
      <c r="AB84" s="41">
        <v>22</v>
      </c>
      <c r="AC84" s="41">
        <v>22</v>
      </c>
      <c r="AD84" s="41">
        <v>22</v>
      </c>
      <c r="AE84" s="41">
        <v>23</v>
      </c>
      <c r="AF84" s="41">
        <v>24</v>
      </c>
      <c r="AG84" s="41">
        <v>25</v>
      </c>
      <c r="AH84" s="41">
        <v>25</v>
      </c>
      <c r="AI84" s="41">
        <v>20.904886610805999</v>
      </c>
      <c r="AJ84" s="41">
        <v>106.676576631144</v>
      </c>
      <c r="AK84" s="41">
        <v>20.904891639947898</v>
      </c>
      <c r="AL84" s="41">
        <v>106.676509995014</v>
      </c>
      <c r="AM84" s="41">
        <v>20.904896585270802</v>
      </c>
      <c r="AN84" s="41">
        <v>106.676443275064</v>
      </c>
      <c r="AO84" s="41">
        <v>20.9049032907933</v>
      </c>
      <c r="AP84" s="41">
        <v>106.67637831531501</v>
      </c>
      <c r="AQ84" s="41">
        <v>20.904908319935199</v>
      </c>
      <c r="AR84" s="41">
        <v>106.676313271746</v>
      </c>
      <c r="AS84" s="41">
        <v>20.904913265258099</v>
      </c>
      <c r="AT84" s="41">
        <v>106.676248311997</v>
      </c>
      <c r="AU84" s="41">
        <v>20.904918294400002</v>
      </c>
      <c r="AV84" s="41">
        <v>106.67618326842801</v>
      </c>
      <c r="AW84" s="41">
        <v>20.9049249999225</v>
      </c>
      <c r="AX84" s="41">
        <v>106.676118308678</v>
      </c>
      <c r="AY84" s="41">
        <v>20.904928268864801</v>
      </c>
      <c r="AZ84" s="41">
        <v>106.676051588729</v>
      </c>
      <c r="BA84" s="41">
        <v>20.904931621626002</v>
      </c>
      <c r="BB84" s="41">
        <v>106.675986628979</v>
      </c>
      <c r="BC84" s="41">
        <v>20.904938327148599</v>
      </c>
      <c r="BD84" s="41">
        <v>106.675919992849</v>
      </c>
      <c r="BE84" s="41">
        <v>20.904944948852101</v>
      </c>
      <c r="BF84" s="41">
        <v>106.675856625661</v>
      </c>
      <c r="BG84" s="41">
        <v>20.904949977994001</v>
      </c>
      <c r="BH84" s="41">
        <v>106.675791665912</v>
      </c>
      <c r="BI84" s="41">
        <v>20.904951654374599</v>
      </c>
      <c r="BJ84" s="41">
        <v>106.675728298724</v>
      </c>
      <c r="BK84" s="41">
        <v>20.904954923316801</v>
      </c>
      <c r="BL84" s="41">
        <v>106.67566493153601</v>
      </c>
      <c r="BM84" s="41">
        <v>20.904958276078101</v>
      </c>
      <c r="BN84" s="41">
        <v>106.675603324547</v>
      </c>
      <c r="BO84" s="41">
        <v>20.9049599524587</v>
      </c>
      <c r="BP84" s="41">
        <v>106.67554163374</v>
      </c>
      <c r="BQ84" s="41">
        <v>20.9049599524587</v>
      </c>
      <c r="BR84" s="41">
        <v>106.67547994293299</v>
      </c>
      <c r="BS84" s="41">
        <v>20.904961628839398</v>
      </c>
      <c r="BT84" s="41">
        <v>106.675418252125</v>
      </c>
      <c r="BU84" s="41">
        <v>20.904966657981301</v>
      </c>
      <c r="BV84" s="41">
        <v>106.675356645137</v>
      </c>
      <c r="BW84" s="41">
        <v>20.904974956065399</v>
      </c>
      <c r="BX84" s="41">
        <v>106.67529663070999</v>
      </c>
      <c r="BY84" s="41">
        <v>20.904983254149599</v>
      </c>
      <c r="BZ84" s="41">
        <v>106.67523493990301</v>
      </c>
      <c r="CA84" s="41">
        <v>20.9049899596721</v>
      </c>
      <c r="CB84" s="41">
        <v>106.675174925476</v>
      </c>
      <c r="CC84" s="41">
        <v>20.904996665194599</v>
      </c>
      <c r="CD84" s="41">
        <v>106.67511499486901</v>
      </c>
      <c r="CE84" s="41">
        <v>20.905001610517498</v>
      </c>
      <c r="CF84" s="41">
        <v>106.675054980442</v>
      </c>
      <c r="CG84" s="41">
        <v>20.905006639659401</v>
      </c>
      <c r="CH84" s="41">
        <v>106.67499496601501</v>
      </c>
      <c r="CI84" s="41">
        <v>20.905011584982301</v>
      </c>
      <c r="CJ84" s="41">
        <v>106.674934951588</v>
      </c>
      <c r="CK84" s="41">
        <v>20.905018290504799</v>
      </c>
      <c r="CL84" s="41">
        <v>106.674871584401</v>
      </c>
      <c r="CM84" s="41">
        <v>20.9050249960274</v>
      </c>
      <c r="CN84" s="41">
        <v>106.67480494826999</v>
      </c>
      <c r="CO84" s="41">
        <v>20.9050299413502</v>
      </c>
      <c r="CP84" s="41">
        <v>106.67473663576</v>
      </c>
      <c r="CQ84" s="41">
        <v>3</v>
      </c>
      <c r="CR84" s="41">
        <v>3</v>
      </c>
      <c r="CS84" s="41">
        <v>3</v>
      </c>
      <c r="CT84" s="41">
        <v>3</v>
      </c>
      <c r="CU84" s="41">
        <v>3</v>
      </c>
      <c r="CV84" s="41">
        <v>3</v>
      </c>
      <c r="CW84" s="41">
        <v>3</v>
      </c>
      <c r="CX84" s="41">
        <v>3</v>
      </c>
      <c r="CY84" s="41">
        <v>3</v>
      </c>
      <c r="CZ84" s="41">
        <v>3</v>
      </c>
      <c r="DA84" s="41">
        <v>3</v>
      </c>
      <c r="DB84" s="41">
        <v>3</v>
      </c>
      <c r="DC84" s="41">
        <v>3</v>
      </c>
      <c r="DD84" s="41">
        <v>3</v>
      </c>
      <c r="DE84" s="41">
        <v>3</v>
      </c>
      <c r="DF84" s="41">
        <v>3</v>
      </c>
      <c r="DG84" s="41">
        <v>3</v>
      </c>
      <c r="DH84" s="41">
        <v>3</v>
      </c>
      <c r="DI84" s="41">
        <v>3</v>
      </c>
      <c r="DJ84" s="41">
        <v>3</v>
      </c>
      <c r="DK84" s="41">
        <v>3</v>
      </c>
      <c r="DL84" s="41">
        <v>3</v>
      </c>
      <c r="DM84" s="41">
        <v>3</v>
      </c>
      <c r="DN84" s="41">
        <v>3</v>
      </c>
      <c r="DO84" s="41">
        <v>3</v>
      </c>
      <c r="DP84" s="41">
        <v>3</v>
      </c>
      <c r="DQ84" s="41">
        <v>3</v>
      </c>
      <c r="DR84" s="41">
        <v>3</v>
      </c>
      <c r="DS84" s="41">
        <v>3</v>
      </c>
      <c r="DT84" s="41">
        <v>3</v>
      </c>
    </row>
    <row r="85" spans="1:124">
      <c r="A85" s="41" t="s">
        <v>642</v>
      </c>
      <c r="B85" s="41">
        <v>45</v>
      </c>
      <c r="C85" s="41">
        <v>97</v>
      </c>
      <c r="D85" s="41">
        <v>1041411</v>
      </c>
      <c r="E85" s="41">
        <v>25</v>
      </c>
      <c r="F85" s="41">
        <v>25</v>
      </c>
      <c r="G85" s="41">
        <v>25</v>
      </c>
      <c r="H85" s="41">
        <v>26</v>
      </c>
      <c r="I85" s="41">
        <v>27</v>
      </c>
      <c r="J85" s="41">
        <v>28</v>
      </c>
      <c r="K85" s="41">
        <v>28</v>
      </c>
      <c r="L85" s="41">
        <v>28</v>
      </c>
      <c r="M85" s="41">
        <v>27</v>
      </c>
      <c r="N85" s="41">
        <v>27</v>
      </c>
      <c r="O85" s="41">
        <v>25</v>
      </c>
      <c r="P85" s="41">
        <v>24</v>
      </c>
      <c r="Q85" s="41">
        <v>22</v>
      </c>
      <c r="R85" s="41">
        <v>21</v>
      </c>
      <c r="S85" s="41">
        <v>18</v>
      </c>
      <c r="T85" s="41">
        <v>14</v>
      </c>
      <c r="U85" s="41">
        <v>10</v>
      </c>
      <c r="V85" s="41">
        <v>8</v>
      </c>
      <c r="W85" s="41">
        <v>7</v>
      </c>
      <c r="X85" s="41">
        <v>6</v>
      </c>
      <c r="Y85" s="41">
        <v>6</v>
      </c>
      <c r="Z85" s="41">
        <v>5</v>
      </c>
      <c r="AA85" s="41">
        <v>6</v>
      </c>
      <c r="AB85" s="41">
        <v>8</v>
      </c>
      <c r="AC85" s="41">
        <v>8</v>
      </c>
      <c r="AD85" s="41">
        <v>10</v>
      </c>
      <c r="AE85" s="41">
        <v>11</v>
      </c>
      <c r="AF85" s="41">
        <v>12</v>
      </c>
      <c r="AG85" s="41">
        <v>12</v>
      </c>
      <c r="AH85" s="41">
        <v>12</v>
      </c>
      <c r="AI85" s="41">
        <v>20.9050349704921</v>
      </c>
      <c r="AJ85" s="41">
        <v>106.67466832324899</v>
      </c>
      <c r="AK85" s="41">
        <v>20.9050383232534</v>
      </c>
      <c r="AL85" s="41">
        <v>106.674599926919</v>
      </c>
      <c r="AM85" s="41">
        <v>20.9050432685763</v>
      </c>
      <c r="AN85" s="41">
        <v>106.674531614408</v>
      </c>
      <c r="AO85" s="41">
        <v>20.905048297718199</v>
      </c>
      <c r="AP85" s="41">
        <v>106.67446330189701</v>
      </c>
      <c r="AQ85" s="41">
        <v>20.905053326860099</v>
      </c>
      <c r="AR85" s="41">
        <v>106.674389960244</v>
      </c>
      <c r="AS85" s="41">
        <v>20.905059948563601</v>
      </c>
      <c r="AT85" s="41">
        <v>106.674314942211</v>
      </c>
      <c r="AU85" s="41">
        <v>20.9050649777055</v>
      </c>
      <c r="AV85" s="41">
        <v>106.674239924177</v>
      </c>
      <c r="AW85" s="41">
        <v>20.905071599408998</v>
      </c>
      <c r="AX85" s="41">
        <v>106.674163313582</v>
      </c>
      <c r="AY85" s="41">
        <v>20.905076628550901</v>
      </c>
      <c r="AZ85" s="41">
        <v>106.674088295549</v>
      </c>
      <c r="BA85" s="41">
        <v>20.905081657692801</v>
      </c>
      <c r="BB85" s="41">
        <v>106.67401495389601</v>
      </c>
      <c r="BC85" s="41">
        <v>20.9050866030157</v>
      </c>
      <c r="BD85" s="41">
        <v>106.67394496500501</v>
      </c>
      <c r="BE85" s="41">
        <v>20.905089955776901</v>
      </c>
      <c r="BF85" s="41">
        <v>106.67387832887501</v>
      </c>
      <c r="BG85" s="41">
        <v>20.905094984918801</v>
      </c>
      <c r="BH85" s="41">
        <v>106.673814961687</v>
      </c>
      <c r="BI85" s="41">
        <v>20.9050999302417</v>
      </c>
      <c r="BJ85" s="41">
        <v>106.673756623641</v>
      </c>
      <c r="BK85" s="41">
        <v>20.905101606622299</v>
      </c>
      <c r="BL85" s="41">
        <v>106.673703314737</v>
      </c>
      <c r="BM85" s="41">
        <v>20.9051049593836</v>
      </c>
      <c r="BN85" s="41">
        <v>106.673658303916</v>
      </c>
      <c r="BO85" s="41">
        <v>20.905106635764199</v>
      </c>
      <c r="BP85" s="41">
        <v>106.673624943942</v>
      </c>
      <c r="BQ85" s="41">
        <v>20.905109988525499</v>
      </c>
      <c r="BR85" s="41">
        <v>106.67359996587</v>
      </c>
      <c r="BS85" s="41">
        <v>20.905111664906102</v>
      </c>
      <c r="BT85" s="41">
        <v>106.673579933122</v>
      </c>
      <c r="BU85" s="41">
        <v>20.905111664906102</v>
      </c>
      <c r="BV85" s="41">
        <v>106.673561660573</v>
      </c>
      <c r="BW85" s="41">
        <v>20.905113257467701</v>
      </c>
      <c r="BX85" s="41">
        <v>106.673544980586</v>
      </c>
      <c r="BY85" s="41">
        <v>20.905113257467701</v>
      </c>
      <c r="BZ85" s="41">
        <v>106.673529976979</v>
      </c>
      <c r="CA85" s="41">
        <v>20.905114933848399</v>
      </c>
      <c r="CB85" s="41">
        <v>106.673513296992</v>
      </c>
      <c r="CC85" s="41">
        <v>20.905116610229001</v>
      </c>
      <c r="CD85" s="41">
        <v>106.67349326424301</v>
      </c>
      <c r="CE85" s="41">
        <v>20.905119962990302</v>
      </c>
      <c r="CF85" s="41">
        <v>106.67346996255201</v>
      </c>
      <c r="CG85" s="41">
        <v>20.905123315751599</v>
      </c>
      <c r="CH85" s="41">
        <v>106.67344498448099</v>
      </c>
      <c r="CI85" s="41">
        <v>20.9051265846938</v>
      </c>
      <c r="CJ85" s="41">
        <v>106.673416653648</v>
      </c>
      <c r="CK85" s="41">
        <v>20.9051316138357</v>
      </c>
      <c r="CL85" s="41">
        <v>106.673383293673</v>
      </c>
      <c r="CM85" s="41">
        <v>20.905138319358201</v>
      </c>
      <c r="CN85" s="41">
        <v>106.673349933699</v>
      </c>
      <c r="CO85" s="41">
        <v>20.9051449410617</v>
      </c>
      <c r="CP85" s="41">
        <v>106.673316657543</v>
      </c>
      <c r="CQ85" s="41">
        <v>3</v>
      </c>
      <c r="CR85" s="41">
        <v>3</v>
      </c>
      <c r="CS85" s="41">
        <v>3</v>
      </c>
      <c r="CT85" s="41">
        <v>3</v>
      </c>
      <c r="CU85" s="41">
        <v>3</v>
      </c>
      <c r="CV85" s="41">
        <v>3</v>
      </c>
      <c r="CW85" s="41">
        <v>3</v>
      </c>
      <c r="CX85" s="41">
        <v>3</v>
      </c>
      <c r="CY85" s="41">
        <v>3</v>
      </c>
      <c r="CZ85" s="41">
        <v>3</v>
      </c>
      <c r="DA85" s="41">
        <v>3</v>
      </c>
      <c r="DB85" s="41">
        <v>3</v>
      </c>
      <c r="DC85" s="41">
        <v>3</v>
      </c>
      <c r="DD85" s="41">
        <v>3</v>
      </c>
      <c r="DE85" s="41">
        <v>3</v>
      </c>
      <c r="DF85" s="41">
        <v>3</v>
      </c>
      <c r="DG85" s="41">
        <v>3</v>
      </c>
      <c r="DH85" s="41">
        <v>3</v>
      </c>
      <c r="DI85" s="41">
        <v>3</v>
      </c>
      <c r="DJ85" s="41">
        <v>3</v>
      </c>
      <c r="DK85" s="41">
        <v>3</v>
      </c>
      <c r="DL85" s="41">
        <v>3</v>
      </c>
      <c r="DM85" s="41">
        <v>3</v>
      </c>
      <c r="DN85" s="41">
        <v>3</v>
      </c>
      <c r="DO85" s="41">
        <v>3</v>
      </c>
      <c r="DP85" s="41">
        <v>3</v>
      </c>
      <c r="DQ85" s="41">
        <v>3</v>
      </c>
      <c r="DR85" s="41">
        <v>3</v>
      </c>
      <c r="DS85" s="41">
        <v>3</v>
      </c>
      <c r="DT85" s="41">
        <v>3</v>
      </c>
    </row>
    <row r="86" spans="1:124">
      <c r="A86" s="41" t="s">
        <v>643</v>
      </c>
      <c r="B86" s="41">
        <v>45</v>
      </c>
      <c r="C86" s="41">
        <v>97</v>
      </c>
      <c r="D86" s="41">
        <v>1041411</v>
      </c>
      <c r="E86" s="41">
        <v>12</v>
      </c>
      <c r="F86" s="41">
        <v>12</v>
      </c>
      <c r="G86" s="41">
        <v>13</v>
      </c>
      <c r="H86" s="41">
        <v>12</v>
      </c>
      <c r="I86" s="41">
        <v>13</v>
      </c>
      <c r="J86" s="41">
        <v>13</v>
      </c>
      <c r="K86" s="41">
        <v>13</v>
      </c>
      <c r="L86" s="41">
        <v>13</v>
      </c>
      <c r="M86" s="41">
        <v>12</v>
      </c>
      <c r="N86" s="41">
        <v>12</v>
      </c>
      <c r="O86" s="41">
        <v>11</v>
      </c>
      <c r="P86" s="41">
        <v>10</v>
      </c>
      <c r="Q86" s="41">
        <v>9</v>
      </c>
      <c r="R86" s="41">
        <v>8</v>
      </c>
      <c r="S86" s="41">
        <v>7</v>
      </c>
      <c r="T86" s="41">
        <v>7</v>
      </c>
      <c r="U86" s="41">
        <v>7</v>
      </c>
      <c r="V86" s="41">
        <v>7</v>
      </c>
      <c r="W86" s="41">
        <v>6</v>
      </c>
      <c r="X86" s="41">
        <v>5</v>
      </c>
      <c r="Y86" s="41">
        <v>5</v>
      </c>
      <c r="Z86" s="41">
        <v>7</v>
      </c>
      <c r="AA86" s="41">
        <v>9</v>
      </c>
      <c r="AB86" s="41">
        <v>8</v>
      </c>
      <c r="AC86" s="41">
        <v>10</v>
      </c>
      <c r="AD86" s="41">
        <v>12</v>
      </c>
      <c r="AE86" s="41">
        <v>14</v>
      </c>
      <c r="AF86" s="41">
        <v>14</v>
      </c>
      <c r="AG86" s="41">
        <v>14</v>
      </c>
      <c r="AH86" s="41">
        <v>14</v>
      </c>
      <c r="AI86" s="41">
        <v>20.905151646584301</v>
      </c>
      <c r="AJ86" s="41">
        <v>106.673283297569</v>
      </c>
      <c r="AK86" s="41">
        <v>20.905159944668402</v>
      </c>
      <c r="AL86" s="41">
        <v>106.673251613975</v>
      </c>
      <c r="AM86" s="41">
        <v>20.905168326571602</v>
      </c>
      <c r="AN86" s="41">
        <v>106.67321825400001</v>
      </c>
      <c r="AO86" s="41">
        <v>20.905179977416999</v>
      </c>
      <c r="AP86" s="41">
        <v>106.673184977844</v>
      </c>
      <c r="AQ86" s="41">
        <v>20.9051882755011</v>
      </c>
      <c r="AR86" s="41">
        <v>106.67315161787</v>
      </c>
      <c r="AS86" s="41">
        <v>20.905193304642999</v>
      </c>
      <c r="AT86" s="41">
        <v>106.673116665333</v>
      </c>
      <c r="AU86" s="41">
        <v>20.905194981023701</v>
      </c>
      <c r="AV86" s="41">
        <v>106.673081628978</v>
      </c>
      <c r="AW86" s="41">
        <v>20.905193304642999</v>
      </c>
      <c r="AX86" s="41">
        <v>106.67304491624201</v>
      </c>
      <c r="AY86" s="41">
        <v>20.905186599120501</v>
      </c>
      <c r="AZ86" s="41">
        <v>106.673011640087</v>
      </c>
      <c r="BA86" s="41">
        <v>20.905176624655699</v>
      </c>
      <c r="BB86" s="41">
        <v>106.67297995649299</v>
      </c>
      <c r="BC86" s="41">
        <v>20.905163297429699</v>
      </c>
      <c r="BD86" s="41">
        <v>106.672949949279</v>
      </c>
      <c r="BE86" s="41">
        <v>20.905148293823</v>
      </c>
      <c r="BF86" s="41">
        <v>106.672924971208</v>
      </c>
      <c r="BG86" s="41">
        <v>20.9051316138357</v>
      </c>
      <c r="BH86" s="41">
        <v>106.672904938459</v>
      </c>
      <c r="BI86" s="41">
        <v>20.905116610229001</v>
      </c>
      <c r="BJ86" s="41">
        <v>106.672888258472</v>
      </c>
      <c r="BK86" s="41">
        <v>20.9050999302417</v>
      </c>
      <c r="BL86" s="41">
        <v>106.672873254865</v>
      </c>
      <c r="BM86" s="41">
        <v>20.905084926634999</v>
      </c>
      <c r="BN86" s="41">
        <v>106.672863280401</v>
      </c>
      <c r="BO86" s="41">
        <v>20.9050699230283</v>
      </c>
      <c r="BP86" s="41">
        <v>106.672853305936</v>
      </c>
      <c r="BQ86" s="41">
        <v>20.905053326860099</v>
      </c>
      <c r="BR86" s="41">
        <v>106.672843331471</v>
      </c>
      <c r="BS86" s="41">
        <v>20.9050383232534</v>
      </c>
      <c r="BT86" s="41">
        <v>106.672834949568</v>
      </c>
      <c r="BU86" s="41">
        <v>20.9050249960274</v>
      </c>
      <c r="BV86" s="41">
        <v>106.672826651484</v>
      </c>
      <c r="BW86" s="41">
        <v>20.905011584982301</v>
      </c>
      <c r="BX86" s="41">
        <v>106.672819945961</v>
      </c>
      <c r="BY86" s="41">
        <v>20.904998257756201</v>
      </c>
      <c r="BZ86" s="41">
        <v>106.672813324258</v>
      </c>
      <c r="CA86" s="41">
        <v>20.904978308826699</v>
      </c>
      <c r="CB86" s="41">
        <v>106.672803265974</v>
      </c>
      <c r="CC86" s="41">
        <v>20.904958276078101</v>
      </c>
      <c r="CD86" s="41">
        <v>106.672793291509</v>
      </c>
      <c r="CE86" s="41">
        <v>20.904936650767901</v>
      </c>
      <c r="CF86" s="41">
        <v>106.672781640664</v>
      </c>
      <c r="CG86" s="41">
        <v>20.904909996315801</v>
      </c>
      <c r="CH86" s="41">
        <v>106.672768313438</v>
      </c>
      <c r="CI86" s="41">
        <v>20.904878312721799</v>
      </c>
      <c r="CJ86" s="41">
        <v>106.67275666259199</v>
      </c>
      <c r="CK86" s="41">
        <v>20.904844952747201</v>
      </c>
      <c r="CL86" s="41">
        <v>106.672746604309</v>
      </c>
      <c r="CM86" s="41">
        <v>20.904808323830402</v>
      </c>
      <c r="CN86" s="41">
        <v>106.672741658986</v>
      </c>
      <c r="CO86" s="41">
        <v>20.9047716110945</v>
      </c>
      <c r="CP86" s="41">
        <v>106.67273998260499</v>
      </c>
      <c r="CQ86" s="41">
        <v>3</v>
      </c>
      <c r="CR86" s="41">
        <v>3</v>
      </c>
      <c r="CS86" s="41">
        <v>3</v>
      </c>
      <c r="CT86" s="41">
        <v>3</v>
      </c>
      <c r="CU86" s="41">
        <v>3</v>
      </c>
      <c r="CV86" s="41">
        <v>3</v>
      </c>
      <c r="CW86" s="41">
        <v>3</v>
      </c>
      <c r="CX86" s="41">
        <v>3</v>
      </c>
      <c r="CY86" s="41">
        <v>3</v>
      </c>
      <c r="CZ86" s="41">
        <v>3</v>
      </c>
      <c r="DA86" s="41">
        <v>3</v>
      </c>
      <c r="DB86" s="41">
        <v>3</v>
      </c>
      <c r="DC86" s="41">
        <v>3</v>
      </c>
      <c r="DD86" s="41">
        <v>3</v>
      </c>
      <c r="DE86" s="41">
        <v>3</v>
      </c>
      <c r="DF86" s="41">
        <v>3</v>
      </c>
      <c r="DG86" s="41">
        <v>3</v>
      </c>
      <c r="DH86" s="41">
        <v>3</v>
      </c>
      <c r="DI86" s="41">
        <v>3</v>
      </c>
      <c r="DJ86" s="41">
        <v>3</v>
      </c>
      <c r="DK86" s="41">
        <v>3</v>
      </c>
      <c r="DL86" s="41">
        <v>3</v>
      </c>
      <c r="DM86" s="41">
        <v>3</v>
      </c>
      <c r="DN86" s="41">
        <v>3</v>
      </c>
      <c r="DO86" s="41">
        <v>3</v>
      </c>
      <c r="DP86" s="41">
        <v>3</v>
      </c>
      <c r="DQ86" s="41">
        <v>3</v>
      </c>
      <c r="DR86" s="41">
        <v>3</v>
      </c>
      <c r="DS86" s="41">
        <v>3</v>
      </c>
      <c r="DT86" s="41">
        <v>3</v>
      </c>
    </row>
    <row r="87" spans="1:124">
      <c r="A87" s="41" t="s">
        <v>644</v>
      </c>
      <c r="B87" s="41">
        <v>45</v>
      </c>
      <c r="C87" s="41">
        <v>97</v>
      </c>
      <c r="D87" s="41">
        <v>1041411</v>
      </c>
      <c r="E87" s="41">
        <v>14</v>
      </c>
      <c r="F87" s="41">
        <v>14</v>
      </c>
      <c r="G87" s="41">
        <v>14</v>
      </c>
      <c r="H87" s="41">
        <v>14</v>
      </c>
      <c r="I87" s="41">
        <v>15</v>
      </c>
      <c r="J87" s="41">
        <v>16</v>
      </c>
      <c r="K87" s="41">
        <v>17</v>
      </c>
      <c r="L87" s="41">
        <v>17</v>
      </c>
      <c r="M87" s="41">
        <v>17</v>
      </c>
      <c r="N87" s="41">
        <v>18</v>
      </c>
      <c r="O87" s="41">
        <v>20</v>
      </c>
      <c r="P87" s="41">
        <v>21</v>
      </c>
      <c r="Q87" s="41">
        <v>23</v>
      </c>
      <c r="R87" s="41">
        <v>24</v>
      </c>
      <c r="S87" s="41">
        <v>25</v>
      </c>
      <c r="T87" s="41">
        <v>25</v>
      </c>
      <c r="U87" s="41">
        <v>26</v>
      </c>
      <c r="V87" s="41">
        <v>26</v>
      </c>
      <c r="W87" s="41">
        <v>26</v>
      </c>
      <c r="X87" s="41">
        <v>26</v>
      </c>
      <c r="Y87" s="41">
        <v>26</v>
      </c>
      <c r="Z87" s="41">
        <v>27</v>
      </c>
      <c r="AA87" s="41">
        <v>28</v>
      </c>
      <c r="AB87" s="41">
        <v>29</v>
      </c>
      <c r="AC87" s="41">
        <v>29</v>
      </c>
      <c r="AD87" s="41">
        <v>29</v>
      </c>
      <c r="AE87" s="41">
        <v>29</v>
      </c>
      <c r="AF87" s="41">
        <v>29</v>
      </c>
      <c r="AG87" s="41">
        <v>28</v>
      </c>
      <c r="AH87" s="41">
        <v>28</v>
      </c>
      <c r="AI87" s="41">
        <v>20.904733305796999</v>
      </c>
      <c r="AJ87" s="41">
        <v>106.67273830622401</v>
      </c>
      <c r="AK87" s="41">
        <v>20.9046965930611</v>
      </c>
      <c r="AL87" s="41">
        <v>106.67273998260499</v>
      </c>
      <c r="AM87" s="41">
        <v>20.904658287763599</v>
      </c>
      <c r="AN87" s="41">
        <v>106.672741658986</v>
      </c>
      <c r="AO87" s="41">
        <v>20.9046216588467</v>
      </c>
      <c r="AP87" s="41">
        <v>106.672743251547</v>
      </c>
      <c r="AQ87" s="41">
        <v>20.904584946110798</v>
      </c>
      <c r="AR87" s="41">
        <v>106.672743251547</v>
      </c>
      <c r="AS87" s="41">
        <v>20.904544964432699</v>
      </c>
      <c r="AT87" s="41">
        <v>106.672743251547</v>
      </c>
      <c r="AU87" s="41">
        <v>20.904501629993302</v>
      </c>
      <c r="AV87" s="41">
        <v>106.672743251547</v>
      </c>
      <c r="AW87" s="41">
        <v>20.904456619173299</v>
      </c>
      <c r="AX87" s="41">
        <v>106.672743251547</v>
      </c>
      <c r="AY87" s="41">
        <v>20.9044116083533</v>
      </c>
      <c r="AZ87" s="41">
        <v>106.672743251547</v>
      </c>
      <c r="BA87" s="41">
        <v>20.904364921152599</v>
      </c>
      <c r="BB87" s="41">
        <v>106.672741658986</v>
      </c>
      <c r="BC87" s="41">
        <v>20.904316641390299</v>
      </c>
      <c r="BD87" s="41">
        <v>106.672741658986</v>
      </c>
      <c r="BE87" s="41">
        <v>20.904263332486199</v>
      </c>
      <c r="BF87" s="41">
        <v>106.672741658986</v>
      </c>
      <c r="BG87" s="41">
        <v>20.9042049944401</v>
      </c>
      <c r="BH87" s="41">
        <v>106.672743251547</v>
      </c>
      <c r="BI87" s="41">
        <v>20.904144980013399</v>
      </c>
      <c r="BJ87" s="41">
        <v>106.672743251547</v>
      </c>
      <c r="BK87" s="41">
        <v>20.904083289206</v>
      </c>
      <c r="BL87" s="41">
        <v>106.672741658986</v>
      </c>
      <c r="BM87" s="41">
        <v>20.904018329456399</v>
      </c>
      <c r="BN87" s="41">
        <v>106.67273998260499</v>
      </c>
      <c r="BO87" s="41">
        <v>20.903953285887798</v>
      </c>
      <c r="BP87" s="41">
        <v>106.67273998260499</v>
      </c>
      <c r="BQ87" s="41">
        <v>20.903886649757599</v>
      </c>
      <c r="BR87" s="41">
        <v>106.67273830622401</v>
      </c>
      <c r="BS87" s="41">
        <v>20.903818253427701</v>
      </c>
      <c r="BT87" s="41">
        <v>106.67273495346301</v>
      </c>
      <c r="BU87" s="41">
        <v>20.903751617297502</v>
      </c>
      <c r="BV87" s="41">
        <v>106.672733277082</v>
      </c>
      <c r="BW87" s="41">
        <v>20.903684981167299</v>
      </c>
      <c r="BX87" s="41">
        <v>106.672729924321</v>
      </c>
      <c r="BY87" s="41">
        <v>20.903616584837401</v>
      </c>
      <c r="BZ87" s="41">
        <v>106.67272665537899</v>
      </c>
      <c r="CA87" s="41">
        <v>20.903546595946001</v>
      </c>
      <c r="CB87" s="41">
        <v>106.672724978998</v>
      </c>
      <c r="CC87" s="41">
        <v>20.9034732542932</v>
      </c>
      <c r="CD87" s="41">
        <v>106.67272162623701</v>
      </c>
      <c r="CE87" s="41">
        <v>20.903399996459498</v>
      </c>
      <c r="CF87" s="41">
        <v>106.67271827347599</v>
      </c>
      <c r="CG87" s="41">
        <v>20.903324978426099</v>
      </c>
      <c r="CH87" s="41">
        <v>106.672714920714</v>
      </c>
      <c r="CI87" s="41">
        <v>20.903249960392699</v>
      </c>
      <c r="CJ87" s="41">
        <v>106.672711651772</v>
      </c>
      <c r="CK87" s="41">
        <v>20.903176618740002</v>
      </c>
      <c r="CL87" s="41">
        <v>106.67270662263</v>
      </c>
      <c r="CM87" s="41">
        <v>20.9031049534678</v>
      </c>
      <c r="CN87" s="41">
        <v>106.672703269869</v>
      </c>
      <c r="CO87" s="41">
        <v>20.903033288195701</v>
      </c>
      <c r="CP87" s="41">
        <v>106.67269991710801</v>
      </c>
      <c r="CQ87" s="41">
        <v>3</v>
      </c>
      <c r="CR87" s="41">
        <v>3</v>
      </c>
      <c r="CS87" s="41">
        <v>3</v>
      </c>
      <c r="CT87" s="41">
        <v>3</v>
      </c>
      <c r="CU87" s="41">
        <v>3</v>
      </c>
      <c r="CV87" s="41">
        <v>3</v>
      </c>
      <c r="CW87" s="41">
        <v>3</v>
      </c>
      <c r="CX87" s="41">
        <v>3</v>
      </c>
      <c r="CY87" s="41">
        <v>3</v>
      </c>
      <c r="CZ87" s="41">
        <v>3</v>
      </c>
      <c r="DA87" s="41">
        <v>3</v>
      </c>
      <c r="DB87" s="41">
        <v>3</v>
      </c>
      <c r="DC87" s="41">
        <v>3</v>
      </c>
      <c r="DD87" s="41">
        <v>3</v>
      </c>
      <c r="DE87" s="41">
        <v>3</v>
      </c>
      <c r="DF87" s="41">
        <v>3</v>
      </c>
      <c r="DG87" s="41">
        <v>3</v>
      </c>
      <c r="DH87" s="41">
        <v>3</v>
      </c>
      <c r="DI87" s="41">
        <v>3</v>
      </c>
      <c r="DJ87" s="41">
        <v>3</v>
      </c>
      <c r="DK87" s="41">
        <v>3</v>
      </c>
      <c r="DL87" s="41">
        <v>3</v>
      </c>
      <c r="DM87" s="41">
        <v>3</v>
      </c>
      <c r="DN87" s="41">
        <v>3</v>
      </c>
      <c r="DO87" s="41">
        <v>3</v>
      </c>
      <c r="DP87" s="41">
        <v>3</v>
      </c>
      <c r="DQ87" s="41">
        <v>3</v>
      </c>
      <c r="DR87" s="41">
        <v>3</v>
      </c>
      <c r="DS87" s="41">
        <v>3</v>
      </c>
      <c r="DT87" s="41">
        <v>3</v>
      </c>
    </row>
    <row r="88" spans="1:124">
      <c r="A88" s="41" t="s">
        <v>645</v>
      </c>
      <c r="B88" s="41">
        <v>45</v>
      </c>
      <c r="C88" s="41">
        <v>97</v>
      </c>
      <c r="D88" s="41">
        <v>1041411</v>
      </c>
      <c r="E88" s="41">
        <v>27</v>
      </c>
      <c r="F88" s="41">
        <v>27</v>
      </c>
      <c r="G88" s="41">
        <v>26</v>
      </c>
      <c r="H88" s="41">
        <v>26</v>
      </c>
      <c r="I88" s="41">
        <v>26</v>
      </c>
      <c r="J88" s="41">
        <v>26</v>
      </c>
      <c r="K88" s="41">
        <v>27</v>
      </c>
      <c r="L88" s="41">
        <v>27</v>
      </c>
      <c r="M88" s="41">
        <v>28</v>
      </c>
      <c r="N88" s="41">
        <v>29</v>
      </c>
      <c r="O88" s="41">
        <v>30</v>
      </c>
      <c r="P88" s="41">
        <v>31</v>
      </c>
      <c r="Q88" s="41">
        <v>31</v>
      </c>
      <c r="R88" s="41">
        <v>31</v>
      </c>
      <c r="S88" s="41">
        <v>31</v>
      </c>
      <c r="T88" s="41">
        <v>32</v>
      </c>
      <c r="U88" s="41">
        <v>32</v>
      </c>
      <c r="V88" s="41">
        <v>32</v>
      </c>
      <c r="W88" s="41">
        <v>33</v>
      </c>
      <c r="X88" s="41">
        <v>33</v>
      </c>
      <c r="Y88" s="41">
        <v>33</v>
      </c>
      <c r="Z88" s="41">
        <v>34</v>
      </c>
      <c r="AA88" s="41">
        <v>34</v>
      </c>
      <c r="AB88" s="41">
        <v>34</v>
      </c>
      <c r="AC88" s="41">
        <v>34</v>
      </c>
      <c r="AD88" s="41">
        <v>34</v>
      </c>
      <c r="AE88" s="41">
        <v>34</v>
      </c>
      <c r="AF88" s="41">
        <v>34</v>
      </c>
      <c r="AG88" s="41">
        <v>34</v>
      </c>
      <c r="AH88" s="41">
        <v>34</v>
      </c>
      <c r="AI88" s="41">
        <v>20.902963299304201</v>
      </c>
      <c r="AJ88" s="41">
        <v>106.672698324546</v>
      </c>
      <c r="AK88" s="41">
        <v>20.902894986793399</v>
      </c>
      <c r="AL88" s="41">
        <v>106.67269497178501</v>
      </c>
      <c r="AM88" s="41">
        <v>20.902826590463501</v>
      </c>
      <c r="AN88" s="41">
        <v>106.67269161902399</v>
      </c>
      <c r="AO88" s="41">
        <v>20.902761630713901</v>
      </c>
      <c r="AP88" s="41">
        <v>106.672688266262</v>
      </c>
      <c r="AQ88" s="41">
        <v>20.902694994583701</v>
      </c>
      <c r="AR88" s="41">
        <v>106.67268499732</v>
      </c>
      <c r="AS88" s="41">
        <v>20.9026265982538</v>
      </c>
      <c r="AT88" s="41">
        <v>106.67268499732</v>
      </c>
      <c r="AU88" s="41">
        <v>20.902558285743002</v>
      </c>
      <c r="AV88" s="41">
        <v>106.67268658988201</v>
      </c>
      <c r="AW88" s="41">
        <v>20.902488296851502</v>
      </c>
      <c r="AX88" s="41">
        <v>106.67268499732</v>
      </c>
      <c r="AY88" s="41">
        <v>20.902418307960001</v>
      </c>
      <c r="AZ88" s="41">
        <v>106.67268164455901</v>
      </c>
      <c r="BA88" s="41">
        <v>20.9023449663073</v>
      </c>
      <c r="BB88" s="41">
        <v>106.672676615417</v>
      </c>
      <c r="BC88" s="41">
        <v>20.902269948273901</v>
      </c>
      <c r="BD88" s="41">
        <v>106.672669993713</v>
      </c>
      <c r="BE88" s="41">
        <v>20.902193253859899</v>
      </c>
      <c r="BF88" s="41">
        <v>106.67266496457199</v>
      </c>
      <c r="BG88" s="41">
        <v>20.9021132905036</v>
      </c>
      <c r="BH88" s="41">
        <v>106.67266161181</v>
      </c>
      <c r="BI88" s="41">
        <v>20.902034919708999</v>
      </c>
      <c r="BJ88" s="41">
        <v>106.67265993543</v>
      </c>
      <c r="BK88" s="41">
        <v>20.901953279972101</v>
      </c>
      <c r="BL88" s="41">
        <v>106.672658259049</v>
      </c>
      <c r="BM88" s="41">
        <v>20.901873316615799</v>
      </c>
      <c r="BN88" s="41">
        <v>106.672656666487</v>
      </c>
      <c r="BO88" s="41">
        <v>20.901791593059901</v>
      </c>
      <c r="BP88" s="41">
        <v>106.67265499010701</v>
      </c>
      <c r="BQ88" s="41">
        <v>20.901708276942401</v>
      </c>
      <c r="BR88" s="41">
        <v>106.67265163734599</v>
      </c>
      <c r="BS88" s="41">
        <v>20.901626637205499</v>
      </c>
      <c r="BT88" s="41">
        <v>106.67265163734599</v>
      </c>
      <c r="BU88" s="41">
        <v>20.901541644707301</v>
      </c>
      <c r="BV88" s="41">
        <v>106.672649960965</v>
      </c>
      <c r="BW88" s="41">
        <v>20.901458328589801</v>
      </c>
      <c r="BX88" s="41">
        <v>106.672646608204</v>
      </c>
      <c r="BY88" s="41">
        <v>20.901371659711</v>
      </c>
      <c r="BZ88" s="41">
        <v>106.672644931823</v>
      </c>
      <c r="CA88" s="41">
        <v>20.901286583393802</v>
      </c>
      <c r="CB88" s="41">
        <v>106.672644931823</v>
      </c>
      <c r="CC88" s="41">
        <v>20.9011999983341</v>
      </c>
      <c r="CD88" s="41">
        <v>106.672644931823</v>
      </c>
      <c r="CE88" s="41">
        <v>20.901113329455299</v>
      </c>
      <c r="CF88" s="41">
        <v>106.672644931823</v>
      </c>
      <c r="CG88" s="41">
        <v>20.901026660576498</v>
      </c>
      <c r="CH88" s="41">
        <v>106.672644931823</v>
      </c>
      <c r="CI88" s="41">
        <v>20.900938315316999</v>
      </c>
      <c r="CJ88" s="41">
        <v>106.672644931823</v>
      </c>
      <c r="CK88" s="41">
        <v>20.9008499700576</v>
      </c>
      <c r="CL88" s="41">
        <v>106.672643255442</v>
      </c>
      <c r="CM88" s="41">
        <v>20.900763301178799</v>
      </c>
      <c r="CN88" s="41">
        <v>106.672643255442</v>
      </c>
      <c r="CO88" s="41">
        <v>20.900674955919399</v>
      </c>
      <c r="CP88" s="41">
        <v>106.67264166288101</v>
      </c>
      <c r="CQ88" s="41">
        <v>3</v>
      </c>
      <c r="CR88" s="41">
        <v>3</v>
      </c>
      <c r="CS88" s="41">
        <v>3</v>
      </c>
      <c r="CT88" s="41">
        <v>3</v>
      </c>
      <c r="CU88" s="41">
        <v>3</v>
      </c>
      <c r="CV88" s="41">
        <v>3</v>
      </c>
      <c r="CW88" s="41">
        <v>3</v>
      </c>
      <c r="CX88" s="41">
        <v>3</v>
      </c>
      <c r="CY88" s="41">
        <v>3</v>
      </c>
      <c r="CZ88" s="41">
        <v>3</v>
      </c>
      <c r="DA88" s="41">
        <v>3</v>
      </c>
      <c r="DB88" s="41">
        <v>3</v>
      </c>
      <c r="DC88" s="41">
        <v>3</v>
      </c>
      <c r="DD88" s="41">
        <v>3</v>
      </c>
      <c r="DE88" s="41">
        <v>3</v>
      </c>
      <c r="DF88" s="41">
        <v>3</v>
      </c>
      <c r="DG88" s="41">
        <v>3</v>
      </c>
      <c r="DH88" s="41">
        <v>3</v>
      </c>
      <c r="DI88" s="41">
        <v>3</v>
      </c>
      <c r="DJ88" s="41">
        <v>3</v>
      </c>
      <c r="DK88" s="41">
        <v>3</v>
      </c>
      <c r="DL88" s="41">
        <v>3</v>
      </c>
      <c r="DM88" s="41">
        <v>3</v>
      </c>
      <c r="DN88" s="41">
        <v>3</v>
      </c>
      <c r="DO88" s="41">
        <v>3</v>
      </c>
      <c r="DP88" s="41">
        <v>3</v>
      </c>
      <c r="DQ88" s="41">
        <v>3</v>
      </c>
      <c r="DR88" s="41">
        <v>3</v>
      </c>
      <c r="DS88" s="41">
        <v>3</v>
      </c>
      <c r="DT88" s="41">
        <v>3</v>
      </c>
    </row>
    <row r="89" spans="1:124">
      <c r="A89" s="41" t="s">
        <v>646</v>
      </c>
      <c r="B89" s="41">
        <v>45</v>
      </c>
      <c r="C89" s="41">
        <v>97</v>
      </c>
      <c r="D89" s="41">
        <v>1041411</v>
      </c>
      <c r="E89" s="41">
        <v>34</v>
      </c>
      <c r="F89" s="41">
        <v>34</v>
      </c>
      <c r="G89" s="41">
        <v>33</v>
      </c>
      <c r="H89" s="41">
        <v>33</v>
      </c>
      <c r="I89" s="41">
        <v>33</v>
      </c>
      <c r="J89" s="41">
        <v>33</v>
      </c>
      <c r="K89" s="41">
        <v>33</v>
      </c>
      <c r="L89" s="41">
        <v>32</v>
      </c>
      <c r="M89" s="41">
        <v>32</v>
      </c>
      <c r="N89" s="41">
        <v>32</v>
      </c>
      <c r="O89" s="41">
        <v>32</v>
      </c>
      <c r="P89" s="41">
        <v>33</v>
      </c>
      <c r="Q89" s="41">
        <v>33</v>
      </c>
      <c r="R89" s="41">
        <v>33</v>
      </c>
      <c r="S89" s="41">
        <v>32</v>
      </c>
      <c r="T89" s="41">
        <v>31</v>
      </c>
      <c r="U89" s="41">
        <v>31</v>
      </c>
      <c r="V89" s="41">
        <v>30</v>
      </c>
      <c r="W89" s="41">
        <v>29</v>
      </c>
      <c r="X89" s="41">
        <v>29</v>
      </c>
      <c r="Y89" s="41">
        <v>28</v>
      </c>
      <c r="Z89" s="41">
        <v>27</v>
      </c>
      <c r="AA89" s="41">
        <v>27</v>
      </c>
      <c r="AB89" s="41">
        <v>27</v>
      </c>
      <c r="AC89" s="41">
        <v>28</v>
      </c>
      <c r="AD89" s="41">
        <v>29</v>
      </c>
      <c r="AE89" s="41">
        <v>30</v>
      </c>
      <c r="AF89" s="41">
        <v>29</v>
      </c>
      <c r="AG89" s="41">
        <v>28</v>
      </c>
      <c r="AH89" s="41">
        <v>26</v>
      </c>
      <c r="AI89" s="41">
        <v>20.900588287040598</v>
      </c>
      <c r="AJ89" s="41">
        <v>106.672638310119</v>
      </c>
      <c r="AK89" s="41">
        <v>20.900501618161801</v>
      </c>
      <c r="AL89" s="41">
        <v>106.672638310119</v>
      </c>
      <c r="AM89" s="41">
        <v>20.900416625663599</v>
      </c>
      <c r="AN89" s="41">
        <v>106.672638310119</v>
      </c>
      <c r="AO89" s="41">
        <v>20.9003316331655</v>
      </c>
      <c r="AP89" s="41">
        <v>106.672636633739</v>
      </c>
      <c r="AQ89" s="41">
        <v>20.900246640667302</v>
      </c>
      <c r="AR89" s="41">
        <v>106.672638310119</v>
      </c>
      <c r="AS89" s="41">
        <v>20.900163324549801</v>
      </c>
      <c r="AT89" s="41">
        <v>106.6726399865</v>
      </c>
      <c r="AU89" s="41">
        <v>20.900078332051599</v>
      </c>
      <c r="AV89" s="41">
        <v>106.672638310119</v>
      </c>
      <c r="AW89" s="41">
        <v>20.899994932115099</v>
      </c>
      <c r="AX89" s="41">
        <v>106.6726399865</v>
      </c>
      <c r="AY89" s="41">
        <v>20.899913292378201</v>
      </c>
      <c r="AZ89" s="41">
        <v>106.67264166288101</v>
      </c>
      <c r="BA89" s="41">
        <v>20.899829976260701</v>
      </c>
      <c r="BB89" s="41">
        <v>106.67264166288101</v>
      </c>
      <c r="BC89" s="41">
        <v>20.8997482527047</v>
      </c>
      <c r="BD89" s="41">
        <v>106.6726399865</v>
      </c>
      <c r="BE89" s="41">
        <v>20.8996649365872</v>
      </c>
      <c r="BF89" s="41">
        <v>106.672638310119</v>
      </c>
      <c r="BG89" s="41">
        <v>20.8995816204697</v>
      </c>
      <c r="BH89" s="41">
        <v>106.672636633739</v>
      </c>
      <c r="BI89" s="41">
        <v>20.8994983043522</v>
      </c>
      <c r="BJ89" s="41">
        <v>106.672634957358</v>
      </c>
      <c r="BK89" s="41">
        <v>20.8994149882346</v>
      </c>
      <c r="BL89" s="41">
        <v>106.672634957358</v>
      </c>
      <c r="BM89" s="41">
        <v>20.899333264678699</v>
      </c>
      <c r="BN89" s="41">
        <v>106.672634957358</v>
      </c>
      <c r="BO89" s="41">
        <v>20.899254977703102</v>
      </c>
      <c r="BP89" s="41">
        <v>106.672636633739</v>
      </c>
      <c r="BQ89" s="41">
        <v>20.899176606908402</v>
      </c>
      <c r="BR89" s="41">
        <v>106.672638310119</v>
      </c>
      <c r="BS89" s="41">
        <v>20.899101588875101</v>
      </c>
      <c r="BT89" s="41">
        <v>106.6726399865</v>
      </c>
      <c r="BU89" s="41">
        <v>20.899026654660702</v>
      </c>
      <c r="BV89" s="41">
        <v>106.67264166288101</v>
      </c>
      <c r="BW89" s="41">
        <v>20.898954989388599</v>
      </c>
      <c r="BX89" s="41">
        <v>106.672643255442</v>
      </c>
      <c r="BY89" s="41">
        <v>20.8988833241165</v>
      </c>
      <c r="BZ89" s="41">
        <v>106.672643255442</v>
      </c>
      <c r="CA89" s="41">
        <v>20.898813251406001</v>
      </c>
      <c r="CB89" s="41">
        <v>106.67264166288101</v>
      </c>
      <c r="CC89" s="41">
        <v>20.898744938895099</v>
      </c>
      <c r="CD89" s="41">
        <v>106.672636633739</v>
      </c>
      <c r="CE89" s="41">
        <v>20.898673273623</v>
      </c>
      <c r="CF89" s="41">
        <v>106.672629928216</v>
      </c>
      <c r="CG89" s="41">
        <v>20.8985999319702</v>
      </c>
      <c r="CH89" s="41">
        <v>106.672624982893</v>
      </c>
      <c r="CI89" s="41">
        <v>20.898524997755899</v>
      </c>
      <c r="CJ89" s="41">
        <v>106.672619953752</v>
      </c>
      <c r="CK89" s="41">
        <v>20.8984499797225</v>
      </c>
      <c r="CL89" s="41">
        <v>106.67261660099</v>
      </c>
      <c r="CM89" s="41">
        <v>20.898376638069699</v>
      </c>
      <c r="CN89" s="41">
        <v>106.672613332048</v>
      </c>
      <c r="CO89" s="41">
        <v>20.898308325558901</v>
      </c>
      <c r="CP89" s="41">
        <v>106.672613332048</v>
      </c>
      <c r="CQ89" s="41">
        <v>3</v>
      </c>
      <c r="CR89" s="41">
        <v>3</v>
      </c>
      <c r="CS89" s="41">
        <v>3</v>
      </c>
      <c r="CT89" s="41">
        <v>3</v>
      </c>
      <c r="CU89" s="41">
        <v>3</v>
      </c>
      <c r="CV89" s="41">
        <v>3</v>
      </c>
      <c r="CW89" s="41">
        <v>3</v>
      </c>
      <c r="CX89" s="41">
        <v>3</v>
      </c>
      <c r="CY89" s="41">
        <v>3</v>
      </c>
      <c r="CZ89" s="41">
        <v>3</v>
      </c>
      <c r="DA89" s="41">
        <v>3</v>
      </c>
      <c r="DB89" s="41">
        <v>3</v>
      </c>
      <c r="DC89" s="41">
        <v>3</v>
      </c>
      <c r="DD89" s="41">
        <v>3</v>
      </c>
      <c r="DE89" s="41">
        <v>3</v>
      </c>
      <c r="DF89" s="41">
        <v>3</v>
      </c>
      <c r="DG89" s="41">
        <v>3</v>
      </c>
      <c r="DH89" s="41">
        <v>3</v>
      </c>
      <c r="DI89" s="41">
        <v>3</v>
      </c>
      <c r="DJ89" s="41">
        <v>3</v>
      </c>
      <c r="DK89" s="41">
        <v>3</v>
      </c>
      <c r="DL89" s="41">
        <v>3</v>
      </c>
      <c r="DM89" s="41">
        <v>3</v>
      </c>
      <c r="DN89" s="41">
        <v>3</v>
      </c>
      <c r="DO89" s="41">
        <v>3</v>
      </c>
      <c r="DP89" s="41">
        <v>3</v>
      </c>
      <c r="DQ89" s="41">
        <v>3</v>
      </c>
      <c r="DR89" s="41">
        <v>3</v>
      </c>
      <c r="DS89" s="41">
        <v>3</v>
      </c>
      <c r="DT89" s="41">
        <v>3</v>
      </c>
    </row>
    <row r="90" spans="1:124">
      <c r="A90" s="41" t="s">
        <v>647</v>
      </c>
      <c r="B90" s="41">
        <v>45</v>
      </c>
      <c r="C90" s="41">
        <v>97</v>
      </c>
      <c r="D90" s="41">
        <v>1041411</v>
      </c>
      <c r="E90" s="41">
        <v>24</v>
      </c>
      <c r="F90" s="41">
        <v>23</v>
      </c>
      <c r="G90" s="41">
        <v>23</v>
      </c>
      <c r="H90" s="41">
        <v>23</v>
      </c>
      <c r="I90" s="41">
        <v>23</v>
      </c>
      <c r="J90" s="41">
        <v>23</v>
      </c>
      <c r="K90" s="41">
        <v>23</v>
      </c>
      <c r="L90" s="41">
        <v>23</v>
      </c>
      <c r="M90" s="41">
        <v>24</v>
      </c>
      <c r="N90" s="41">
        <v>25</v>
      </c>
      <c r="O90" s="41">
        <v>26</v>
      </c>
      <c r="P90" s="41">
        <v>27</v>
      </c>
      <c r="Q90" s="41">
        <v>27</v>
      </c>
      <c r="R90" s="41">
        <v>28</v>
      </c>
      <c r="S90" s="41">
        <v>28</v>
      </c>
      <c r="T90" s="41">
        <v>29</v>
      </c>
      <c r="U90" s="41">
        <v>29</v>
      </c>
      <c r="V90" s="41">
        <v>30</v>
      </c>
      <c r="W90" s="41">
        <v>30</v>
      </c>
      <c r="X90" s="41">
        <v>30</v>
      </c>
      <c r="Y90" s="41">
        <v>31</v>
      </c>
      <c r="Z90" s="41">
        <v>31</v>
      </c>
      <c r="AA90" s="41">
        <v>32</v>
      </c>
      <c r="AB90" s="41">
        <v>32</v>
      </c>
      <c r="AC90" s="41">
        <v>32</v>
      </c>
      <c r="AD90" s="41">
        <v>32</v>
      </c>
      <c r="AE90" s="41">
        <v>33</v>
      </c>
      <c r="AF90" s="41">
        <v>33</v>
      </c>
      <c r="AG90" s="41">
        <v>33</v>
      </c>
      <c r="AH90" s="41">
        <v>33</v>
      </c>
      <c r="AI90" s="41">
        <v>20.898244958370899</v>
      </c>
      <c r="AJ90" s="41">
        <v>106.672609979287</v>
      </c>
      <c r="AK90" s="41">
        <v>20.898184943944202</v>
      </c>
      <c r="AL90" s="41">
        <v>106.672604950145</v>
      </c>
      <c r="AM90" s="41">
        <v>20.898126605898099</v>
      </c>
      <c r="AN90" s="41">
        <v>106.67259497568</v>
      </c>
      <c r="AO90" s="41">
        <v>20.8980682678521</v>
      </c>
      <c r="AP90" s="41">
        <v>106.672588270158</v>
      </c>
      <c r="AQ90" s="41">
        <v>20.898008253425399</v>
      </c>
      <c r="AR90" s="41">
        <v>106.672583324835</v>
      </c>
      <c r="AS90" s="41">
        <v>20.8979499991983</v>
      </c>
      <c r="AT90" s="41">
        <v>106.672579972073</v>
      </c>
      <c r="AU90" s="41">
        <v>20.897889984771599</v>
      </c>
      <c r="AV90" s="41">
        <v>106.672579972073</v>
      </c>
      <c r="AW90" s="41">
        <v>20.897829970344901</v>
      </c>
      <c r="AX90" s="41">
        <v>106.672581648454</v>
      </c>
      <c r="AY90" s="41">
        <v>20.8977699559182</v>
      </c>
      <c r="AZ90" s="41">
        <v>106.672583324835</v>
      </c>
      <c r="BA90" s="41">
        <v>20.897706588730198</v>
      </c>
      <c r="BB90" s="41">
        <v>106.67258491739599</v>
      </c>
      <c r="BC90" s="41">
        <v>20.897641628980601</v>
      </c>
      <c r="BD90" s="41">
        <v>106.672588270158</v>
      </c>
      <c r="BE90" s="41">
        <v>20.897573316469799</v>
      </c>
      <c r="BF90" s="41">
        <v>106.672591622919</v>
      </c>
      <c r="BG90" s="41">
        <v>20.897503327578299</v>
      </c>
      <c r="BH90" s="41">
        <v>106.67259497568</v>
      </c>
      <c r="BI90" s="41">
        <v>20.897433254867799</v>
      </c>
      <c r="BJ90" s="41">
        <v>106.672598328441</v>
      </c>
      <c r="BK90" s="41">
        <v>20.8973615895957</v>
      </c>
      <c r="BL90" s="41">
        <v>106.672603273764</v>
      </c>
      <c r="BM90" s="41">
        <v>20.897288331761999</v>
      </c>
      <c r="BN90" s="41">
        <v>106.672608302906</v>
      </c>
      <c r="BO90" s="41">
        <v>20.897213313728599</v>
      </c>
      <c r="BP90" s="41">
        <v>106.672613332048</v>
      </c>
      <c r="BQ90" s="41">
        <v>20.8971382956952</v>
      </c>
      <c r="BR90" s="41">
        <v>106.672618277371</v>
      </c>
      <c r="BS90" s="41">
        <v>20.8970632776618</v>
      </c>
      <c r="BT90" s="41">
        <v>106.672623306513</v>
      </c>
      <c r="BU90" s="41">
        <v>20.896986583247799</v>
      </c>
      <c r="BV90" s="41">
        <v>106.672628251836</v>
      </c>
      <c r="BW90" s="41">
        <v>20.896908296272201</v>
      </c>
      <c r="BX90" s="41">
        <v>106.672634957358</v>
      </c>
      <c r="BY90" s="41">
        <v>20.896829925477501</v>
      </c>
      <c r="BZ90" s="41">
        <v>106.67264166288101</v>
      </c>
      <c r="CA90" s="41">
        <v>20.8967516385019</v>
      </c>
      <c r="CB90" s="41">
        <v>106.672648284584</v>
      </c>
      <c r="CC90" s="41">
        <v>20.896669998764999</v>
      </c>
      <c r="CD90" s="41">
        <v>106.67265499010701</v>
      </c>
      <c r="CE90" s="41">
        <v>20.896588275209101</v>
      </c>
      <c r="CF90" s="41">
        <v>106.67266161181</v>
      </c>
      <c r="CG90" s="41">
        <v>20.8965066354722</v>
      </c>
      <c r="CH90" s="41">
        <v>106.67266831733301</v>
      </c>
      <c r="CI90" s="41">
        <v>20.8964233193547</v>
      </c>
      <c r="CJ90" s="41">
        <v>106.672674939036</v>
      </c>
      <c r="CK90" s="41">
        <v>20.8963399194181</v>
      </c>
      <c r="CL90" s="41">
        <v>106.672683320939</v>
      </c>
      <c r="CM90" s="41">
        <v>20.8962566033006</v>
      </c>
      <c r="CN90" s="41">
        <v>106.672693295404</v>
      </c>
      <c r="CO90" s="41">
        <v>20.896171610802401</v>
      </c>
      <c r="CP90" s="41">
        <v>106.672701593488</v>
      </c>
      <c r="CQ90" s="41">
        <v>3</v>
      </c>
      <c r="CR90" s="41">
        <v>3</v>
      </c>
      <c r="CS90" s="41">
        <v>3</v>
      </c>
      <c r="CT90" s="41">
        <v>3</v>
      </c>
      <c r="CU90" s="41">
        <v>3</v>
      </c>
      <c r="CV90" s="41">
        <v>3</v>
      </c>
      <c r="CW90" s="41">
        <v>3</v>
      </c>
      <c r="CX90" s="41">
        <v>3</v>
      </c>
      <c r="CY90" s="41">
        <v>3</v>
      </c>
      <c r="CZ90" s="41">
        <v>3</v>
      </c>
      <c r="DA90" s="41">
        <v>3</v>
      </c>
      <c r="DB90" s="41">
        <v>3</v>
      </c>
      <c r="DC90" s="41">
        <v>3</v>
      </c>
      <c r="DD90" s="41">
        <v>3</v>
      </c>
      <c r="DE90" s="41">
        <v>3</v>
      </c>
      <c r="DF90" s="41">
        <v>3</v>
      </c>
      <c r="DG90" s="41">
        <v>3</v>
      </c>
      <c r="DH90" s="41">
        <v>3</v>
      </c>
      <c r="DI90" s="41">
        <v>3</v>
      </c>
      <c r="DJ90" s="41">
        <v>3</v>
      </c>
      <c r="DK90" s="41">
        <v>3</v>
      </c>
      <c r="DL90" s="41">
        <v>3</v>
      </c>
      <c r="DM90" s="41">
        <v>3</v>
      </c>
      <c r="DN90" s="41">
        <v>3</v>
      </c>
      <c r="DO90" s="41">
        <v>3</v>
      </c>
      <c r="DP90" s="41">
        <v>3</v>
      </c>
      <c r="DQ90" s="41">
        <v>3</v>
      </c>
      <c r="DR90" s="41">
        <v>3</v>
      </c>
      <c r="DS90" s="41">
        <v>3</v>
      </c>
      <c r="DT90" s="41">
        <v>3</v>
      </c>
    </row>
    <row r="91" spans="1:124">
      <c r="A91" s="41" t="s">
        <v>648</v>
      </c>
      <c r="B91" s="41">
        <v>45</v>
      </c>
      <c r="C91" s="41">
        <v>97</v>
      </c>
      <c r="D91" s="41">
        <v>1041411</v>
      </c>
      <c r="E91" s="41">
        <v>34</v>
      </c>
      <c r="F91" s="41">
        <v>34</v>
      </c>
      <c r="G91" s="41">
        <v>34</v>
      </c>
      <c r="H91" s="41">
        <v>35</v>
      </c>
      <c r="I91" s="41">
        <v>35</v>
      </c>
      <c r="J91" s="41">
        <v>35</v>
      </c>
      <c r="K91" s="41">
        <v>35</v>
      </c>
      <c r="L91" s="41">
        <v>34</v>
      </c>
      <c r="M91" s="41">
        <v>35</v>
      </c>
      <c r="N91" s="41">
        <v>34</v>
      </c>
      <c r="O91" s="41">
        <v>35</v>
      </c>
      <c r="P91" s="41">
        <v>35</v>
      </c>
      <c r="Q91" s="41">
        <v>35</v>
      </c>
      <c r="R91" s="41">
        <v>35</v>
      </c>
      <c r="S91" s="41">
        <v>35</v>
      </c>
      <c r="T91" s="41">
        <v>35</v>
      </c>
      <c r="U91" s="41">
        <v>35</v>
      </c>
      <c r="V91" s="41">
        <v>35</v>
      </c>
      <c r="W91" s="41">
        <v>35</v>
      </c>
      <c r="X91" s="41">
        <v>36</v>
      </c>
      <c r="Y91" s="41">
        <v>36</v>
      </c>
      <c r="Z91" s="41">
        <v>36</v>
      </c>
      <c r="AA91" s="41">
        <v>35</v>
      </c>
      <c r="AB91" s="41">
        <v>35</v>
      </c>
      <c r="AC91" s="41">
        <v>35</v>
      </c>
      <c r="AD91" s="41">
        <v>35</v>
      </c>
      <c r="AE91" s="41">
        <v>35</v>
      </c>
      <c r="AF91" s="41">
        <v>35</v>
      </c>
      <c r="AG91" s="41">
        <v>36</v>
      </c>
      <c r="AH91" s="41">
        <v>36</v>
      </c>
      <c r="AI91" s="41">
        <v>20.896086618304299</v>
      </c>
      <c r="AJ91" s="41">
        <v>106.672709975392</v>
      </c>
      <c r="AK91" s="41">
        <v>20.8960016258061</v>
      </c>
      <c r="AL91" s="41">
        <v>106.67271827347599</v>
      </c>
      <c r="AM91" s="41">
        <v>20.895914956927299</v>
      </c>
      <c r="AN91" s="41">
        <v>106.67272665537899</v>
      </c>
      <c r="AO91" s="41">
        <v>20.895828288048499</v>
      </c>
      <c r="AP91" s="41">
        <v>106.672736629844</v>
      </c>
      <c r="AQ91" s="41">
        <v>20.895739942789099</v>
      </c>
      <c r="AR91" s="41">
        <v>106.67274828068901</v>
      </c>
      <c r="AS91" s="41">
        <v>20.895653273910298</v>
      </c>
      <c r="AT91" s="41">
        <v>106.67276160791501</v>
      </c>
      <c r="AU91" s="41">
        <v>20.895564928650899</v>
      </c>
      <c r="AV91" s="41">
        <v>106.672776611522</v>
      </c>
      <c r="AW91" s="41">
        <v>20.895478259772101</v>
      </c>
      <c r="AX91" s="41">
        <v>106.672791615129</v>
      </c>
      <c r="AY91" s="41">
        <v>20.895391590893301</v>
      </c>
      <c r="AZ91" s="41">
        <v>106.672804942355</v>
      </c>
      <c r="BA91" s="41">
        <v>20.8953049220145</v>
      </c>
      <c r="BB91" s="41">
        <v>106.672819945961</v>
      </c>
      <c r="BC91" s="41">
        <v>20.895218253135699</v>
      </c>
      <c r="BD91" s="41">
        <v>106.672836625949</v>
      </c>
      <c r="BE91" s="41">
        <v>20.895129991695299</v>
      </c>
      <c r="BF91" s="41">
        <v>106.672853305936</v>
      </c>
      <c r="BG91" s="41">
        <v>20.895041646435899</v>
      </c>
      <c r="BH91" s="41">
        <v>106.672871662304</v>
      </c>
      <c r="BI91" s="41">
        <v>20.894954977557099</v>
      </c>
      <c r="BJ91" s="41">
        <v>106.672889934853</v>
      </c>
      <c r="BK91" s="41">
        <v>20.8948666322976</v>
      </c>
      <c r="BL91" s="41">
        <v>106.672909967601</v>
      </c>
      <c r="BM91" s="41">
        <v>20.894781639799501</v>
      </c>
      <c r="BN91" s="41">
        <v>106.672929916531</v>
      </c>
      <c r="BO91" s="41">
        <v>20.8946949709207</v>
      </c>
      <c r="BP91" s="41">
        <v>106.672949949279</v>
      </c>
      <c r="BQ91" s="41">
        <v>20.8946066256613</v>
      </c>
      <c r="BR91" s="41">
        <v>106.672971658409</v>
      </c>
      <c r="BS91" s="41">
        <v>20.894519956782499</v>
      </c>
      <c r="BT91" s="41">
        <v>106.6729949601</v>
      </c>
      <c r="BU91" s="41">
        <v>20.894431611523</v>
      </c>
      <c r="BV91" s="41">
        <v>106.67301826179001</v>
      </c>
      <c r="BW91" s="41">
        <v>20.894343266263601</v>
      </c>
      <c r="BX91" s="41">
        <v>106.6730416473</v>
      </c>
      <c r="BY91" s="41">
        <v>20.894254921004201</v>
      </c>
      <c r="BZ91" s="41">
        <v>106.673064948991</v>
      </c>
      <c r="CA91" s="41">
        <v>20.8941682521254</v>
      </c>
      <c r="CB91" s="41">
        <v>106.67308665812</v>
      </c>
      <c r="CC91" s="41">
        <v>20.894079990685</v>
      </c>
      <c r="CD91" s="41">
        <v>106.67310828343</v>
      </c>
      <c r="CE91" s="41">
        <v>20.8939933218062</v>
      </c>
      <c r="CF91" s="41">
        <v>106.673131585121</v>
      </c>
      <c r="CG91" s="41">
        <v>20.8939049765468</v>
      </c>
      <c r="CH91" s="41">
        <v>106.67315329425</v>
      </c>
      <c r="CI91" s="41">
        <v>20.893818307667999</v>
      </c>
      <c r="CJ91" s="41">
        <v>106.67317491956101</v>
      </c>
      <c r="CK91" s="41">
        <v>20.893731638789198</v>
      </c>
      <c r="CL91" s="41">
        <v>106.673194952309</v>
      </c>
      <c r="CM91" s="41">
        <v>20.893643293529699</v>
      </c>
      <c r="CN91" s="41">
        <v>106.673216661438</v>
      </c>
      <c r="CO91" s="41">
        <v>20.893553271889701</v>
      </c>
      <c r="CP91" s="41">
        <v>106.67323661036799</v>
      </c>
      <c r="CQ91" s="41">
        <v>3</v>
      </c>
      <c r="CR91" s="41">
        <v>3</v>
      </c>
      <c r="CS91" s="41">
        <v>3</v>
      </c>
      <c r="CT91" s="41">
        <v>3</v>
      </c>
      <c r="CU91" s="41">
        <v>3</v>
      </c>
      <c r="CV91" s="41">
        <v>3</v>
      </c>
      <c r="CW91" s="41">
        <v>3</v>
      </c>
      <c r="CX91" s="41">
        <v>3</v>
      </c>
      <c r="CY91" s="41">
        <v>3</v>
      </c>
      <c r="CZ91" s="41">
        <v>3</v>
      </c>
      <c r="DA91" s="41">
        <v>3</v>
      </c>
      <c r="DB91" s="41">
        <v>3</v>
      </c>
      <c r="DC91" s="41">
        <v>3</v>
      </c>
      <c r="DD91" s="41">
        <v>3</v>
      </c>
      <c r="DE91" s="41">
        <v>3</v>
      </c>
      <c r="DF91" s="41">
        <v>3</v>
      </c>
      <c r="DG91" s="41">
        <v>3</v>
      </c>
      <c r="DH91" s="41">
        <v>3</v>
      </c>
      <c r="DI91" s="41">
        <v>3</v>
      </c>
      <c r="DJ91" s="41">
        <v>3</v>
      </c>
      <c r="DK91" s="41">
        <v>3</v>
      </c>
      <c r="DL91" s="41">
        <v>3</v>
      </c>
      <c r="DM91" s="41">
        <v>3</v>
      </c>
      <c r="DN91" s="41">
        <v>3</v>
      </c>
      <c r="DO91" s="41">
        <v>3</v>
      </c>
      <c r="DP91" s="41">
        <v>3</v>
      </c>
      <c r="DQ91" s="41">
        <v>3</v>
      </c>
      <c r="DR91" s="41">
        <v>3</v>
      </c>
      <c r="DS91" s="41">
        <v>3</v>
      </c>
      <c r="DT91" s="41">
        <v>3</v>
      </c>
    </row>
    <row r="92" spans="1:124">
      <c r="A92" s="41" t="s">
        <v>649</v>
      </c>
      <c r="B92" s="41">
        <v>45</v>
      </c>
      <c r="C92" s="41">
        <v>97</v>
      </c>
      <c r="D92" s="41">
        <v>1041411</v>
      </c>
      <c r="E92" s="41">
        <v>36</v>
      </c>
      <c r="F92" s="41">
        <v>36</v>
      </c>
      <c r="G92" s="41">
        <v>36</v>
      </c>
      <c r="H92" s="41">
        <v>36</v>
      </c>
      <c r="I92" s="41">
        <v>35</v>
      </c>
      <c r="J92" s="41">
        <v>35</v>
      </c>
      <c r="K92" s="41">
        <v>35</v>
      </c>
      <c r="L92" s="41">
        <v>34</v>
      </c>
      <c r="M92" s="41">
        <v>34</v>
      </c>
      <c r="N92" s="41">
        <v>34</v>
      </c>
      <c r="O92" s="41">
        <v>34</v>
      </c>
      <c r="P92" s="41">
        <v>34</v>
      </c>
      <c r="Q92" s="41">
        <v>35</v>
      </c>
      <c r="R92" s="41">
        <v>36</v>
      </c>
      <c r="S92" s="41">
        <v>36</v>
      </c>
      <c r="T92" s="41">
        <v>37</v>
      </c>
      <c r="U92" s="41">
        <v>38</v>
      </c>
      <c r="V92" s="41">
        <v>37</v>
      </c>
      <c r="W92" s="41">
        <v>37</v>
      </c>
      <c r="X92" s="41">
        <v>36</v>
      </c>
      <c r="Y92" s="41">
        <v>35</v>
      </c>
      <c r="Z92" s="41">
        <v>35</v>
      </c>
      <c r="AA92" s="41">
        <v>35</v>
      </c>
      <c r="AB92" s="41">
        <v>36</v>
      </c>
      <c r="AC92" s="41">
        <v>35</v>
      </c>
      <c r="AD92" s="41">
        <v>35</v>
      </c>
      <c r="AE92" s="41">
        <v>34</v>
      </c>
      <c r="AF92" s="41">
        <v>33</v>
      </c>
      <c r="AG92" s="41">
        <v>33</v>
      </c>
      <c r="AH92" s="41">
        <v>31</v>
      </c>
      <c r="AI92" s="41">
        <v>20.893464926630301</v>
      </c>
      <c r="AJ92" s="41">
        <v>106.67325831949699</v>
      </c>
      <c r="AK92" s="41">
        <v>20.8933749888092</v>
      </c>
      <c r="AL92" s="41">
        <v>106.673278268427</v>
      </c>
      <c r="AM92" s="41">
        <v>20.8932866435498</v>
      </c>
      <c r="AN92" s="41">
        <v>106.673299977556</v>
      </c>
      <c r="AO92" s="41">
        <v>20.893196621909699</v>
      </c>
      <c r="AP92" s="41">
        <v>106.673321602866</v>
      </c>
      <c r="AQ92" s="41">
        <v>20.893108276650299</v>
      </c>
      <c r="AR92" s="41">
        <v>106.673343311995</v>
      </c>
      <c r="AS92" s="41">
        <v>20.893021607771502</v>
      </c>
      <c r="AT92" s="41">
        <v>106.673364937305</v>
      </c>
      <c r="AU92" s="41">
        <v>20.892934938892701</v>
      </c>
      <c r="AV92" s="41">
        <v>106.673384970054</v>
      </c>
      <c r="AW92" s="41">
        <v>20.892849946394598</v>
      </c>
      <c r="AX92" s="41">
        <v>106.67340491898401</v>
      </c>
      <c r="AY92" s="41">
        <v>20.8927649538964</v>
      </c>
      <c r="AZ92" s="41">
        <v>106.67342662811301</v>
      </c>
      <c r="BA92" s="41">
        <v>20.8926816377789</v>
      </c>
      <c r="BB92" s="41">
        <v>106.673446660861</v>
      </c>
      <c r="BC92" s="41">
        <v>20.892598321661399</v>
      </c>
      <c r="BD92" s="41">
        <v>106.673468286172</v>
      </c>
      <c r="BE92" s="41">
        <v>20.892513329163201</v>
      </c>
      <c r="BF92" s="41">
        <v>106.67348831891999</v>
      </c>
      <c r="BG92" s="41">
        <v>20.892428252845999</v>
      </c>
      <c r="BH92" s="41">
        <v>106.67350826785</v>
      </c>
      <c r="BI92" s="41">
        <v>20.892339991405599</v>
      </c>
      <c r="BJ92" s="41">
        <v>106.67353165336</v>
      </c>
      <c r="BK92" s="41">
        <v>20.8922516461462</v>
      </c>
      <c r="BL92" s="41">
        <v>106.67355327867</v>
      </c>
      <c r="BM92" s="41">
        <v>20.892159948125499</v>
      </c>
      <c r="BN92" s="41">
        <v>106.673574987799</v>
      </c>
      <c r="BO92" s="41">
        <v>20.8920666575432</v>
      </c>
      <c r="BP92" s="41">
        <v>106.67359828949</v>
      </c>
      <c r="BQ92" s="41">
        <v>20.8919749595225</v>
      </c>
      <c r="BR92" s="41">
        <v>106.673619998619</v>
      </c>
      <c r="BS92" s="41">
        <v>20.891881585121201</v>
      </c>
      <c r="BT92" s="41">
        <v>106.673641623929</v>
      </c>
      <c r="BU92" s="41">
        <v>20.891791647300099</v>
      </c>
      <c r="BV92" s="41">
        <v>106.67366165667799</v>
      </c>
      <c r="BW92" s="41">
        <v>20.8917033020407</v>
      </c>
      <c r="BX92" s="41">
        <v>106.67367992922701</v>
      </c>
      <c r="BY92" s="41">
        <v>20.8916149567813</v>
      </c>
      <c r="BZ92" s="41">
        <v>106.67369828559499</v>
      </c>
      <c r="CA92" s="41">
        <v>20.891526611521801</v>
      </c>
      <c r="CB92" s="41">
        <v>106.67371496558199</v>
      </c>
      <c r="CC92" s="41">
        <v>20.891438266262401</v>
      </c>
      <c r="CD92" s="41">
        <v>106.67373332195</v>
      </c>
      <c r="CE92" s="41">
        <v>20.891349921002998</v>
      </c>
      <c r="CF92" s="41">
        <v>106.67374991811801</v>
      </c>
      <c r="CG92" s="41">
        <v>20.891261659562598</v>
      </c>
      <c r="CH92" s="41">
        <v>106.67376827448599</v>
      </c>
      <c r="CI92" s="41">
        <v>20.8911765832454</v>
      </c>
      <c r="CJ92" s="41">
        <v>106.673786630854</v>
      </c>
      <c r="CK92" s="41">
        <v>20.891091590747202</v>
      </c>
      <c r="CL92" s="41">
        <v>106.673803310841</v>
      </c>
      <c r="CM92" s="41">
        <v>20.8910099510103</v>
      </c>
      <c r="CN92" s="41">
        <v>106.673818314448</v>
      </c>
      <c r="CO92" s="41">
        <v>20.890928311273498</v>
      </c>
      <c r="CP92" s="41">
        <v>106.673834994435</v>
      </c>
      <c r="CQ92" s="41">
        <v>3</v>
      </c>
      <c r="CR92" s="41">
        <v>3</v>
      </c>
      <c r="CS92" s="41">
        <v>3</v>
      </c>
      <c r="CT92" s="41">
        <v>3</v>
      </c>
      <c r="CU92" s="41">
        <v>3</v>
      </c>
      <c r="CV92" s="41">
        <v>3</v>
      </c>
      <c r="CW92" s="41">
        <v>3</v>
      </c>
      <c r="CX92" s="41">
        <v>3</v>
      </c>
      <c r="CY92" s="41">
        <v>3</v>
      </c>
      <c r="CZ92" s="41">
        <v>3</v>
      </c>
      <c r="DA92" s="41">
        <v>3</v>
      </c>
      <c r="DB92" s="41">
        <v>3</v>
      </c>
      <c r="DC92" s="41">
        <v>3</v>
      </c>
      <c r="DD92" s="41">
        <v>3</v>
      </c>
      <c r="DE92" s="41">
        <v>3</v>
      </c>
      <c r="DF92" s="41">
        <v>3</v>
      </c>
      <c r="DG92" s="41">
        <v>3</v>
      </c>
      <c r="DH92" s="41">
        <v>3</v>
      </c>
      <c r="DI92" s="41">
        <v>3</v>
      </c>
      <c r="DJ92" s="41">
        <v>3</v>
      </c>
      <c r="DK92" s="41">
        <v>3</v>
      </c>
      <c r="DL92" s="41">
        <v>3</v>
      </c>
      <c r="DM92" s="41">
        <v>3</v>
      </c>
      <c r="DN92" s="41">
        <v>3</v>
      </c>
      <c r="DO92" s="41">
        <v>3</v>
      </c>
      <c r="DP92" s="41">
        <v>3</v>
      </c>
      <c r="DQ92" s="41">
        <v>3</v>
      </c>
      <c r="DR92" s="41">
        <v>3</v>
      </c>
      <c r="DS92" s="41">
        <v>3</v>
      </c>
      <c r="DT92" s="41">
        <v>3</v>
      </c>
    </row>
    <row r="93" spans="1:124">
      <c r="A93" s="41" t="s">
        <v>650</v>
      </c>
      <c r="B93" s="41">
        <v>45</v>
      </c>
      <c r="C93" s="41">
        <v>97</v>
      </c>
      <c r="D93" s="41">
        <v>1041411</v>
      </c>
      <c r="E93" s="41">
        <v>29</v>
      </c>
      <c r="F93" s="41">
        <v>29</v>
      </c>
      <c r="G93" s="41">
        <v>28</v>
      </c>
      <c r="H93" s="41">
        <v>28</v>
      </c>
      <c r="I93" s="41">
        <v>28</v>
      </c>
      <c r="J93" s="41">
        <v>28</v>
      </c>
      <c r="K93" s="41">
        <v>28</v>
      </c>
      <c r="L93" s="41">
        <v>29</v>
      </c>
      <c r="M93" s="41">
        <v>30</v>
      </c>
      <c r="N93" s="41">
        <v>30</v>
      </c>
      <c r="O93" s="41">
        <v>30</v>
      </c>
      <c r="P93" s="41">
        <v>30</v>
      </c>
      <c r="Q93" s="41">
        <v>31</v>
      </c>
      <c r="R93" s="41">
        <v>32</v>
      </c>
      <c r="S93" s="41">
        <v>32</v>
      </c>
      <c r="T93" s="41">
        <v>33</v>
      </c>
      <c r="U93" s="41">
        <v>33</v>
      </c>
      <c r="V93" s="41">
        <v>33</v>
      </c>
      <c r="W93" s="41">
        <v>34</v>
      </c>
      <c r="X93" s="41">
        <v>33</v>
      </c>
      <c r="Y93" s="41">
        <v>33</v>
      </c>
      <c r="Z93" s="41">
        <v>33</v>
      </c>
      <c r="AA93" s="41">
        <v>33</v>
      </c>
      <c r="AB93" s="41">
        <v>33</v>
      </c>
      <c r="AC93" s="41">
        <v>32</v>
      </c>
      <c r="AD93" s="41">
        <v>32</v>
      </c>
      <c r="AE93" s="41">
        <v>32</v>
      </c>
      <c r="AF93" s="41">
        <v>32</v>
      </c>
      <c r="AG93" s="41">
        <v>32</v>
      </c>
      <c r="AH93" s="41">
        <v>32</v>
      </c>
      <c r="AI93" s="41">
        <v>20.890853293240099</v>
      </c>
      <c r="AJ93" s="41">
        <v>106.673849998042</v>
      </c>
      <c r="AK93" s="41">
        <v>20.890779951587302</v>
      </c>
      <c r="AL93" s="41">
        <v>106.673863325268</v>
      </c>
      <c r="AM93" s="41">
        <v>20.890708286315199</v>
      </c>
      <c r="AN93" s="41">
        <v>106.673879921436</v>
      </c>
      <c r="AO93" s="41">
        <v>20.890638297423699</v>
      </c>
      <c r="AP93" s="41">
        <v>106.673894925043</v>
      </c>
      <c r="AQ93" s="41">
        <v>20.890569984912901</v>
      </c>
      <c r="AR93" s="41">
        <v>106.67391160503</v>
      </c>
      <c r="AS93" s="41">
        <v>20.890501588583</v>
      </c>
      <c r="AT93" s="41">
        <v>106.67392828501799</v>
      </c>
      <c r="AU93" s="41">
        <v>20.890433276072098</v>
      </c>
      <c r="AV93" s="41">
        <v>106.673946641386</v>
      </c>
      <c r="AW93" s="41">
        <v>20.890361610799999</v>
      </c>
      <c r="AX93" s="41">
        <v>106.67396332137299</v>
      </c>
      <c r="AY93" s="41">
        <v>20.890288269147302</v>
      </c>
      <c r="AZ93" s="41">
        <v>106.67397664859899</v>
      </c>
      <c r="BA93" s="41">
        <v>20.890213251113899</v>
      </c>
      <c r="BB93" s="41">
        <v>106.67398829944401</v>
      </c>
      <c r="BC93" s="41">
        <v>20.8901366405189</v>
      </c>
      <c r="BD93" s="41">
        <v>106.67400162667001</v>
      </c>
      <c r="BE93" s="41">
        <v>20.890061622485501</v>
      </c>
      <c r="BF93" s="41">
        <v>106.674018306658</v>
      </c>
      <c r="BG93" s="41">
        <v>20.889986604452101</v>
      </c>
      <c r="BH93" s="41">
        <v>106.674034986645</v>
      </c>
      <c r="BI93" s="41">
        <v>20.8899083174765</v>
      </c>
      <c r="BJ93" s="41">
        <v>106.674051666632</v>
      </c>
      <c r="BK93" s="41">
        <v>20.889828270301201</v>
      </c>
      <c r="BL93" s="41">
        <v>106.674064993858</v>
      </c>
      <c r="BM93" s="41">
        <v>20.8897466305643</v>
      </c>
      <c r="BN93" s="41">
        <v>106.674079997465</v>
      </c>
      <c r="BO93" s="41">
        <v>20.889664990827399</v>
      </c>
      <c r="BP93" s="41">
        <v>106.674096593633</v>
      </c>
      <c r="BQ93" s="41">
        <v>20.889581590890899</v>
      </c>
      <c r="BR93" s="41">
        <v>106.67411159724</v>
      </c>
      <c r="BS93" s="41">
        <v>20.8894965983927</v>
      </c>
      <c r="BT93" s="41">
        <v>106.674128277227</v>
      </c>
      <c r="BU93" s="41">
        <v>20.8894132822752</v>
      </c>
      <c r="BV93" s="41">
        <v>106.67414495721501</v>
      </c>
      <c r="BW93" s="41">
        <v>20.8893299661577</v>
      </c>
      <c r="BX93" s="41">
        <v>106.67415828444101</v>
      </c>
      <c r="BY93" s="41">
        <v>20.889244973659501</v>
      </c>
      <c r="BZ93" s="41">
        <v>106.67417161166701</v>
      </c>
      <c r="CA93" s="41">
        <v>20.889161657542001</v>
      </c>
      <c r="CB93" s="41">
        <v>106.674183262512</v>
      </c>
      <c r="CC93" s="41">
        <v>20.889078257605401</v>
      </c>
      <c r="CD93" s="41">
        <v>106.67419332079599</v>
      </c>
      <c r="CE93" s="41">
        <v>20.8889966178685</v>
      </c>
      <c r="CF93" s="41">
        <v>106.67420161888001</v>
      </c>
      <c r="CG93" s="41">
        <v>20.888914978131702</v>
      </c>
      <c r="CH93" s="41">
        <v>106.674209916964</v>
      </c>
      <c r="CI93" s="41">
        <v>20.888833254575701</v>
      </c>
      <c r="CJ93" s="41">
        <v>106.67421494610601</v>
      </c>
      <c r="CK93" s="41">
        <v>20.888751614838799</v>
      </c>
      <c r="CL93" s="41">
        <v>106.674218298867</v>
      </c>
      <c r="CM93" s="41">
        <v>20.888669975101902</v>
      </c>
      <c r="CN93" s="41">
        <v>106.674221651629</v>
      </c>
      <c r="CO93" s="41">
        <v>20.888588251546</v>
      </c>
      <c r="CP93" s="41">
        <v>106.67422332800901</v>
      </c>
      <c r="CQ93" s="41">
        <v>3</v>
      </c>
      <c r="CR93" s="41">
        <v>3</v>
      </c>
      <c r="CS93" s="41">
        <v>3</v>
      </c>
      <c r="CT93" s="41">
        <v>3</v>
      </c>
      <c r="CU93" s="41">
        <v>3</v>
      </c>
      <c r="CV93" s="41">
        <v>3</v>
      </c>
      <c r="CW93" s="41">
        <v>3</v>
      </c>
      <c r="CX93" s="41">
        <v>3</v>
      </c>
      <c r="CY93" s="41">
        <v>3</v>
      </c>
      <c r="CZ93" s="41">
        <v>3</v>
      </c>
      <c r="DA93" s="41">
        <v>3</v>
      </c>
      <c r="DB93" s="41">
        <v>3</v>
      </c>
      <c r="DC93" s="41">
        <v>3</v>
      </c>
      <c r="DD93" s="41">
        <v>3</v>
      </c>
      <c r="DE93" s="41">
        <v>3</v>
      </c>
      <c r="DF93" s="41">
        <v>3</v>
      </c>
      <c r="DG93" s="41">
        <v>3</v>
      </c>
      <c r="DH93" s="41">
        <v>3</v>
      </c>
      <c r="DI93" s="41">
        <v>3</v>
      </c>
      <c r="DJ93" s="41">
        <v>3</v>
      </c>
      <c r="DK93" s="41">
        <v>3</v>
      </c>
      <c r="DL93" s="41">
        <v>3</v>
      </c>
      <c r="DM93" s="41">
        <v>3</v>
      </c>
      <c r="DN93" s="41">
        <v>3</v>
      </c>
      <c r="DO93" s="41">
        <v>3</v>
      </c>
      <c r="DP93" s="41">
        <v>3</v>
      </c>
      <c r="DQ93" s="41">
        <v>3</v>
      </c>
      <c r="DR93" s="41">
        <v>3</v>
      </c>
      <c r="DS93" s="41">
        <v>3</v>
      </c>
      <c r="DT93" s="41">
        <v>3</v>
      </c>
    </row>
    <row r="94" spans="1:124">
      <c r="A94" s="41" t="s">
        <v>651</v>
      </c>
      <c r="B94" s="41">
        <v>45</v>
      </c>
      <c r="C94" s="41">
        <v>97</v>
      </c>
      <c r="D94" s="41">
        <v>1041411</v>
      </c>
      <c r="E94" s="41">
        <v>31</v>
      </c>
      <c r="F94" s="41">
        <v>31</v>
      </c>
      <c r="G94" s="41">
        <v>30</v>
      </c>
      <c r="H94" s="41">
        <v>29</v>
      </c>
      <c r="I94" s="41">
        <v>30</v>
      </c>
      <c r="J94" s="41">
        <v>30</v>
      </c>
      <c r="K94" s="41">
        <v>30</v>
      </c>
      <c r="L94" s="41">
        <v>31</v>
      </c>
      <c r="M94" s="41">
        <v>32</v>
      </c>
      <c r="N94" s="41">
        <v>32</v>
      </c>
      <c r="O94" s="41">
        <v>33</v>
      </c>
      <c r="P94" s="41">
        <v>34</v>
      </c>
      <c r="Q94" s="41">
        <v>35</v>
      </c>
      <c r="R94" s="41">
        <v>36</v>
      </c>
      <c r="S94" s="41">
        <v>37</v>
      </c>
      <c r="T94" s="41">
        <v>37</v>
      </c>
      <c r="U94" s="41">
        <v>38</v>
      </c>
      <c r="V94" s="41">
        <v>38</v>
      </c>
      <c r="W94" s="41">
        <v>39</v>
      </c>
      <c r="X94" s="41">
        <v>39</v>
      </c>
      <c r="Y94" s="41">
        <v>40</v>
      </c>
      <c r="Z94" s="41">
        <v>40</v>
      </c>
      <c r="AA94" s="41">
        <v>40</v>
      </c>
      <c r="AB94" s="41">
        <v>40</v>
      </c>
      <c r="AC94" s="41">
        <v>40</v>
      </c>
      <c r="AD94" s="41">
        <v>40</v>
      </c>
      <c r="AE94" s="41">
        <v>40</v>
      </c>
      <c r="AF94" s="41">
        <v>40</v>
      </c>
      <c r="AG94" s="41">
        <v>39</v>
      </c>
      <c r="AH94" s="41">
        <v>39</v>
      </c>
      <c r="AI94" s="41">
        <v>20.888508288189801</v>
      </c>
      <c r="AJ94" s="41">
        <v>106.67422492057101</v>
      </c>
      <c r="AK94" s="41">
        <v>20.888429917395101</v>
      </c>
      <c r="AL94" s="41">
        <v>106.67422492057101</v>
      </c>
      <c r="AM94" s="41">
        <v>20.8883516304195</v>
      </c>
      <c r="AN94" s="41">
        <v>106.67422332800901</v>
      </c>
      <c r="AO94" s="41">
        <v>20.8882766123861</v>
      </c>
      <c r="AP94" s="41">
        <v>106.674221651629</v>
      </c>
      <c r="AQ94" s="41">
        <v>20.888201594352701</v>
      </c>
      <c r="AR94" s="41">
        <v>106.67421662248699</v>
      </c>
      <c r="AS94" s="41">
        <v>20.888126660138401</v>
      </c>
      <c r="AT94" s="41">
        <v>106.674209916964</v>
      </c>
      <c r="AU94" s="41">
        <v>20.888049965724299</v>
      </c>
      <c r="AV94" s="41">
        <v>106.67420161888001</v>
      </c>
      <c r="AW94" s="41">
        <v>20.887973271310301</v>
      </c>
      <c r="AX94" s="41">
        <v>106.67419332079599</v>
      </c>
      <c r="AY94" s="41">
        <v>20.8878949843347</v>
      </c>
      <c r="AZ94" s="41">
        <v>106.67417999356999</v>
      </c>
      <c r="BA94" s="41">
        <v>20.887814937159401</v>
      </c>
      <c r="BB94" s="41">
        <v>106.674161637202</v>
      </c>
      <c r="BC94" s="41">
        <v>20.8877332974225</v>
      </c>
      <c r="BD94" s="41">
        <v>106.674139928073</v>
      </c>
      <c r="BE94" s="41">
        <v>20.887651657685598</v>
      </c>
      <c r="BF94" s="41">
        <v>106.674113273621</v>
      </c>
      <c r="BG94" s="41">
        <v>20.887568257749098</v>
      </c>
      <c r="BH94" s="41">
        <v>106.674084942788</v>
      </c>
      <c r="BI94" s="41">
        <v>20.8874832652509</v>
      </c>
      <c r="BJ94" s="41">
        <v>106.674053259194</v>
      </c>
      <c r="BK94" s="41">
        <v>20.8873949199915</v>
      </c>
      <c r="BL94" s="41">
        <v>106.67401998303799</v>
      </c>
      <c r="BM94" s="41">
        <v>20.8873066585511</v>
      </c>
      <c r="BN94" s="41">
        <v>106.673986623064</v>
      </c>
      <c r="BO94" s="41">
        <v>20.8872149605304</v>
      </c>
      <c r="BP94" s="41">
        <v>106.673953263089</v>
      </c>
      <c r="BQ94" s="41">
        <v>20.8871232625097</v>
      </c>
      <c r="BR94" s="41">
        <v>106.67391831055301</v>
      </c>
      <c r="BS94" s="41">
        <v>20.887031648308</v>
      </c>
      <c r="BT94" s="41">
        <v>106.673883274198</v>
      </c>
      <c r="BU94" s="41">
        <v>20.886938273906701</v>
      </c>
      <c r="BV94" s="41">
        <v>106.673848321661</v>
      </c>
      <c r="BW94" s="41">
        <v>20.886843306943799</v>
      </c>
      <c r="BX94" s="41">
        <v>106.673809932545</v>
      </c>
      <c r="BY94" s="41">
        <v>20.886748256161798</v>
      </c>
      <c r="BZ94" s="41">
        <v>106.673773303628</v>
      </c>
      <c r="CA94" s="41">
        <v>20.886651612818198</v>
      </c>
      <c r="CB94" s="41">
        <v>106.67373659089201</v>
      </c>
      <c r="CC94" s="41">
        <v>20.886554969474702</v>
      </c>
      <c r="CD94" s="41">
        <v>106.673699961975</v>
      </c>
      <c r="CE94" s="41">
        <v>20.886458326131098</v>
      </c>
      <c r="CF94" s="41">
        <v>106.67366165667799</v>
      </c>
      <c r="CG94" s="41">
        <v>20.886361598968499</v>
      </c>
      <c r="CH94" s="41">
        <v>106.673624943942</v>
      </c>
      <c r="CI94" s="41">
        <v>20.886264955624899</v>
      </c>
      <c r="CJ94" s="41">
        <v>106.673588315025</v>
      </c>
      <c r="CK94" s="41">
        <v>20.886168312281399</v>
      </c>
      <c r="CL94" s="41">
        <v>106.673551602289</v>
      </c>
      <c r="CM94" s="41">
        <v>20.886073261499401</v>
      </c>
      <c r="CN94" s="41">
        <v>106.673516649753</v>
      </c>
      <c r="CO94" s="41">
        <v>20.885979970917099</v>
      </c>
      <c r="CP94" s="41">
        <v>106.673481613398</v>
      </c>
      <c r="CQ94" s="41">
        <v>3</v>
      </c>
      <c r="CR94" s="41">
        <v>3</v>
      </c>
      <c r="CS94" s="41">
        <v>3</v>
      </c>
      <c r="CT94" s="41">
        <v>3</v>
      </c>
      <c r="CU94" s="41">
        <v>3</v>
      </c>
      <c r="CV94" s="41">
        <v>3</v>
      </c>
      <c r="CW94" s="41">
        <v>3</v>
      </c>
      <c r="CX94" s="41">
        <v>3</v>
      </c>
      <c r="CY94" s="41">
        <v>3</v>
      </c>
      <c r="CZ94" s="41">
        <v>3</v>
      </c>
      <c r="DA94" s="41">
        <v>3</v>
      </c>
      <c r="DB94" s="41">
        <v>3</v>
      </c>
      <c r="DC94" s="41">
        <v>3</v>
      </c>
      <c r="DD94" s="41">
        <v>3</v>
      </c>
      <c r="DE94" s="41">
        <v>3</v>
      </c>
      <c r="DF94" s="41">
        <v>3</v>
      </c>
      <c r="DG94" s="41">
        <v>3</v>
      </c>
      <c r="DH94" s="41">
        <v>3</v>
      </c>
      <c r="DI94" s="41">
        <v>3</v>
      </c>
      <c r="DJ94" s="41">
        <v>3</v>
      </c>
      <c r="DK94" s="41">
        <v>3</v>
      </c>
      <c r="DL94" s="41">
        <v>3</v>
      </c>
      <c r="DM94" s="41">
        <v>3</v>
      </c>
      <c r="DN94" s="41">
        <v>3</v>
      </c>
      <c r="DO94" s="41">
        <v>3</v>
      </c>
      <c r="DP94" s="41">
        <v>3</v>
      </c>
      <c r="DQ94" s="41">
        <v>3</v>
      </c>
      <c r="DR94" s="41">
        <v>3</v>
      </c>
      <c r="DS94" s="41">
        <v>3</v>
      </c>
      <c r="DT94" s="41">
        <v>3</v>
      </c>
    </row>
    <row r="95" spans="1:124">
      <c r="A95" s="41" t="s">
        <v>652</v>
      </c>
      <c r="B95" s="41">
        <v>45</v>
      </c>
      <c r="C95" s="41">
        <v>97</v>
      </c>
      <c r="D95" s="41">
        <v>1041411</v>
      </c>
      <c r="E95" s="41">
        <v>38</v>
      </c>
      <c r="F95" s="41">
        <v>38</v>
      </c>
      <c r="G95" s="41">
        <v>37</v>
      </c>
      <c r="H95" s="41">
        <v>37</v>
      </c>
      <c r="I95" s="41">
        <v>37</v>
      </c>
      <c r="J95" s="41">
        <v>37</v>
      </c>
      <c r="K95" s="41">
        <v>38</v>
      </c>
      <c r="L95" s="41">
        <v>37</v>
      </c>
      <c r="M95" s="41">
        <v>38</v>
      </c>
      <c r="N95" s="41">
        <v>38</v>
      </c>
      <c r="O95" s="41">
        <v>39</v>
      </c>
      <c r="P95" s="41">
        <v>39</v>
      </c>
      <c r="Q95" s="41">
        <v>40</v>
      </c>
      <c r="R95" s="41">
        <v>40</v>
      </c>
      <c r="S95" s="41">
        <v>41</v>
      </c>
      <c r="T95" s="41">
        <v>41</v>
      </c>
      <c r="U95" s="41">
        <v>42</v>
      </c>
      <c r="V95" s="41">
        <v>42</v>
      </c>
      <c r="W95" s="41">
        <v>42</v>
      </c>
      <c r="X95" s="41">
        <v>42</v>
      </c>
      <c r="Y95" s="41">
        <v>43</v>
      </c>
      <c r="Z95" s="41">
        <v>43</v>
      </c>
      <c r="AA95" s="41">
        <v>43</v>
      </c>
      <c r="AB95" s="41">
        <v>43</v>
      </c>
      <c r="AC95" s="41">
        <v>43</v>
      </c>
      <c r="AD95" s="41">
        <v>44</v>
      </c>
      <c r="AE95" s="41">
        <v>44</v>
      </c>
      <c r="AF95" s="41">
        <v>44</v>
      </c>
      <c r="AG95" s="41">
        <v>44</v>
      </c>
      <c r="AH95" s="41">
        <v>44</v>
      </c>
      <c r="AI95" s="41">
        <v>20.885888272896398</v>
      </c>
      <c r="AJ95" s="41">
        <v>106.673446660861</v>
      </c>
      <c r="AK95" s="41">
        <v>20.885798251256301</v>
      </c>
      <c r="AL95" s="41">
        <v>106.673409948125</v>
      </c>
      <c r="AM95" s="41">
        <v>20.885708313435298</v>
      </c>
      <c r="AN95" s="41">
        <v>106.673374995589</v>
      </c>
      <c r="AO95" s="41">
        <v>20.885619968175899</v>
      </c>
      <c r="AP95" s="41">
        <v>106.673339959234</v>
      </c>
      <c r="AQ95" s="41">
        <v>20.885531622916499</v>
      </c>
      <c r="AR95" s="41">
        <v>106.67330659925901</v>
      </c>
      <c r="AS95" s="41">
        <v>20.885444954037698</v>
      </c>
      <c r="AT95" s="41">
        <v>106.673269970343</v>
      </c>
      <c r="AU95" s="41">
        <v>20.8853549323976</v>
      </c>
      <c r="AV95" s="41">
        <v>106.673233257607</v>
      </c>
      <c r="AW95" s="41">
        <v>20.885264994576598</v>
      </c>
      <c r="AX95" s="41">
        <v>106.67319830507</v>
      </c>
      <c r="AY95" s="41">
        <v>20.8851749729365</v>
      </c>
      <c r="AZ95" s="41">
        <v>106.673163268715</v>
      </c>
      <c r="BA95" s="41">
        <v>20.885084951296399</v>
      </c>
      <c r="BB95" s="41">
        <v>106.673128316179</v>
      </c>
      <c r="BC95" s="41">
        <v>20.8849916607141</v>
      </c>
      <c r="BD95" s="41">
        <v>106.673091603443</v>
      </c>
      <c r="BE95" s="41">
        <v>20.884898286312801</v>
      </c>
      <c r="BF95" s="41">
        <v>106.673054974526</v>
      </c>
      <c r="BG95" s="41">
        <v>20.884803319349899</v>
      </c>
      <c r="BH95" s="41">
        <v>106.67301826179001</v>
      </c>
      <c r="BI95" s="41">
        <v>20.884708268567898</v>
      </c>
      <c r="BJ95" s="41">
        <v>106.672981632873</v>
      </c>
      <c r="BK95" s="41">
        <v>20.8846099488437</v>
      </c>
      <c r="BL95" s="41">
        <v>106.67294332757599</v>
      </c>
      <c r="BM95" s="41">
        <v>20.884511629119501</v>
      </c>
      <c r="BN95" s="41">
        <v>106.672904938459</v>
      </c>
      <c r="BO95" s="41">
        <v>20.8844116330147</v>
      </c>
      <c r="BP95" s="41">
        <v>106.672866633162</v>
      </c>
      <c r="BQ95" s="41">
        <v>20.884313313290502</v>
      </c>
      <c r="BR95" s="41">
        <v>106.672828327864</v>
      </c>
      <c r="BS95" s="41">
        <v>20.884211640804999</v>
      </c>
      <c r="BT95" s="41">
        <v>106.672789938748</v>
      </c>
      <c r="BU95" s="41">
        <v>20.884111644700202</v>
      </c>
      <c r="BV95" s="41">
        <v>106.67274995707</v>
      </c>
      <c r="BW95" s="41">
        <v>20.884009972214699</v>
      </c>
      <c r="BX95" s="41">
        <v>106.67270829901101</v>
      </c>
      <c r="BY95" s="41">
        <v>20.8839082997292</v>
      </c>
      <c r="BZ95" s="41">
        <v>106.672666640952</v>
      </c>
      <c r="CA95" s="41">
        <v>20.8838066272438</v>
      </c>
      <c r="CB95" s="41">
        <v>106.672623306513</v>
      </c>
      <c r="CC95" s="41">
        <v>20.883704954758301</v>
      </c>
      <c r="CD95" s="41">
        <v>106.672579972073</v>
      </c>
      <c r="CE95" s="41">
        <v>20.883603282272801</v>
      </c>
      <c r="CF95" s="41">
        <v>106.67253496125301</v>
      </c>
      <c r="CG95" s="41">
        <v>20.883501609787299</v>
      </c>
      <c r="CH95" s="41">
        <v>106.672489950433</v>
      </c>
      <c r="CI95" s="41">
        <v>20.883398260921201</v>
      </c>
      <c r="CJ95" s="41">
        <v>106.672444939613</v>
      </c>
      <c r="CK95" s="41">
        <v>20.883296588435801</v>
      </c>
      <c r="CL95" s="41">
        <v>106.672398252413</v>
      </c>
      <c r="CM95" s="41">
        <v>20.883193323388699</v>
      </c>
      <c r="CN95" s="41">
        <v>106.67234997265</v>
      </c>
      <c r="CO95" s="41">
        <v>20.8830916509032</v>
      </c>
      <c r="CP95" s="41">
        <v>106.672301609069</v>
      </c>
      <c r="CQ95" s="41">
        <v>3</v>
      </c>
      <c r="CR95" s="41">
        <v>3</v>
      </c>
      <c r="CS95" s="41">
        <v>3</v>
      </c>
      <c r="CT95" s="41">
        <v>3</v>
      </c>
      <c r="CU95" s="41">
        <v>3</v>
      </c>
      <c r="CV95" s="41">
        <v>3</v>
      </c>
      <c r="CW95" s="41">
        <v>3</v>
      </c>
      <c r="CX95" s="41">
        <v>3</v>
      </c>
      <c r="CY95" s="41">
        <v>3</v>
      </c>
      <c r="CZ95" s="41">
        <v>3</v>
      </c>
      <c r="DA95" s="41">
        <v>3</v>
      </c>
      <c r="DB95" s="41">
        <v>3</v>
      </c>
      <c r="DC95" s="41">
        <v>3</v>
      </c>
      <c r="DD95" s="41">
        <v>3</v>
      </c>
      <c r="DE95" s="41">
        <v>3</v>
      </c>
      <c r="DF95" s="41">
        <v>3</v>
      </c>
      <c r="DG95" s="41">
        <v>3</v>
      </c>
      <c r="DH95" s="41">
        <v>3</v>
      </c>
      <c r="DI95" s="41">
        <v>3</v>
      </c>
      <c r="DJ95" s="41">
        <v>3</v>
      </c>
      <c r="DK95" s="41">
        <v>3</v>
      </c>
      <c r="DL95" s="41">
        <v>3</v>
      </c>
      <c r="DM95" s="41">
        <v>3</v>
      </c>
      <c r="DN95" s="41">
        <v>3</v>
      </c>
      <c r="DO95" s="41">
        <v>3</v>
      </c>
      <c r="DP95" s="41">
        <v>3</v>
      </c>
      <c r="DQ95" s="41">
        <v>3</v>
      </c>
      <c r="DR95" s="41">
        <v>3</v>
      </c>
      <c r="DS95" s="41">
        <v>3</v>
      </c>
      <c r="DT95" s="41">
        <v>3</v>
      </c>
    </row>
    <row r="96" spans="1:124">
      <c r="A96" s="41" t="s">
        <v>653</v>
      </c>
      <c r="B96" s="41">
        <v>45</v>
      </c>
      <c r="C96" s="41">
        <v>97</v>
      </c>
      <c r="D96" s="41">
        <v>1041411</v>
      </c>
      <c r="E96" s="41">
        <v>44</v>
      </c>
      <c r="F96" s="41">
        <v>43</v>
      </c>
      <c r="G96" s="41">
        <v>43</v>
      </c>
      <c r="H96" s="41">
        <v>43</v>
      </c>
      <c r="I96" s="41">
        <v>43</v>
      </c>
      <c r="J96" s="41">
        <v>43</v>
      </c>
      <c r="K96" s="41">
        <v>44</v>
      </c>
      <c r="L96" s="41">
        <v>44</v>
      </c>
      <c r="M96" s="41">
        <v>44</v>
      </c>
      <c r="N96" s="41">
        <v>45</v>
      </c>
      <c r="O96" s="41">
        <v>45</v>
      </c>
      <c r="P96" s="41">
        <v>45</v>
      </c>
      <c r="Q96" s="41">
        <v>45</v>
      </c>
      <c r="R96" s="41">
        <v>45</v>
      </c>
      <c r="S96" s="41">
        <v>46</v>
      </c>
      <c r="T96" s="41">
        <v>46</v>
      </c>
      <c r="U96" s="41">
        <v>46</v>
      </c>
      <c r="V96" s="41">
        <v>46</v>
      </c>
      <c r="W96" s="41">
        <v>45</v>
      </c>
      <c r="X96" s="41">
        <v>45</v>
      </c>
      <c r="Y96" s="41">
        <v>45</v>
      </c>
      <c r="Z96" s="41">
        <v>45</v>
      </c>
      <c r="AA96" s="41">
        <v>44</v>
      </c>
      <c r="AB96" s="41">
        <v>43</v>
      </c>
      <c r="AC96" s="41">
        <v>43</v>
      </c>
      <c r="AD96" s="41">
        <v>43</v>
      </c>
      <c r="AE96" s="41">
        <v>42</v>
      </c>
      <c r="AF96" s="41">
        <v>42</v>
      </c>
      <c r="AG96" s="41">
        <v>42</v>
      </c>
      <c r="AH96" s="41">
        <v>42</v>
      </c>
      <c r="AI96" s="41">
        <v>20.8829899784178</v>
      </c>
      <c r="AJ96" s="41">
        <v>106.672253329307</v>
      </c>
      <c r="AK96" s="41">
        <v>20.8828899823129</v>
      </c>
      <c r="AL96" s="41">
        <v>106.67220328934501</v>
      </c>
      <c r="AM96" s="41">
        <v>20.882791662588701</v>
      </c>
      <c r="AN96" s="41">
        <v>106.672153333202</v>
      </c>
      <c r="AO96" s="41">
        <v>20.882693259045499</v>
      </c>
      <c r="AP96" s="41">
        <v>106.67210329324</v>
      </c>
      <c r="AQ96" s="41">
        <v>20.8825966157019</v>
      </c>
      <c r="AR96" s="41">
        <v>106.672051660717</v>
      </c>
      <c r="AS96" s="41">
        <v>20.882498295977701</v>
      </c>
      <c r="AT96" s="41">
        <v>106.67199994437399</v>
      </c>
      <c r="AU96" s="41">
        <v>20.8823982998729</v>
      </c>
      <c r="AV96" s="41">
        <v>106.67194663546999</v>
      </c>
      <c r="AW96" s="41">
        <v>20.882299980148701</v>
      </c>
      <c r="AX96" s="41">
        <v>106.671894919127</v>
      </c>
      <c r="AY96" s="41">
        <v>20.882198307663199</v>
      </c>
      <c r="AZ96" s="41">
        <v>106.671841610223</v>
      </c>
      <c r="BA96" s="41">
        <v>20.8820966351777</v>
      </c>
      <c r="BB96" s="41">
        <v>106.671788301319</v>
      </c>
      <c r="BC96" s="41">
        <v>20.8819949626923</v>
      </c>
      <c r="BD96" s="41">
        <v>106.67173331603399</v>
      </c>
      <c r="BE96" s="41">
        <v>20.881891613826198</v>
      </c>
      <c r="BF96" s="41">
        <v>106.671679923311</v>
      </c>
      <c r="BG96" s="41">
        <v>20.881789941340699</v>
      </c>
      <c r="BH96" s="41">
        <v>106.671624938026</v>
      </c>
      <c r="BI96" s="41">
        <v>20.881686592474601</v>
      </c>
      <c r="BJ96" s="41">
        <v>106.671569952741</v>
      </c>
      <c r="BK96" s="41">
        <v>20.881583327427499</v>
      </c>
      <c r="BL96" s="41">
        <v>106.671513291076</v>
      </c>
      <c r="BM96" s="41">
        <v>20.881479978561401</v>
      </c>
      <c r="BN96" s="41">
        <v>106.67145830579101</v>
      </c>
      <c r="BO96" s="41">
        <v>20.8813766296953</v>
      </c>
      <c r="BP96" s="41">
        <v>106.67140164412599</v>
      </c>
      <c r="BQ96" s="41">
        <v>20.881273280829198</v>
      </c>
      <c r="BR96" s="41">
        <v>106.671346658841</v>
      </c>
      <c r="BS96" s="41">
        <v>20.8811699319631</v>
      </c>
      <c r="BT96" s="41">
        <v>106.671291589737</v>
      </c>
      <c r="BU96" s="41">
        <v>20.881066583096999</v>
      </c>
      <c r="BV96" s="41">
        <v>106.671234928071</v>
      </c>
      <c r="BW96" s="41">
        <v>20.880964994430499</v>
      </c>
      <c r="BX96" s="41">
        <v>106.67117994278701</v>
      </c>
      <c r="BY96" s="41">
        <v>20.8808633219451</v>
      </c>
      <c r="BZ96" s="41">
        <v>106.671126633882</v>
      </c>
      <c r="CA96" s="41">
        <v>20.8807616494596</v>
      </c>
      <c r="CB96" s="41">
        <v>106.671073324978</v>
      </c>
      <c r="CC96" s="41">
        <v>20.8806616533548</v>
      </c>
      <c r="CD96" s="41">
        <v>106.671021608636</v>
      </c>
      <c r="CE96" s="41">
        <v>20.880563249811502</v>
      </c>
      <c r="CF96" s="41">
        <v>106.67097165249299</v>
      </c>
      <c r="CG96" s="41">
        <v>20.8804649300873</v>
      </c>
      <c r="CH96" s="41">
        <v>106.670921612531</v>
      </c>
      <c r="CI96" s="41">
        <v>20.880366610363101</v>
      </c>
      <c r="CJ96" s="41">
        <v>106.670871656388</v>
      </c>
      <c r="CK96" s="41">
        <v>20.880269967019601</v>
      </c>
      <c r="CL96" s="41">
        <v>106.670819940046</v>
      </c>
      <c r="CM96" s="41">
        <v>20.880173323676001</v>
      </c>
      <c r="CN96" s="41">
        <v>106.670768307522</v>
      </c>
      <c r="CO96" s="41">
        <v>20.880078272894</v>
      </c>
      <c r="CP96" s="41">
        <v>106.670716591179</v>
      </c>
      <c r="CQ96" s="41">
        <v>3</v>
      </c>
      <c r="CR96" s="41">
        <v>3</v>
      </c>
      <c r="CS96" s="41">
        <v>3</v>
      </c>
      <c r="CT96" s="41">
        <v>3</v>
      </c>
      <c r="CU96" s="41">
        <v>3</v>
      </c>
      <c r="CV96" s="41">
        <v>3</v>
      </c>
      <c r="CW96" s="41">
        <v>3</v>
      </c>
      <c r="CX96" s="41">
        <v>3</v>
      </c>
      <c r="CY96" s="41">
        <v>3</v>
      </c>
      <c r="CZ96" s="41">
        <v>3</v>
      </c>
      <c r="DA96" s="41">
        <v>3</v>
      </c>
      <c r="DB96" s="41">
        <v>3</v>
      </c>
      <c r="DC96" s="41">
        <v>3</v>
      </c>
      <c r="DD96" s="41">
        <v>3</v>
      </c>
      <c r="DE96" s="41">
        <v>3</v>
      </c>
      <c r="DF96" s="41">
        <v>3</v>
      </c>
      <c r="DG96" s="41">
        <v>3</v>
      </c>
      <c r="DH96" s="41">
        <v>3</v>
      </c>
      <c r="DI96" s="41">
        <v>3</v>
      </c>
      <c r="DJ96" s="41">
        <v>3</v>
      </c>
      <c r="DK96" s="41">
        <v>3</v>
      </c>
      <c r="DL96" s="41">
        <v>3</v>
      </c>
      <c r="DM96" s="41">
        <v>3</v>
      </c>
      <c r="DN96" s="41">
        <v>3</v>
      </c>
      <c r="DO96" s="41">
        <v>3</v>
      </c>
      <c r="DP96" s="41">
        <v>3</v>
      </c>
      <c r="DQ96" s="41">
        <v>3</v>
      </c>
      <c r="DR96" s="41">
        <v>3</v>
      </c>
      <c r="DS96" s="41">
        <v>3</v>
      </c>
      <c r="DT96" s="41">
        <v>3</v>
      </c>
    </row>
    <row r="97" spans="1:124">
      <c r="A97" s="41" t="s">
        <v>654</v>
      </c>
      <c r="B97" s="41">
        <v>45</v>
      </c>
      <c r="C97" s="41">
        <v>97</v>
      </c>
      <c r="D97" s="41">
        <v>1041411</v>
      </c>
      <c r="E97" s="41">
        <v>42</v>
      </c>
      <c r="F97" s="41">
        <v>42</v>
      </c>
      <c r="G97" s="41">
        <v>42</v>
      </c>
      <c r="H97" s="41">
        <v>42</v>
      </c>
      <c r="I97" s="41">
        <v>42</v>
      </c>
      <c r="J97" s="41">
        <v>42</v>
      </c>
      <c r="K97" s="41">
        <v>42</v>
      </c>
      <c r="L97" s="41">
        <v>43</v>
      </c>
      <c r="M97" s="41">
        <v>43</v>
      </c>
      <c r="N97" s="41">
        <v>43</v>
      </c>
      <c r="O97" s="41">
        <v>43</v>
      </c>
      <c r="P97" s="41">
        <v>43</v>
      </c>
      <c r="Q97" s="41">
        <v>43</v>
      </c>
      <c r="R97" s="41">
        <v>43</v>
      </c>
      <c r="S97" s="41">
        <v>43</v>
      </c>
      <c r="T97" s="41">
        <v>43</v>
      </c>
      <c r="U97" s="41">
        <v>43</v>
      </c>
      <c r="V97" s="41">
        <v>44</v>
      </c>
      <c r="W97" s="41">
        <v>44</v>
      </c>
      <c r="X97" s="41">
        <v>44</v>
      </c>
      <c r="Y97" s="41">
        <v>44</v>
      </c>
      <c r="Z97" s="41">
        <v>44</v>
      </c>
      <c r="AA97" s="41">
        <v>44</v>
      </c>
      <c r="AB97" s="41">
        <v>44</v>
      </c>
      <c r="AC97" s="41">
        <v>44</v>
      </c>
      <c r="AD97" s="41">
        <v>44</v>
      </c>
      <c r="AE97" s="41">
        <v>44</v>
      </c>
      <c r="AF97" s="41">
        <v>44</v>
      </c>
      <c r="AG97" s="41">
        <v>44</v>
      </c>
      <c r="AH97" s="41">
        <v>44</v>
      </c>
      <c r="AI97" s="41">
        <v>20.879983305931098</v>
      </c>
      <c r="AJ97" s="41">
        <v>106.670664958656</v>
      </c>
      <c r="AK97" s="41">
        <v>20.879888255149101</v>
      </c>
      <c r="AL97" s="41">
        <v>106.670611649752</v>
      </c>
      <c r="AM97" s="41">
        <v>20.8797932881862</v>
      </c>
      <c r="AN97" s="41">
        <v>106.670558257029</v>
      </c>
      <c r="AO97" s="41">
        <v>20.8796999976039</v>
      </c>
      <c r="AP97" s="41">
        <v>106.67050662450499</v>
      </c>
      <c r="AQ97" s="41">
        <v>20.8796049468219</v>
      </c>
      <c r="AR97" s="41">
        <v>106.67045331560099</v>
      </c>
      <c r="AS97" s="41">
        <v>20.8795116562396</v>
      </c>
      <c r="AT97" s="41">
        <v>106.670398330316</v>
      </c>
      <c r="AU97" s="41">
        <v>20.879416605457699</v>
      </c>
      <c r="AV97" s="41">
        <v>106.670343261212</v>
      </c>
      <c r="AW97" s="41">
        <v>20.879321638494702</v>
      </c>
      <c r="AX97" s="41">
        <v>106.67028827592701</v>
      </c>
      <c r="AY97" s="41">
        <v>20.8792265877128</v>
      </c>
      <c r="AZ97" s="41">
        <v>106.670233290643</v>
      </c>
      <c r="BA97" s="41">
        <v>20.879131620749799</v>
      </c>
      <c r="BB97" s="41">
        <v>106.670176628977</v>
      </c>
      <c r="BC97" s="41">
        <v>20.879036653786901</v>
      </c>
      <c r="BD97" s="41">
        <v>106.670121643692</v>
      </c>
      <c r="BE97" s="41">
        <v>20.8789416030049</v>
      </c>
      <c r="BF97" s="41">
        <v>106.670064982027</v>
      </c>
      <c r="BG97" s="41">
        <v>20.878846636041999</v>
      </c>
      <c r="BH97" s="41">
        <v>106.670009996742</v>
      </c>
      <c r="BI97" s="41">
        <v>20.878749992698399</v>
      </c>
      <c r="BJ97" s="41">
        <v>106.669953251257</v>
      </c>
      <c r="BK97" s="41">
        <v>20.878654941916501</v>
      </c>
      <c r="BL97" s="41">
        <v>106.66989499703</v>
      </c>
      <c r="BM97" s="41">
        <v>20.8785599749535</v>
      </c>
      <c r="BN97" s="41">
        <v>106.669838251546</v>
      </c>
      <c r="BO97" s="41">
        <v>20.878464924171599</v>
      </c>
      <c r="BP97" s="41">
        <v>106.66977832093799</v>
      </c>
      <c r="BQ97" s="41">
        <v>20.878369957208601</v>
      </c>
      <c r="BR97" s="41">
        <v>106.669718306512</v>
      </c>
      <c r="BS97" s="41">
        <v>20.878273313865101</v>
      </c>
      <c r="BT97" s="41">
        <v>106.669658292085</v>
      </c>
      <c r="BU97" s="41">
        <v>20.8781782630831</v>
      </c>
      <c r="BV97" s="41">
        <v>106.669596601278</v>
      </c>
      <c r="BW97" s="41">
        <v>20.878083296120199</v>
      </c>
      <c r="BX97" s="41">
        <v>106.669536586851</v>
      </c>
      <c r="BY97" s="41">
        <v>20.877988329157201</v>
      </c>
      <c r="BZ97" s="41">
        <v>106.66947330348199</v>
      </c>
      <c r="CA97" s="41">
        <v>20.8778932783753</v>
      </c>
      <c r="CB97" s="41">
        <v>106.66941161267501</v>
      </c>
      <c r="CC97" s="41">
        <v>20.877798311412299</v>
      </c>
      <c r="CD97" s="41">
        <v>106.669348329306</v>
      </c>
      <c r="CE97" s="41">
        <v>20.877703260630401</v>
      </c>
      <c r="CF97" s="41">
        <v>106.669284962118</v>
      </c>
      <c r="CG97" s="41">
        <v>20.877609970048098</v>
      </c>
      <c r="CH97" s="41">
        <v>106.66922327131</v>
      </c>
      <c r="CI97" s="41">
        <v>20.877514919266101</v>
      </c>
      <c r="CJ97" s="41">
        <v>106.669159987941</v>
      </c>
      <c r="CK97" s="41">
        <v>20.8774199523032</v>
      </c>
      <c r="CL97" s="41">
        <v>106.669096620753</v>
      </c>
      <c r="CM97" s="41">
        <v>20.877324985340199</v>
      </c>
      <c r="CN97" s="41">
        <v>106.669033253565</v>
      </c>
      <c r="CO97" s="41">
        <v>20.877229934558301</v>
      </c>
      <c r="CP97" s="41">
        <v>106.66896829381599</v>
      </c>
      <c r="CQ97" s="41">
        <v>3</v>
      </c>
      <c r="CR97" s="41">
        <v>3</v>
      </c>
      <c r="CS97" s="41">
        <v>3</v>
      </c>
      <c r="CT97" s="41">
        <v>3</v>
      </c>
      <c r="CU97" s="41">
        <v>3</v>
      </c>
      <c r="CV97" s="41">
        <v>3</v>
      </c>
      <c r="CW97" s="41">
        <v>3</v>
      </c>
      <c r="CX97" s="41">
        <v>3</v>
      </c>
      <c r="CY97" s="41">
        <v>3</v>
      </c>
      <c r="CZ97" s="41">
        <v>3</v>
      </c>
      <c r="DA97" s="41">
        <v>3</v>
      </c>
      <c r="DB97" s="41">
        <v>3</v>
      </c>
      <c r="DC97" s="41">
        <v>3</v>
      </c>
      <c r="DD97" s="41">
        <v>3</v>
      </c>
      <c r="DE97" s="41">
        <v>3</v>
      </c>
      <c r="DF97" s="41">
        <v>3</v>
      </c>
      <c r="DG97" s="41">
        <v>3</v>
      </c>
      <c r="DH97" s="41">
        <v>3</v>
      </c>
      <c r="DI97" s="41">
        <v>3</v>
      </c>
      <c r="DJ97" s="41">
        <v>3</v>
      </c>
      <c r="DK97" s="41">
        <v>3</v>
      </c>
      <c r="DL97" s="41">
        <v>3</v>
      </c>
      <c r="DM97" s="41">
        <v>3</v>
      </c>
      <c r="DN97" s="41">
        <v>3</v>
      </c>
      <c r="DO97" s="41">
        <v>3</v>
      </c>
      <c r="DP97" s="41">
        <v>3</v>
      </c>
      <c r="DQ97" s="41">
        <v>3</v>
      </c>
      <c r="DR97" s="41">
        <v>3</v>
      </c>
      <c r="DS97" s="41">
        <v>3</v>
      </c>
      <c r="DT97" s="41">
        <v>3</v>
      </c>
    </row>
    <row r="98" spans="1:124">
      <c r="A98" s="41" t="s">
        <v>655</v>
      </c>
      <c r="B98" s="41">
        <v>45</v>
      </c>
      <c r="C98" s="41">
        <v>97</v>
      </c>
      <c r="D98" s="41">
        <v>1041411</v>
      </c>
      <c r="E98" s="41">
        <v>44</v>
      </c>
      <c r="F98" s="41">
        <v>44</v>
      </c>
      <c r="G98" s="41">
        <v>44</v>
      </c>
      <c r="H98" s="41">
        <v>44</v>
      </c>
      <c r="I98" s="41">
        <v>44</v>
      </c>
      <c r="J98" s="41">
        <v>44</v>
      </c>
      <c r="K98" s="41">
        <v>43</v>
      </c>
      <c r="L98" s="41">
        <v>42</v>
      </c>
      <c r="M98" s="41">
        <v>41</v>
      </c>
      <c r="N98" s="41">
        <v>41</v>
      </c>
      <c r="O98" s="41">
        <v>41</v>
      </c>
      <c r="P98" s="41">
        <v>42</v>
      </c>
      <c r="Q98" s="41">
        <v>41</v>
      </c>
      <c r="R98" s="41">
        <v>41</v>
      </c>
      <c r="S98" s="41">
        <v>41</v>
      </c>
      <c r="T98" s="41">
        <v>41</v>
      </c>
      <c r="U98" s="41">
        <v>41</v>
      </c>
      <c r="V98" s="41">
        <v>41</v>
      </c>
      <c r="W98" s="41">
        <v>41</v>
      </c>
      <c r="X98" s="41">
        <v>41</v>
      </c>
      <c r="Y98" s="41">
        <v>41</v>
      </c>
      <c r="Z98" s="41">
        <v>42</v>
      </c>
      <c r="AA98" s="41">
        <v>42</v>
      </c>
      <c r="AB98" s="41">
        <v>42</v>
      </c>
      <c r="AC98" s="41">
        <v>42</v>
      </c>
      <c r="AD98" s="41">
        <v>42</v>
      </c>
      <c r="AE98" s="41">
        <v>42</v>
      </c>
      <c r="AF98" s="41">
        <v>42</v>
      </c>
      <c r="AG98" s="41">
        <v>43</v>
      </c>
      <c r="AH98" s="41">
        <v>43</v>
      </c>
      <c r="AI98" s="41">
        <v>20.877133291214701</v>
      </c>
      <c r="AJ98" s="41">
        <v>106.668903250247</v>
      </c>
      <c r="AK98" s="41">
        <v>20.877038324251799</v>
      </c>
      <c r="AL98" s="41">
        <v>106.668836614117</v>
      </c>
      <c r="AM98" s="41">
        <v>20.876944949850401</v>
      </c>
      <c r="AN98" s="41">
        <v>106.66877165436701</v>
      </c>
      <c r="AO98" s="41">
        <v>20.876849982887499</v>
      </c>
      <c r="AP98" s="41">
        <v>106.66870661079901</v>
      </c>
      <c r="AQ98" s="41">
        <v>20.876758284866799</v>
      </c>
      <c r="AR98" s="41">
        <v>106.668641651049</v>
      </c>
      <c r="AS98" s="41">
        <v>20.8766649942845</v>
      </c>
      <c r="AT98" s="41">
        <v>106.668576607481</v>
      </c>
      <c r="AU98" s="41">
        <v>20.876571619883201</v>
      </c>
      <c r="AV98" s="41">
        <v>106.668513324112</v>
      </c>
      <c r="AW98" s="41">
        <v>20.8764815982431</v>
      </c>
      <c r="AX98" s="41">
        <v>106.668451633304</v>
      </c>
      <c r="AY98" s="41">
        <v>20.8763932529837</v>
      </c>
      <c r="AZ98" s="41">
        <v>106.668389942497</v>
      </c>
      <c r="BA98" s="41">
        <v>20.8763049915433</v>
      </c>
      <c r="BB98" s="41">
        <v>106.66832825169</v>
      </c>
      <c r="BC98" s="41">
        <v>20.876216646283901</v>
      </c>
      <c r="BD98" s="41">
        <v>106.668268321082</v>
      </c>
      <c r="BE98" s="41">
        <v>20.876128301024401</v>
      </c>
      <c r="BF98" s="41">
        <v>106.66820663027499</v>
      </c>
      <c r="BG98" s="41">
        <v>20.876039955764998</v>
      </c>
      <c r="BH98" s="41">
        <v>106.668144939467</v>
      </c>
      <c r="BI98" s="41">
        <v>20.8759499341249</v>
      </c>
      <c r="BJ98" s="41">
        <v>106.668084925041</v>
      </c>
      <c r="BK98" s="41">
        <v>20.875863265246199</v>
      </c>
      <c r="BL98" s="41">
        <v>106.668024994433</v>
      </c>
      <c r="BM98" s="41">
        <v>20.8757749199867</v>
      </c>
      <c r="BN98" s="41">
        <v>106.667964980006</v>
      </c>
      <c r="BO98" s="41">
        <v>20.8756866585463</v>
      </c>
      <c r="BP98" s="41">
        <v>106.667904965579</v>
      </c>
      <c r="BQ98" s="41">
        <v>20.875598313286901</v>
      </c>
      <c r="BR98" s="41">
        <v>106.667843274772</v>
      </c>
      <c r="BS98" s="41">
        <v>20.875509968027501</v>
      </c>
      <c r="BT98" s="41">
        <v>106.667783260346</v>
      </c>
      <c r="BU98" s="41">
        <v>20.875421622767998</v>
      </c>
      <c r="BV98" s="41">
        <v>106.66772165335701</v>
      </c>
      <c r="BW98" s="41">
        <v>20.875333277508599</v>
      </c>
      <c r="BX98" s="41">
        <v>106.66765996255</v>
      </c>
      <c r="BY98" s="41">
        <v>20.875244932249199</v>
      </c>
      <c r="BZ98" s="41">
        <v>106.667598271743</v>
      </c>
      <c r="CA98" s="41">
        <v>20.875156586989799</v>
      </c>
      <c r="CB98" s="41">
        <v>106.667536664754</v>
      </c>
      <c r="CC98" s="41">
        <v>20.875066649168701</v>
      </c>
      <c r="CD98" s="41">
        <v>106.66747497394699</v>
      </c>
      <c r="CE98" s="41">
        <v>20.874976627528699</v>
      </c>
      <c r="CF98" s="41">
        <v>106.667413283139</v>
      </c>
      <c r="CG98" s="41">
        <v>20.874886605888602</v>
      </c>
      <c r="CH98" s="41">
        <v>106.667351592332</v>
      </c>
      <c r="CI98" s="41">
        <v>20.8747965842485</v>
      </c>
      <c r="CJ98" s="41">
        <v>106.667289985344</v>
      </c>
      <c r="CK98" s="41">
        <v>20.874706646427502</v>
      </c>
      <c r="CL98" s="41">
        <v>106.66722661815599</v>
      </c>
      <c r="CM98" s="41">
        <v>20.874614948406801</v>
      </c>
      <c r="CN98" s="41">
        <v>106.667164927348</v>
      </c>
      <c r="CO98" s="41">
        <v>20.874523250386101</v>
      </c>
      <c r="CP98" s="41">
        <v>106.66710164398</v>
      </c>
      <c r="CQ98" s="41">
        <v>3</v>
      </c>
      <c r="CR98" s="41">
        <v>3</v>
      </c>
      <c r="CS98" s="41">
        <v>3</v>
      </c>
      <c r="CT98" s="41">
        <v>3</v>
      </c>
      <c r="CU98" s="41">
        <v>3</v>
      </c>
      <c r="CV98" s="41">
        <v>3</v>
      </c>
      <c r="CW98" s="41">
        <v>3</v>
      </c>
      <c r="CX98" s="41">
        <v>3</v>
      </c>
      <c r="CY98" s="41">
        <v>3</v>
      </c>
      <c r="CZ98" s="41">
        <v>3</v>
      </c>
      <c r="DA98" s="41">
        <v>3</v>
      </c>
      <c r="DB98" s="41">
        <v>3</v>
      </c>
      <c r="DC98" s="41">
        <v>3</v>
      </c>
      <c r="DD98" s="41">
        <v>3</v>
      </c>
      <c r="DE98" s="41">
        <v>3</v>
      </c>
      <c r="DF98" s="41">
        <v>3</v>
      </c>
      <c r="DG98" s="41">
        <v>3</v>
      </c>
      <c r="DH98" s="41">
        <v>3</v>
      </c>
      <c r="DI98" s="41">
        <v>3</v>
      </c>
      <c r="DJ98" s="41">
        <v>3</v>
      </c>
      <c r="DK98" s="41">
        <v>3</v>
      </c>
      <c r="DL98" s="41">
        <v>3</v>
      </c>
      <c r="DM98" s="41">
        <v>3</v>
      </c>
      <c r="DN98" s="41">
        <v>3</v>
      </c>
      <c r="DO98" s="41">
        <v>3</v>
      </c>
      <c r="DP98" s="41">
        <v>3</v>
      </c>
      <c r="DQ98" s="41">
        <v>3</v>
      </c>
      <c r="DR98" s="41">
        <v>3</v>
      </c>
      <c r="DS98" s="41">
        <v>3</v>
      </c>
      <c r="DT98" s="41">
        <v>3</v>
      </c>
    </row>
    <row r="99" spans="1:124">
      <c r="A99" s="41" t="s">
        <v>656</v>
      </c>
      <c r="B99" s="41">
        <v>45</v>
      </c>
      <c r="C99" s="41">
        <v>97</v>
      </c>
      <c r="D99" s="41">
        <v>1041411</v>
      </c>
      <c r="E99" s="41">
        <v>43</v>
      </c>
      <c r="F99" s="41">
        <v>44</v>
      </c>
      <c r="G99" s="41">
        <v>44</v>
      </c>
      <c r="H99" s="41">
        <v>44</v>
      </c>
      <c r="I99" s="41">
        <v>45</v>
      </c>
      <c r="J99" s="41">
        <v>46</v>
      </c>
      <c r="K99" s="41">
        <v>46</v>
      </c>
      <c r="L99" s="41">
        <v>46</v>
      </c>
      <c r="M99" s="41">
        <v>44</v>
      </c>
      <c r="N99" s="41">
        <v>44</v>
      </c>
      <c r="O99" s="41">
        <v>44</v>
      </c>
      <c r="P99" s="41">
        <v>45</v>
      </c>
      <c r="Q99" s="41">
        <v>46</v>
      </c>
      <c r="R99" s="41">
        <v>46</v>
      </c>
      <c r="S99" s="41">
        <v>47</v>
      </c>
      <c r="T99" s="41">
        <v>47</v>
      </c>
      <c r="U99" s="41">
        <v>48</v>
      </c>
      <c r="V99" s="41">
        <v>47</v>
      </c>
      <c r="W99" s="41">
        <v>44</v>
      </c>
      <c r="X99" s="41">
        <v>43</v>
      </c>
      <c r="Y99" s="41">
        <v>44</v>
      </c>
      <c r="Z99" s="41">
        <v>44</v>
      </c>
      <c r="AA99" s="41">
        <v>45</v>
      </c>
      <c r="AB99" s="41">
        <v>45</v>
      </c>
      <c r="AC99" s="41">
        <v>46</v>
      </c>
      <c r="AD99" s="41">
        <v>46</v>
      </c>
      <c r="AE99" s="41">
        <v>45</v>
      </c>
      <c r="AF99" s="41">
        <v>43</v>
      </c>
      <c r="AG99" s="41">
        <v>44</v>
      </c>
      <c r="AH99" s="41">
        <v>44</v>
      </c>
      <c r="AI99" s="41">
        <v>20.8744316361845</v>
      </c>
      <c r="AJ99" s="41">
        <v>106.667038276792</v>
      </c>
      <c r="AK99" s="41">
        <v>20.874338261783102</v>
      </c>
      <c r="AL99" s="41">
        <v>106.66697331704199</v>
      </c>
      <c r="AM99" s="41">
        <v>20.874246647581501</v>
      </c>
      <c r="AN99" s="41">
        <v>106.666908273473</v>
      </c>
      <c r="AO99" s="41">
        <v>20.8741515967995</v>
      </c>
      <c r="AP99" s="41">
        <v>106.666843313724</v>
      </c>
      <c r="AQ99" s="41">
        <v>20.874056629836598</v>
      </c>
      <c r="AR99" s="41">
        <v>106.66677827015501</v>
      </c>
      <c r="AS99" s="41">
        <v>20.873959986492999</v>
      </c>
      <c r="AT99" s="41">
        <v>106.66671163402501</v>
      </c>
      <c r="AU99" s="41">
        <v>20.8738615829498</v>
      </c>
      <c r="AV99" s="41">
        <v>106.66664499789501</v>
      </c>
      <c r="AW99" s="41">
        <v>20.873763263225602</v>
      </c>
      <c r="AX99" s="41">
        <v>106.666578277946</v>
      </c>
      <c r="AY99" s="41">
        <v>20.873666619881998</v>
      </c>
      <c r="AZ99" s="41">
        <v>106.666513318196</v>
      </c>
      <c r="BA99" s="41">
        <v>20.873573329299699</v>
      </c>
      <c r="BB99" s="41">
        <v>106.666448274627</v>
      </c>
      <c r="BC99" s="41">
        <v>20.873478278517702</v>
      </c>
      <c r="BD99" s="41">
        <v>106.666384991258</v>
      </c>
      <c r="BE99" s="41">
        <v>20.873381635174201</v>
      </c>
      <c r="BF99" s="41">
        <v>106.66632162406999</v>
      </c>
      <c r="BG99" s="41">
        <v>20.873283315449999</v>
      </c>
      <c r="BH99" s="41">
        <v>106.666256664321</v>
      </c>
      <c r="BI99" s="41">
        <v>20.873184995725801</v>
      </c>
      <c r="BJ99" s="41">
        <v>106.66618994437199</v>
      </c>
      <c r="BK99" s="41">
        <v>20.8730849996209</v>
      </c>
      <c r="BL99" s="41">
        <v>106.666124984622</v>
      </c>
      <c r="BM99" s="41">
        <v>20.872983327135401</v>
      </c>
      <c r="BN99" s="41">
        <v>106.666058264673</v>
      </c>
      <c r="BO99" s="41">
        <v>20.8728799782693</v>
      </c>
      <c r="BP99" s="41">
        <v>106.665991628543</v>
      </c>
      <c r="BQ99" s="41">
        <v>20.872776629403202</v>
      </c>
      <c r="BR99" s="41">
        <v>106.665924992412</v>
      </c>
      <c r="BS99" s="41">
        <v>20.872678309678999</v>
      </c>
      <c r="BT99" s="41">
        <v>106.665861625224</v>
      </c>
      <c r="BU99" s="41">
        <v>20.872581666335499</v>
      </c>
      <c r="BV99" s="41">
        <v>106.665801610798</v>
      </c>
      <c r="BW99" s="41">
        <v>20.872486615553498</v>
      </c>
      <c r="BX99" s="41">
        <v>106.665743272752</v>
      </c>
      <c r="BY99" s="41">
        <v>20.872389972209898</v>
      </c>
      <c r="BZ99" s="41">
        <v>106.665683258325</v>
      </c>
      <c r="CA99" s="41">
        <v>20.8722916524857</v>
      </c>
      <c r="CB99" s="41">
        <v>106.665623327717</v>
      </c>
      <c r="CC99" s="41">
        <v>20.872191656380899</v>
      </c>
      <c r="CD99" s="41">
        <v>106.665563313291</v>
      </c>
      <c r="CE99" s="41">
        <v>20.872091660276102</v>
      </c>
      <c r="CF99" s="41">
        <v>106.66550162248301</v>
      </c>
      <c r="CG99" s="41">
        <v>20.871989987790599</v>
      </c>
      <c r="CH99" s="41">
        <v>106.665439931676</v>
      </c>
      <c r="CI99" s="41">
        <v>20.8718883153051</v>
      </c>
      <c r="CJ99" s="41">
        <v>106.665379917249</v>
      </c>
      <c r="CK99" s="41">
        <v>20.8717915881425</v>
      </c>
      <c r="CL99" s="41">
        <v>106.665321663022</v>
      </c>
      <c r="CM99" s="41">
        <v>20.8716949447989</v>
      </c>
      <c r="CN99" s="41">
        <v>106.665264917538</v>
      </c>
      <c r="CO99" s="41">
        <v>20.871596625074702</v>
      </c>
      <c r="CP99" s="41">
        <v>106.665208255872</v>
      </c>
      <c r="CQ99" s="41">
        <v>3</v>
      </c>
      <c r="CR99" s="41">
        <v>3</v>
      </c>
      <c r="CS99" s="41">
        <v>3</v>
      </c>
      <c r="CT99" s="41">
        <v>3</v>
      </c>
      <c r="CU99" s="41">
        <v>3</v>
      </c>
      <c r="CV99" s="41">
        <v>3</v>
      </c>
      <c r="CW99" s="41">
        <v>3</v>
      </c>
      <c r="CX99" s="41">
        <v>3</v>
      </c>
      <c r="CY99" s="41">
        <v>3</v>
      </c>
      <c r="CZ99" s="41">
        <v>3</v>
      </c>
      <c r="DA99" s="41">
        <v>3</v>
      </c>
      <c r="DB99" s="41">
        <v>3</v>
      </c>
      <c r="DC99" s="41">
        <v>3</v>
      </c>
      <c r="DD99" s="41">
        <v>3</v>
      </c>
      <c r="DE99" s="41">
        <v>3</v>
      </c>
      <c r="DF99" s="41">
        <v>3</v>
      </c>
      <c r="DG99" s="41">
        <v>3</v>
      </c>
      <c r="DH99" s="41">
        <v>3</v>
      </c>
      <c r="DI99" s="41">
        <v>3</v>
      </c>
      <c r="DJ99" s="41">
        <v>3</v>
      </c>
      <c r="DK99" s="41">
        <v>3</v>
      </c>
      <c r="DL99" s="41">
        <v>3</v>
      </c>
      <c r="DM99" s="41">
        <v>3</v>
      </c>
      <c r="DN99" s="41">
        <v>3</v>
      </c>
      <c r="DO99" s="41">
        <v>3</v>
      </c>
      <c r="DP99" s="41">
        <v>3</v>
      </c>
      <c r="DQ99" s="41">
        <v>3</v>
      </c>
      <c r="DR99" s="41">
        <v>3</v>
      </c>
      <c r="DS99" s="41">
        <v>3</v>
      </c>
      <c r="DT99" s="41">
        <v>3</v>
      </c>
    </row>
    <row r="100" spans="1:124">
      <c r="A100" s="41" t="s">
        <v>657</v>
      </c>
      <c r="B100" s="41">
        <v>45</v>
      </c>
      <c r="C100" s="41">
        <v>97</v>
      </c>
      <c r="D100" s="41">
        <v>1041411</v>
      </c>
      <c r="E100" s="41">
        <v>45</v>
      </c>
      <c r="F100" s="41">
        <v>45</v>
      </c>
      <c r="G100" s="41">
        <v>46</v>
      </c>
      <c r="H100" s="41">
        <v>46</v>
      </c>
      <c r="I100" s="41">
        <v>47</v>
      </c>
      <c r="J100" s="41">
        <v>47</v>
      </c>
      <c r="K100" s="41">
        <v>45</v>
      </c>
      <c r="L100" s="41">
        <v>43</v>
      </c>
      <c r="M100" s="41">
        <v>40</v>
      </c>
      <c r="N100" s="41">
        <v>39</v>
      </c>
      <c r="O100" s="41">
        <v>40</v>
      </c>
      <c r="P100" s="41">
        <v>40</v>
      </c>
      <c r="Q100" s="41">
        <v>41</v>
      </c>
      <c r="R100" s="41">
        <v>42</v>
      </c>
      <c r="S100" s="41">
        <v>42</v>
      </c>
      <c r="T100" s="41">
        <v>43</v>
      </c>
      <c r="U100" s="41">
        <v>43</v>
      </c>
      <c r="V100" s="41">
        <v>44</v>
      </c>
      <c r="W100" s="41">
        <v>44</v>
      </c>
      <c r="X100" s="41">
        <v>44</v>
      </c>
      <c r="Y100" s="41">
        <v>44</v>
      </c>
      <c r="Z100" s="41">
        <v>44</v>
      </c>
      <c r="AA100" s="41">
        <v>43</v>
      </c>
      <c r="AB100" s="41">
        <v>43</v>
      </c>
      <c r="AC100" s="41">
        <v>43</v>
      </c>
      <c r="AD100" s="41">
        <v>42</v>
      </c>
      <c r="AE100" s="41">
        <v>42</v>
      </c>
      <c r="AF100" s="41">
        <v>41</v>
      </c>
      <c r="AG100" s="41">
        <v>42</v>
      </c>
      <c r="AH100" s="41">
        <v>42</v>
      </c>
      <c r="AI100" s="41">
        <v>20.871496628969901</v>
      </c>
      <c r="AJ100" s="41">
        <v>106.665151594207</v>
      </c>
      <c r="AK100" s="41">
        <v>20.871394956484401</v>
      </c>
      <c r="AL100" s="41">
        <v>106.665094932541</v>
      </c>
      <c r="AM100" s="41">
        <v>20.871293283999002</v>
      </c>
      <c r="AN100" s="41">
        <v>106.66503659449501</v>
      </c>
      <c r="AO100" s="41">
        <v>20.871188258752198</v>
      </c>
      <c r="AP100" s="41">
        <v>106.66497993282999</v>
      </c>
      <c r="AQ100" s="41">
        <v>20.871083317324501</v>
      </c>
      <c r="AR100" s="41">
        <v>106.664921594784</v>
      </c>
      <c r="AS100" s="41">
        <v>20.870978292077801</v>
      </c>
      <c r="AT100" s="41">
        <v>106.664863256738</v>
      </c>
      <c r="AU100" s="41">
        <v>20.8708749432117</v>
      </c>
      <c r="AV100" s="41">
        <v>106.664804918692</v>
      </c>
      <c r="AW100" s="41">
        <v>20.870774947106799</v>
      </c>
      <c r="AX100" s="41">
        <v>106.664751609787</v>
      </c>
      <c r="AY100" s="41">
        <v>20.8706816565245</v>
      </c>
      <c r="AZ100" s="41">
        <v>106.664701653644</v>
      </c>
      <c r="BA100" s="41">
        <v>20.870591634884502</v>
      </c>
      <c r="BB100" s="41">
        <v>106.664651613682</v>
      </c>
      <c r="BC100" s="41">
        <v>20.870503289624999</v>
      </c>
      <c r="BD100" s="41">
        <v>106.664603250101</v>
      </c>
      <c r="BE100" s="41">
        <v>20.870411591604402</v>
      </c>
      <c r="BF100" s="41">
        <v>106.664554970339</v>
      </c>
      <c r="BG100" s="41">
        <v>20.870319977402701</v>
      </c>
      <c r="BH100" s="41">
        <v>106.66450493037701</v>
      </c>
      <c r="BI100" s="41">
        <v>20.870226603001399</v>
      </c>
      <c r="BJ100" s="41">
        <v>106.664454974234</v>
      </c>
      <c r="BK100" s="41">
        <v>20.870129959657799</v>
      </c>
      <c r="BL100" s="41">
        <v>106.664404934272</v>
      </c>
      <c r="BM100" s="41">
        <v>20.870033316314199</v>
      </c>
      <c r="BN100" s="41">
        <v>106.664354978129</v>
      </c>
      <c r="BO100" s="41">
        <v>20.869934996590001</v>
      </c>
      <c r="BP100" s="41">
        <v>106.664303261787</v>
      </c>
      <c r="BQ100" s="41">
        <v>20.869836593046799</v>
      </c>
      <c r="BR100" s="41">
        <v>106.66425162926301</v>
      </c>
      <c r="BS100" s="41">
        <v>20.869736596941902</v>
      </c>
      <c r="BT100" s="41">
        <v>106.66419999674</v>
      </c>
      <c r="BU100" s="41">
        <v>20.869636600837101</v>
      </c>
      <c r="BV100" s="41">
        <v>106.664148280397</v>
      </c>
      <c r="BW100" s="41">
        <v>20.8695366047323</v>
      </c>
      <c r="BX100" s="41">
        <v>106.664096647874</v>
      </c>
      <c r="BY100" s="41">
        <v>20.869436608627399</v>
      </c>
      <c r="BZ100" s="41">
        <v>106.664044931531</v>
      </c>
      <c r="CA100" s="41">
        <v>20.869338288903201</v>
      </c>
      <c r="CB100" s="41">
        <v>106.663993299007</v>
      </c>
      <c r="CC100" s="41">
        <v>20.869239969178999</v>
      </c>
      <c r="CD100" s="41">
        <v>106.66394166648401</v>
      </c>
      <c r="CE100" s="41">
        <v>20.8691416494548</v>
      </c>
      <c r="CF100" s="41">
        <v>106.663889950141</v>
      </c>
      <c r="CG100" s="41">
        <v>20.869044922292201</v>
      </c>
      <c r="CH100" s="41">
        <v>106.663838317618</v>
      </c>
      <c r="CI100" s="41">
        <v>20.8689482789487</v>
      </c>
      <c r="CJ100" s="41">
        <v>106.663788277656</v>
      </c>
      <c r="CK100" s="41">
        <v>20.868853311985699</v>
      </c>
      <c r="CL100" s="41">
        <v>106.66373832151299</v>
      </c>
      <c r="CM100" s="41">
        <v>20.868758261203801</v>
      </c>
      <c r="CN100" s="41">
        <v>106.66368995793199</v>
      </c>
      <c r="CO100" s="41">
        <v>20.8686632942408</v>
      </c>
      <c r="CP100" s="41">
        <v>106.66363991797</v>
      </c>
      <c r="CQ100" s="41">
        <v>3</v>
      </c>
      <c r="CR100" s="41">
        <v>3</v>
      </c>
      <c r="CS100" s="41">
        <v>3</v>
      </c>
      <c r="CT100" s="41">
        <v>3</v>
      </c>
      <c r="CU100" s="41">
        <v>3</v>
      </c>
      <c r="CV100" s="41">
        <v>3</v>
      </c>
      <c r="CW100" s="41">
        <v>3</v>
      </c>
      <c r="CX100" s="41">
        <v>3</v>
      </c>
      <c r="CY100" s="41">
        <v>3</v>
      </c>
      <c r="CZ100" s="41">
        <v>3</v>
      </c>
      <c r="DA100" s="41">
        <v>3</v>
      </c>
      <c r="DB100" s="41">
        <v>3</v>
      </c>
      <c r="DC100" s="41">
        <v>3</v>
      </c>
      <c r="DD100" s="41">
        <v>3</v>
      </c>
      <c r="DE100" s="41">
        <v>3</v>
      </c>
      <c r="DF100" s="41">
        <v>3</v>
      </c>
      <c r="DG100" s="41">
        <v>3</v>
      </c>
      <c r="DH100" s="41">
        <v>3</v>
      </c>
      <c r="DI100" s="41">
        <v>3</v>
      </c>
      <c r="DJ100" s="41">
        <v>3</v>
      </c>
      <c r="DK100" s="41">
        <v>3</v>
      </c>
      <c r="DL100" s="41">
        <v>3</v>
      </c>
      <c r="DM100" s="41">
        <v>3</v>
      </c>
      <c r="DN100" s="41">
        <v>3</v>
      </c>
      <c r="DO100" s="41">
        <v>3</v>
      </c>
      <c r="DP100" s="41">
        <v>3</v>
      </c>
      <c r="DQ100" s="41">
        <v>3</v>
      </c>
      <c r="DR100" s="41">
        <v>3</v>
      </c>
      <c r="DS100" s="41">
        <v>3</v>
      </c>
      <c r="DT100" s="41">
        <v>3</v>
      </c>
    </row>
    <row r="101" spans="1:124">
      <c r="A101" s="41" t="s">
        <v>658</v>
      </c>
      <c r="B101" s="41">
        <v>45</v>
      </c>
      <c r="C101" s="41">
        <v>97</v>
      </c>
      <c r="D101" s="41">
        <v>1041411</v>
      </c>
      <c r="E101" s="41">
        <v>42</v>
      </c>
      <c r="F101" s="41">
        <v>42</v>
      </c>
      <c r="G101" s="41">
        <v>41</v>
      </c>
      <c r="H101" s="41">
        <v>41</v>
      </c>
      <c r="I101" s="41">
        <v>41</v>
      </c>
      <c r="J101" s="41">
        <v>41</v>
      </c>
      <c r="K101" s="41">
        <v>41</v>
      </c>
      <c r="L101" s="41">
        <v>41</v>
      </c>
      <c r="M101" s="41">
        <v>40</v>
      </c>
      <c r="N101" s="41">
        <v>40</v>
      </c>
      <c r="O101" s="41">
        <v>40</v>
      </c>
      <c r="P101" s="41">
        <v>40</v>
      </c>
      <c r="Q101" s="41">
        <v>39</v>
      </c>
      <c r="R101" s="41">
        <v>39</v>
      </c>
      <c r="S101" s="41">
        <v>38</v>
      </c>
      <c r="T101" s="41">
        <v>38</v>
      </c>
      <c r="U101" s="41">
        <v>39</v>
      </c>
      <c r="V101" s="41">
        <v>39</v>
      </c>
      <c r="W101" s="41">
        <v>39</v>
      </c>
      <c r="X101" s="41">
        <v>39</v>
      </c>
      <c r="Y101" s="41">
        <v>39</v>
      </c>
      <c r="Z101" s="41">
        <v>38</v>
      </c>
      <c r="AA101" s="41">
        <v>38</v>
      </c>
      <c r="AB101" s="41">
        <v>38</v>
      </c>
      <c r="AC101" s="41">
        <v>38</v>
      </c>
      <c r="AD101" s="41">
        <v>38</v>
      </c>
      <c r="AE101" s="41">
        <v>38</v>
      </c>
      <c r="AF101" s="41">
        <v>38</v>
      </c>
      <c r="AG101" s="41">
        <v>37</v>
      </c>
      <c r="AH101" s="41">
        <v>37</v>
      </c>
      <c r="AI101" s="41">
        <v>20.868568327277899</v>
      </c>
      <c r="AJ101" s="41">
        <v>106.663589961827</v>
      </c>
      <c r="AK101" s="41">
        <v>20.868473276495902</v>
      </c>
      <c r="AL101" s="41">
        <v>106.663539921865</v>
      </c>
      <c r="AM101" s="41">
        <v>20.868378309533</v>
      </c>
      <c r="AN101" s="41">
        <v>106.663491642103</v>
      </c>
      <c r="AO101" s="41">
        <v>20.868283258750999</v>
      </c>
      <c r="AP101" s="41">
        <v>106.663443278521</v>
      </c>
      <c r="AQ101" s="41">
        <v>20.8681899681687</v>
      </c>
      <c r="AR101" s="41">
        <v>106.663394998759</v>
      </c>
      <c r="AS101" s="41">
        <v>20.868096593767401</v>
      </c>
      <c r="AT101" s="41">
        <v>106.663344958797</v>
      </c>
      <c r="AU101" s="41">
        <v>20.868003303185102</v>
      </c>
      <c r="AV101" s="41">
        <v>106.663296595216</v>
      </c>
      <c r="AW101" s="41">
        <v>20.867911605164402</v>
      </c>
      <c r="AX101" s="41">
        <v>106.663248315454</v>
      </c>
      <c r="AY101" s="41">
        <v>20.867819990962701</v>
      </c>
      <c r="AZ101" s="41">
        <v>106.66320162825301</v>
      </c>
      <c r="BA101" s="41">
        <v>20.867728292942001</v>
      </c>
      <c r="BB101" s="41">
        <v>106.663153264672</v>
      </c>
      <c r="BC101" s="41">
        <v>20.8676365949214</v>
      </c>
      <c r="BD101" s="41">
        <v>106.663104984909</v>
      </c>
      <c r="BE101" s="41">
        <v>20.867546657100299</v>
      </c>
      <c r="BF101" s="41">
        <v>106.663058297709</v>
      </c>
      <c r="BG101" s="41">
        <v>20.8674566354603</v>
      </c>
      <c r="BH101" s="41">
        <v>106.663009934127</v>
      </c>
      <c r="BI101" s="41">
        <v>20.867368290200801</v>
      </c>
      <c r="BJ101" s="41">
        <v>106.662963330746</v>
      </c>
      <c r="BK101" s="41">
        <v>20.867279944941401</v>
      </c>
      <c r="BL101" s="41">
        <v>106.662916643545</v>
      </c>
      <c r="BM101" s="41">
        <v>20.867193276062601</v>
      </c>
      <c r="BN101" s="41">
        <v>106.662869956344</v>
      </c>
      <c r="BO101" s="41">
        <v>20.867104930803201</v>
      </c>
      <c r="BP101" s="41">
        <v>106.662823269144</v>
      </c>
      <c r="BQ101" s="41">
        <v>20.867016585543801</v>
      </c>
      <c r="BR101" s="41">
        <v>106.662776665762</v>
      </c>
      <c r="BS101" s="41">
        <v>20.866928324103402</v>
      </c>
      <c r="BT101" s="41">
        <v>106.66272830218099</v>
      </c>
      <c r="BU101" s="41">
        <v>20.866841655224601</v>
      </c>
      <c r="BV101" s="41">
        <v>106.662679938599</v>
      </c>
      <c r="BW101" s="41">
        <v>20.8667549863458</v>
      </c>
      <c r="BX101" s="41">
        <v>106.662631658837</v>
      </c>
      <c r="BY101" s="41">
        <v>20.866668317466999</v>
      </c>
      <c r="BZ101" s="41">
        <v>106.662583295256</v>
      </c>
      <c r="CA101" s="41">
        <v>20.866583324968801</v>
      </c>
      <c r="CB101" s="41">
        <v>106.66253325529399</v>
      </c>
      <c r="CC101" s="41">
        <v>20.866498332470702</v>
      </c>
      <c r="CD101" s="41">
        <v>106.66248329915101</v>
      </c>
      <c r="CE101" s="41">
        <v>20.8664132561535</v>
      </c>
      <c r="CF101" s="41">
        <v>106.662431666627</v>
      </c>
      <c r="CG101" s="41">
        <v>20.866328263655301</v>
      </c>
      <c r="CH101" s="41">
        <v>106.662381626666</v>
      </c>
      <c r="CI101" s="41">
        <v>20.866243271157099</v>
      </c>
      <c r="CJ101" s="41">
        <v>106.662331586704</v>
      </c>
      <c r="CK101" s="41">
        <v>20.866158278659</v>
      </c>
      <c r="CL101" s="41">
        <v>106.662281630561</v>
      </c>
      <c r="CM101" s="41">
        <v>20.8660749625415</v>
      </c>
      <c r="CN101" s="41">
        <v>106.66222999803701</v>
      </c>
      <c r="CO101" s="41">
        <v>20.865993322804599</v>
      </c>
      <c r="CP101" s="41">
        <v>106.662179958075</v>
      </c>
      <c r="CQ101" s="41">
        <v>3</v>
      </c>
      <c r="CR101" s="41">
        <v>3</v>
      </c>
      <c r="CS101" s="41">
        <v>3</v>
      </c>
      <c r="CT101" s="41">
        <v>3</v>
      </c>
      <c r="CU101" s="41">
        <v>3</v>
      </c>
      <c r="CV101" s="41">
        <v>3</v>
      </c>
      <c r="CW101" s="41">
        <v>3</v>
      </c>
      <c r="CX101" s="41">
        <v>3</v>
      </c>
      <c r="CY101" s="41">
        <v>3</v>
      </c>
      <c r="CZ101" s="41">
        <v>3</v>
      </c>
      <c r="DA101" s="41">
        <v>3</v>
      </c>
      <c r="DB101" s="41">
        <v>3</v>
      </c>
      <c r="DC101" s="41">
        <v>3</v>
      </c>
      <c r="DD101" s="41">
        <v>3</v>
      </c>
      <c r="DE101" s="41">
        <v>3</v>
      </c>
      <c r="DF101" s="41">
        <v>3</v>
      </c>
      <c r="DG101" s="41">
        <v>3</v>
      </c>
      <c r="DH101" s="41">
        <v>3</v>
      </c>
      <c r="DI101" s="41">
        <v>3</v>
      </c>
      <c r="DJ101" s="41">
        <v>3</v>
      </c>
      <c r="DK101" s="41">
        <v>3</v>
      </c>
      <c r="DL101" s="41">
        <v>3</v>
      </c>
      <c r="DM101" s="41">
        <v>3</v>
      </c>
      <c r="DN101" s="41">
        <v>3</v>
      </c>
      <c r="DO101" s="41">
        <v>3</v>
      </c>
      <c r="DP101" s="41">
        <v>3</v>
      </c>
      <c r="DQ101" s="41">
        <v>3</v>
      </c>
      <c r="DR101" s="41">
        <v>3</v>
      </c>
      <c r="DS101" s="41">
        <v>3</v>
      </c>
      <c r="DT101" s="41">
        <v>3</v>
      </c>
    </row>
    <row r="102" spans="1:124">
      <c r="A102" s="41" t="s">
        <v>659</v>
      </c>
      <c r="B102" s="41">
        <v>45</v>
      </c>
      <c r="C102" s="41">
        <v>97</v>
      </c>
      <c r="D102" s="41">
        <v>1041411</v>
      </c>
      <c r="E102" s="41">
        <v>36</v>
      </c>
      <c r="F102" s="41">
        <v>36</v>
      </c>
      <c r="G102" s="41">
        <v>35</v>
      </c>
      <c r="H102" s="41">
        <v>34</v>
      </c>
      <c r="I102" s="41">
        <v>34</v>
      </c>
      <c r="J102" s="41">
        <v>34</v>
      </c>
      <c r="K102" s="41">
        <v>34</v>
      </c>
      <c r="L102" s="41">
        <v>34</v>
      </c>
      <c r="M102" s="41">
        <v>34</v>
      </c>
      <c r="N102" s="41">
        <v>34</v>
      </c>
      <c r="O102" s="41">
        <v>34</v>
      </c>
      <c r="P102" s="41">
        <v>34</v>
      </c>
      <c r="Q102" s="41">
        <v>33</v>
      </c>
      <c r="R102" s="41">
        <v>33</v>
      </c>
      <c r="S102" s="41">
        <v>33</v>
      </c>
      <c r="T102" s="41">
        <v>33</v>
      </c>
      <c r="U102" s="41">
        <v>32</v>
      </c>
      <c r="V102" s="41">
        <v>32</v>
      </c>
      <c r="W102" s="41">
        <v>31</v>
      </c>
      <c r="X102" s="41">
        <v>30</v>
      </c>
      <c r="Y102" s="41">
        <v>30</v>
      </c>
      <c r="Z102" s="41">
        <v>30</v>
      </c>
      <c r="AA102" s="41">
        <v>29</v>
      </c>
      <c r="AB102" s="41">
        <v>29</v>
      </c>
      <c r="AC102" s="41">
        <v>27</v>
      </c>
      <c r="AD102" s="41">
        <v>26</v>
      </c>
      <c r="AE102" s="41">
        <v>25</v>
      </c>
      <c r="AF102" s="41">
        <v>24</v>
      </c>
      <c r="AG102" s="41">
        <v>22</v>
      </c>
      <c r="AH102" s="41">
        <v>22</v>
      </c>
      <c r="AI102" s="41">
        <v>20.8659132756293</v>
      </c>
      <c r="AJ102" s="41">
        <v>106.662129918113</v>
      </c>
      <c r="AK102" s="41">
        <v>20.865834988653699</v>
      </c>
      <c r="AL102" s="41">
        <v>106.66207996196999</v>
      </c>
      <c r="AM102" s="41">
        <v>20.865759970620299</v>
      </c>
      <c r="AN102" s="41">
        <v>106.662029922009</v>
      </c>
      <c r="AO102" s="41">
        <v>20.8656849525869</v>
      </c>
      <c r="AP102" s="41">
        <v>106.66197828948501</v>
      </c>
      <c r="AQ102" s="41">
        <v>20.865611610934099</v>
      </c>
      <c r="AR102" s="41">
        <v>106.661926656961</v>
      </c>
      <c r="AS102" s="41">
        <v>20.865539945662</v>
      </c>
      <c r="AT102" s="41">
        <v>106.661874940619</v>
      </c>
      <c r="AU102" s="41">
        <v>20.865466604009299</v>
      </c>
      <c r="AV102" s="41">
        <v>106.66182330809499</v>
      </c>
      <c r="AW102" s="41">
        <v>20.865393262356498</v>
      </c>
      <c r="AX102" s="41">
        <v>106.661773268133</v>
      </c>
      <c r="AY102" s="41">
        <v>20.865319920703801</v>
      </c>
      <c r="AZ102" s="41">
        <v>106.661723311991</v>
      </c>
      <c r="BA102" s="41">
        <v>20.86524666287</v>
      </c>
      <c r="BB102" s="41">
        <v>106.66167327202901</v>
      </c>
      <c r="BC102" s="41">
        <v>20.865173321217299</v>
      </c>
      <c r="BD102" s="41">
        <v>106.661623315886</v>
      </c>
      <c r="BE102" s="41">
        <v>20.8651016559452</v>
      </c>
      <c r="BF102" s="41">
        <v>106.66157495230399</v>
      </c>
      <c r="BG102" s="41">
        <v>20.865028314292399</v>
      </c>
      <c r="BH102" s="41">
        <v>106.66152658872301</v>
      </c>
      <c r="BI102" s="41">
        <v>20.8649566490203</v>
      </c>
      <c r="BJ102" s="41">
        <v>106.66147830896099</v>
      </c>
      <c r="BK102" s="41">
        <v>20.864884983748201</v>
      </c>
      <c r="BL102" s="41">
        <v>106.661429945379</v>
      </c>
      <c r="BM102" s="41">
        <v>20.864813318476099</v>
      </c>
      <c r="BN102" s="41">
        <v>106.66138493456</v>
      </c>
      <c r="BO102" s="41">
        <v>20.864743329584599</v>
      </c>
      <c r="BP102" s="41">
        <v>106.66133992373901</v>
      </c>
      <c r="BQ102" s="41">
        <v>20.864674933254701</v>
      </c>
      <c r="BR102" s="41">
        <v>106.661293320358</v>
      </c>
      <c r="BS102" s="41">
        <v>20.864606620743899</v>
      </c>
      <c r="BT102" s="41">
        <v>106.661249985918</v>
      </c>
      <c r="BU102" s="41">
        <v>20.8645399846137</v>
      </c>
      <c r="BV102" s="41">
        <v>106.66120665147901</v>
      </c>
      <c r="BW102" s="41">
        <v>20.864473264664401</v>
      </c>
      <c r="BX102" s="41">
        <v>106.66116499342</v>
      </c>
      <c r="BY102" s="41">
        <v>20.8644083049148</v>
      </c>
      <c r="BZ102" s="41">
        <v>106.66112325154199</v>
      </c>
      <c r="CA102" s="41">
        <v>20.864344937726901</v>
      </c>
      <c r="CB102" s="41">
        <v>106.661081593484</v>
      </c>
      <c r="CC102" s="41">
        <v>20.864281654357899</v>
      </c>
      <c r="CD102" s="41">
        <v>106.66103825904401</v>
      </c>
      <c r="CE102" s="41">
        <v>20.864223316311801</v>
      </c>
      <c r="CF102" s="41">
        <v>106.660996600985</v>
      </c>
      <c r="CG102" s="41">
        <v>20.864168331026999</v>
      </c>
      <c r="CH102" s="41">
        <v>106.660956619307</v>
      </c>
      <c r="CI102" s="41">
        <v>20.8641149383038</v>
      </c>
      <c r="CJ102" s="41">
        <v>106.66091496124901</v>
      </c>
      <c r="CK102" s="41">
        <v>20.864068251103198</v>
      </c>
      <c r="CL102" s="41">
        <v>106.660871626809</v>
      </c>
      <c r="CM102" s="41">
        <v>20.8640265930444</v>
      </c>
      <c r="CN102" s="41">
        <v>106.660826615989</v>
      </c>
      <c r="CO102" s="41">
        <v>20.8639916405082</v>
      </c>
      <c r="CP102" s="41">
        <v>106.660779928789</v>
      </c>
      <c r="CQ102" s="41">
        <v>3</v>
      </c>
      <c r="CR102" s="41">
        <v>3</v>
      </c>
      <c r="CS102" s="41">
        <v>3</v>
      </c>
      <c r="CT102" s="41">
        <v>3</v>
      </c>
      <c r="CU102" s="41">
        <v>3</v>
      </c>
      <c r="CV102" s="41">
        <v>3</v>
      </c>
      <c r="CW102" s="41">
        <v>3</v>
      </c>
      <c r="CX102" s="41">
        <v>3</v>
      </c>
      <c r="CY102" s="41">
        <v>3</v>
      </c>
      <c r="CZ102" s="41">
        <v>3</v>
      </c>
      <c r="DA102" s="41">
        <v>3</v>
      </c>
      <c r="DB102" s="41">
        <v>3</v>
      </c>
      <c r="DC102" s="41">
        <v>3</v>
      </c>
      <c r="DD102" s="41">
        <v>3</v>
      </c>
      <c r="DE102" s="41">
        <v>3</v>
      </c>
      <c r="DF102" s="41">
        <v>3</v>
      </c>
      <c r="DG102" s="41">
        <v>3</v>
      </c>
      <c r="DH102" s="41">
        <v>3</v>
      </c>
      <c r="DI102" s="41">
        <v>3</v>
      </c>
      <c r="DJ102" s="41">
        <v>3</v>
      </c>
      <c r="DK102" s="41">
        <v>3</v>
      </c>
      <c r="DL102" s="41">
        <v>3</v>
      </c>
      <c r="DM102" s="41">
        <v>3</v>
      </c>
      <c r="DN102" s="41">
        <v>3</v>
      </c>
      <c r="DO102" s="41">
        <v>3</v>
      </c>
      <c r="DP102" s="41">
        <v>3</v>
      </c>
      <c r="DQ102" s="41">
        <v>3</v>
      </c>
      <c r="DR102" s="41">
        <v>3</v>
      </c>
      <c r="DS102" s="41">
        <v>3</v>
      </c>
      <c r="DT102" s="41">
        <v>3</v>
      </c>
    </row>
    <row r="103" spans="1:124">
      <c r="A103" s="41" t="s">
        <v>660</v>
      </c>
      <c r="B103" s="41">
        <v>45</v>
      </c>
      <c r="C103" s="41">
        <v>97</v>
      </c>
      <c r="D103" s="41">
        <v>1041411</v>
      </c>
      <c r="E103" s="41">
        <v>21</v>
      </c>
      <c r="F103" s="41">
        <v>21</v>
      </c>
      <c r="G103" s="41">
        <v>21</v>
      </c>
      <c r="H103" s="41">
        <v>21</v>
      </c>
      <c r="I103" s="41">
        <v>21</v>
      </c>
      <c r="J103" s="41">
        <v>21</v>
      </c>
      <c r="K103" s="41">
        <v>21</v>
      </c>
      <c r="L103" s="41">
        <v>22</v>
      </c>
      <c r="M103" s="41">
        <v>23</v>
      </c>
      <c r="N103" s="41">
        <v>23</v>
      </c>
      <c r="O103" s="41">
        <v>24</v>
      </c>
      <c r="P103" s="41">
        <v>25</v>
      </c>
      <c r="Q103" s="41">
        <v>26</v>
      </c>
      <c r="R103" s="41">
        <v>27</v>
      </c>
      <c r="S103" s="41">
        <v>28</v>
      </c>
      <c r="T103" s="41">
        <v>29</v>
      </c>
      <c r="U103" s="41">
        <v>30</v>
      </c>
      <c r="V103" s="41">
        <v>31</v>
      </c>
      <c r="W103" s="41">
        <v>31</v>
      </c>
      <c r="X103" s="41">
        <v>30</v>
      </c>
      <c r="Y103" s="41">
        <v>31</v>
      </c>
      <c r="Z103" s="41">
        <v>32</v>
      </c>
      <c r="AA103" s="41">
        <v>33</v>
      </c>
      <c r="AB103" s="41">
        <v>34</v>
      </c>
      <c r="AC103" s="41">
        <v>35</v>
      </c>
      <c r="AD103" s="41">
        <v>36</v>
      </c>
      <c r="AE103" s="41">
        <v>37</v>
      </c>
      <c r="AF103" s="41">
        <v>37</v>
      </c>
      <c r="AG103" s="41">
        <v>37</v>
      </c>
      <c r="AH103" s="41">
        <v>37</v>
      </c>
      <c r="AI103" s="41">
        <v>20.863963309675501</v>
      </c>
      <c r="AJ103" s="41">
        <v>106.660729972646</v>
      </c>
      <c r="AK103" s="41">
        <v>20.863938331604</v>
      </c>
      <c r="AL103" s="41">
        <v>106.660678256303</v>
      </c>
      <c r="AM103" s="41">
        <v>20.8639216516167</v>
      </c>
      <c r="AN103" s="41">
        <v>106.660624947399</v>
      </c>
      <c r="AO103" s="41">
        <v>20.863911593332901</v>
      </c>
      <c r="AP103" s="41">
        <v>106.660569962114</v>
      </c>
      <c r="AQ103" s="41">
        <v>20.8639083243906</v>
      </c>
      <c r="AR103" s="41">
        <v>106.660513300449</v>
      </c>
      <c r="AS103" s="41">
        <v>20.863909916952299</v>
      </c>
      <c r="AT103" s="41">
        <v>106.660456638783</v>
      </c>
      <c r="AU103" s="41">
        <v>20.8639166224748</v>
      </c>
      <c r="AV103" s="41">
        <v>106.660399977118</v>
      </c>
      <c r="AW103" s="41">
        <v>20.863933302462101</v>
      </c>
      <c r="AX103" s="41">
        <v>106.660343315452</v>
      </c>
      <c r="AY103" s="41">
        <v>20.863954927772301</v>
      </c>
      <c r="AZ103" s="41">
        <v>106.660286653787</v>
      </c>
      <c r="BA103" s="41">
        <v>20.863983258605</v>
      </c>
      <c r="BB103" s="41">
        <v>106.660231584683</v>
      </c>
      <c r="BC103" s="41">
        <v>20.864018294960299</v>
      </c>
      <c r="BD103" s="41">
        <v>106.660178275779</v>
      </c>
      <c r="BE103" s="41">
        <v>20.864058276638399</v>
      </c>
      <c r="BF103" s="41">
        <v>106.660126643255</v>
      </c>
      <c r="BG103" s="41">
        <v>20.8641016110778</v>
      </c>
      <c r="BH103" s="41">
        <v>106.66007325053199</v>
      </c>
      <c r="BI103" s="41">
        <v>20.864148298278501</v>
      </c>
      <c r="BJ103" s="41">
        <v>106.660021618009</v>
      </c>
      <c r="BK103" s="41">
        <v>20.8641982544214</v>
      </c>
      <c r="BL103" s="41">
        <v>106.65996663272399</v>
      </c>
      <c r="BM103" s="41">
        <v>20.8642499707639</v>
      </c>
      <c r="BN103" s="41">
        <v>106.659911647439</v>
      </c>
      <c r="BO103" s="41">
        <v>20.864304956048699</v>
      </c>
      <c r="BP103" s="41">
        <v>106.659856662154</v>
      </c>
      <c r="BQ103" s="41">
        <v>20.864363294094801</v>
      </c>
      <c r="BR103" s="41">
        <v>106.65979991667</v>
      </c>
      <c r="BS103" s="41">
        <v>20.864424984902101</v>
      </c>
      <c r="BT103" s="41">
        <v>106.65974493138501</v>
      </c>
      <c r="BU103" s="41">
        <v>20.864484999328901</v>
      </c>
      <c r="BV103" s="41">
        <v>106.6596899461</v>
      </c>
      <c r="BW103" s="41">
        <v>20.8645449299365</v>
      </c>
      <c r="BX103" s="41">
        <v>106.659636637196</v>
      </c>
      <c r="BY103" s="41">
        <v>20.864608297124501</v>
      </c>
      <c r="BZ103" s="41">
        <v>106.659581651911</v>
      </c>
      <c r="CA103" s="41">
        <v>20.864673256874099</v>
      </c>
      <c r="CB103" s="41">
        <v>106.65952666662599</v>
      </c>
      <c r="CC103" s="41">
        <v>20.864739976823302</v>
      </c>
      <c r="CD103" s="41">
        <v>106.65946832858</v>
      </c>
      <c r="CE103" s="41">
        <v>20.864808289334199</v>
      </c>
      <c r="CF103" s="41">
        <v>106.65940831415401</v>
      </c>
      <c r="CG103" s="41">
        <v>20.864879954606302</v>
      </c>
      <c r="CH103" s="41">
        <v>106.659346623346</v>
      </c>
      <c r="CI103" s="41">
        <v>20.864953296258999</v>
      </c>
      <c r="CJ103" s="41">
        <v>106.65928660892</v>
      </c>
      <c r="CK103" s="41">
        <v>20.865028314292399</v>
      </c>
      <c r="CL103" s="41">
        <v>106.659224918112</v>
      </c>
      <c r="CM103" s="41">
        <v>20.865103332325798</v>
      </c>
      <c r="CN103" s="41">
        <v>106.659163311124</v>
      </c>
      <c r="CO103" s="41">
        <v>20.865178266540202</v>
      </c>
      <c r="CP103" s="41">
        <v>106.659099943936</v>
      </c>
      <c r="CQ103" s="41">
        <v>3</v>
      </c>
      <c r="CR103" s="41">
        <v>3</v>
      </c>
      <c r="CS103" s="41">
        <v>3</v>
      </c>
      <c r="CT103" s="41">
        <v>3</v>
      </c>
      <c r="CU103" s="41">
        <v>3</v>
      </c>
      <c r="CV103" s="41">
        <v>3</v>
      </c>
      <c r="CW103" s="41">
        <v>3</v>
      </c>
      <c r="CX103" s="41">
        <v>3</v>
      </c>
      <c r="CY103" s="41">
        <v>3</v>
      </c>
      <c r="CZ103" s="41">
        <v>3</v>
      </c>
      <c r="DA103" s="41">
        <v>3</v>
      </c>
      <c r="DB103" s="41">
        <v>3</v>
      </c>
      <c r="DC103" s="41">
        <v>3</v>
      </c>
      <c r="DD103" s="41">
        <v>3</v>
      </c>
      <c r="DE103" s="41">
        <v>3</v>
      </c>
      <c r="DF103" s="41">
        <v>3</v>
      </c>
      <c r="DG103" s="41">
        <v>3</v>
      </c>
      <c r="DH103" s="41">
        <v>3</v>
      </c>
      <c r="DI103" s="41">
        <v>3</v>
      </c>
      <c r="DJ103" s="41">
        <v>3</v>
      </c>
      <c r="DK103" s="41">
        <v>3</v>
      </c>
      <c r="DL103" s="41">
        <v>3</v>
      </c>
      <c r="DM103" s="41">
        <v>3</v>
      </c>
      <c r="DN103" s="41">
        <v>3</v>
      </c>
      <c r="DO103" s="41">
        <v>3</v>
      </c>
      <c r="DP103" s="41">
        <v>3</v>
      </c>
      <c r="DQ103" s="41">
        <v>3</v>
      </c>
      <c r="DR103" s="41">
        <v>3</v>
      </c>
      <c r="DS103" s="41">
        <v>3</v>
      </c>
      <c r="DT103" s="41">
        <v>3</v>
      </c>
    </row>
    <row r="104" spans="1:124">
      <c r="A104" s="41" t="s">
        <v>661</v>
      </c>
      <c r="B104" s="41">
        <v>45</v>
      </c>
      <c r="C104" s="41">
        <v>97</v>
      </c>
      <c r="D104" s="41">
        <v>1041411</v>
      </c>
      <c r="E104" s="41">
        <v>37</v>
      </c>
      <c r="F104" s="41">
        <v>37</v>
      </c>
      <c r="G104" s="41">
        <v>37</v>
      </c>
      <c r="H104" s="41">
        <v>37</v>
      </c>
      <c r="I104" s="41">
        <v>37</v>
      </c>
      <c r="J104" s="41">
        <v>36</v>
      </c>
      <c r="K104" s="41">
        <v>36</v>
      </c>
      <c r="L104" s="41">
        <v>36</v>
      </c>
      <c r="M104" s="41">
        <v>36</v>
      </c>
      <c r="N104" s="41">
        <v>37</v>
      </c>
      <c r="O104" s="41">
        <v>37</v>
      </c>
      <c r="P104" s="41">
        <v>37</v>
      </c>
      <c r="Q104" s="41">
        <v>37</v>
      </c>
      <c r="R104" s="41">
        <v>37</v>
      </c>
      <c r="S104" s="41">
        <v>36</v>
      </c>
      <c r="T104" s="41">
        <v>37</v>
      </c>
      <c r="U104" s="41">
        <v>37</v>
      </c>
      <c r="V104" s="41">
        <v>37</v>
      </c>
      <c r="W104" s="41">
        <v>37</v>
      </c>
      <c r="X104" s="41">
        <v>38</v>
      </c>
      <c r="Y104" s="41">
        <v>38</v>
      </c>
      <c r="Z104" s="41">
        <v>38</v>
      </c>
      <c r="AA104" s="41">
        <v>38</v>
      </c>
      <c r="AB104" s="41">
        <v>37</v>
      </c>
      <c r="AC104" s="41">
        <v>37</v>
      </c>
      <c r="AD104" s="41">
        <v>37</v>
      </c>
      <c r="AE104" s="41">
        <v>37</v>
      </c>
      <c r="AF104" s="41">
        <v>37</v>
      </c>
      <c r="AG104" s="41">
        <v>37</v>
      </c>
      <c r="AH104" s="41">
        <v>37</v>
      </c>
      <c r="AI104" s="41">
        <v>20.865253284573601</v>
      </c>
      <c r="AJ104" s="41">
        <v>106.659038253129</v>
      </c>
      <c r="AK104" s="41">
        <v>20.865326626226299</v>
      </c>
      <c r="AL104" s="41">
        <v>106.65897496976</v>
      </c>
      <c r="AM104" s="41">
        <v>20.8653999678791</v>
      </c>
      <c r="AN104" s="41">
        <v>106.658911602572</v>
      </c>
      <c r="AO104" s="41">
        <v>20.865473309531801</v>
      </c>
      <c r="AP104" s="41">
        <v>106.658848319203</v>
      </c>
      <c r="AQ104" s="41">
        <v>20.8655449748039</v>
      </c>
      <c r="AR104" s="41">
        <v>106.65878662839501</v>
      </c>
      <c r="AS104" s="41">
        <v>20.8656183164567</v>
      </c>
      <c r="AT104" s="41">
        <v>106.658724937588</v>
      </c>
      <c r="AU104" s="41">
        <v>20.865689981728799</v>
      </c>
      <c r="AV104" s="41">
        <v>106.658661654219</v>
      </c>
      <c r="AW104" s="41">
        <v>20.865761647000902</v>
      </c>
      <c r="AX104" s="41">
        <v>106.658601639792</v>
      </c>
      <c r="AY104" s="41">
        <v>20.865833312273001</v>
      </c>
      <c r="AZ104" s="41">
        <v>106.65853994898499</v>
      </c>
      <c r="BA104" s="41">
        <v>20.8659083303064</v>
      </c>
      <c r="BB104" s="41">
        <v>106.658479934558</v>
      </c>
      <c r="BC104" s="41">
        <v>20.8659832645208</v>
      </c>
      <c r="BD104" s="41">
        <v>106.658419920132</v>
      </c>
      <c r="BE104" s="41">
        <v>20.8660582825541</v>
      </c>
      <c r="BF104" s="41">
        <v>106.658359989524</v>
      </c>
      <c r="BG104" s="41">
        <v>20.866133300587499</v>
      </c>
      <c r="BH104" s="41">
        <v>106.658301651478</v>
      </c>
      <c r="BI104" s="41">
        <v>20.866208318620899</v>
      </c>
      <c r="BJ104" s="41">
        <v>106.65824163705101</v>
      </c>
      <c r="BK104" s="41">
        <v>20.866283252835299</v>
      </c>
      <c r="BL104" s="41">
        <v>106.658181622624</v>
      </c>
      <c r="BM104" s="41">
        <v>20.866358270868702</v>
      </c>
      <c r="BN104" s="41">
        <v>106.658123284578</v>
      </c>
      <c r="BO104" s="41">
        <v>20.866433288902002</v>
      </c>
      <c r="BP104" s="41">
        <v>106.658061593771</v>
      </c>
      <c r="BQ104" s="41">
        <v>20.866508306935401</v>
      </c>
      <c r="BR104" s="41">
        <v>106.65799831040199</v>
      </c>
      <c r="BS104" s="41">
        <v>20.866581648588198</v>
      </c>
      <c r="BT104" s="41">
        <v>106.657934943214</v>
      </c>
      <c r="BU104" s="41">
        <v>20.866656666621601</v>
      </c>
      <c r="BV104" s="41">
        <v>106.657871659845</v>
      </c>
      <c r="BW104" s="41">
        <v>20.866729924455299</v>
      </c>
      <c r="BX104" s="41">
        <v>106.657806616277</v>
      </c>
      <c r="BY104" s="41">
        <v>20.866804942488699</v>
      </c>
      <c r="BZ104" s="41">
        <v>106.657743332908</v>
      </c>
      <c r="CA104" s="41">
        <v>20.866879960522098</v>
      </c>
      <c r="CB104" s="41">
        <v>106.657678289339</v>
      </c>
      <c r="CC104" s="41">
        <v>20.866954978555398</v>
      </c>
      <c r="CD104" s="41">
        <v>106.657614922151</v>
      </c>
      <c r="CE104" s="41">
        <v>20.867029996588801</v>
      </c>
      <c r="CF104" s="41">
        <v>106.657551638782</v>
      </c>
      <c r="CG104" s="41">
        <v>20.867103254422499</v>
      </c>
      <c r="CH104" s="41">
        <v>106.657488271594</v>
      </c>
      <c r="CI104" s="41">
        <v>20.8671765960753</v>
      </c>
      <c r="CJ104" s="41">
        <v>106.65742666460601</v>
      </c>
      <c r="CK104" s="41">
        <v>20.867249937728001</v>
      </c>
      <c r="CL104" s="41">
        <v>106.657364973798</v>
      </c>
      <c r="CM104" s="41">
        <v>20.867323279380798</v>
      </c>
      <c r="CN104" s="41">
        <v>106.65730328299099</v>
      </c>
      <c r="CO104" s="41">
        <v>20.8673999737948</v>
      </c>
      <c r="CP104" s="41">
        <v>106.65724159218399</v>
      </c>
      <c r="CQ104" s="41">
        <v>3</v>
      </c>
      <c r="CR104" s="41">
        <v>3</v>
      </c>
      <c r="CS104" s="41">
        <v>3</v>
      </c>
      <c r="CT104" s="41">
        <v>3</v>
      </c>
      <c r="CU104" s="41">
        <v>3</v>
      </c>
      <c r="CV104" s="41">
        <v>3</v>
      </c>
      <c r="CW104" s="41">
        <v>3</v>
      </c>
      <c r="CX104" s="41">
        <v>3</v>
      </c>
      <c r="CY104" s="41">
        <v>3</v>
      </c>
      <c r="CZ104" s="41">
        <v>3</v>
      </c>
      <c r="DA104" s="41">
        <v>3</v>
      </c>
      <c r="DB104" s="41">
        <v>3</v>
      </c>
      <c r="DC104" s="41">
        <v>3</v>
      </c>
      <c r="DD104" s="41">
        <v>3</v>
      </c>
      <c r="DE104" s="41">
        <v>3</v>
      </c>
      <c r="DF104" s="41">
        <v>3</v>
      </c>
      <c r="DG104" s="41">
        <v>3</v>
      </c>
      <c r="DH104" s="41">
        <v>3</v>
      </c>
      <c r="DI104" s="41">
        <v>3</v>
      </c>
      <c r="DJ104" s="41">
        <v>3</v>
      </c>
      <c r="DK104" s="41">
        <v>3</v>
      </c>
      <c r="DL104" s="41">
        <v>3</v>
      </c>
      <c r="DM104" s="41">
        <v>3</v>
      </c>
      <c r="DN104" s="41">
        <v>3</v>
      </c>
      <c r="DO104" s="41">
        <v>3</v>
      </c>
      <c r="DP104" s="41">
        <v>3</v>
      </c>
      <c r="DQ104" s="41">
        <v>3</v>
      </c>
      <c r="DR104" s="41">
        <v>3</v>
      </c>
      <c r="DS104" s="41">
        <v>3</v>
      </c>
      <c r="DT104" s="41">
        <v>3</v>
      </c>
    </row>
    <row r="105" spans="1:124">
      <c r="A105" s="41" t="s">
        <v>662</v>
      </c>
      <c r="B105" s="41">
        <v>45</v>
      </c>
      <c r="C105" s="41">
        <v>97</v>
      </c>
      <c r="D105" s="41">
        <v>1041411</v>
      </c>
      <c r="E105" s="41">
        <v>38</v>
      </c>
      <c r="F105" s="41">
        <v>38</v>
      </c>
      <c r="G105" s="41">
        <v>39</v>
      </c>
      <c r="H105" s="41">
        <v>39</v>
      </c>
      <c r="I105" s="41">
        <v>39</v>
      </c>
      <c r="J105" s="41">
        <v>38</v>
      </c>
      <c r="K105" s="41">
        <v>38</v>
      </c>
      <c r="L105" s="41">
        <v>38</v>
      </c>
      <c r="M105" s="41">
        <v>38</v>
      </c>
      <c r="N105" s="41">
        <v>37</v>
      </c>
      <c r="O105" s="41">
        <v>37</v>
      </c>
      <c r="P105" s="41">
        <v>36</v>
      </c>
      <c r="Q105" s="41">
        <v>36</v>
      </c>
      <c r="R105" s="41">
        <v>35</v>
      </c>
      <c r="S105" s="41">
        <v>34</v>
      </c>
      <c r="T105" s="41">
        <v>34</v>
      </c>
      <c r="U105" s="41">
        <v>33</v>
      </c>
      <c r="V105" s="41">
        <v>32</v>
      </c>
      <c r="W105" s="41">
        <v>31</v>
      </c>
      <c r="X105" s="41">
        <v>31</v>
      </c>
      <c r="Y105" s="41">
        <v>30</v>
      </c>
      <c r="Z105" s="41">
        <v>30</v>
      </c>
      <c r="AA105" s="41">
        <v>31</v>
      </c>
      <c r="AB105" s="41">
        <v>30</v>
      </c>
      <c r="AC105" s="41">
        <v>30</v>
      </c>
      <c r="AD105" s="41">
        <v>30</v>
      </c>
      <c r="AE105" s="41">
        <v>29</v>
      </c>
      <c r="AF105" s="41">
        <v>29</v>
      </c>
      <c r="AG105" s="41">
        <v>29</v>
      </c>
      <c r="AH105" s="41">
        <v>28</v>
      </c>
      <c r="AI105" s="41">
        <v>20.8674749918282</v>
      </c>
      <c r="AJ105" s="41">
        <v>106.65717830881501</v>
      </c>
      <c r="AK105" s="41">
        <v>20.867551602423202</v>
      </c>
      <c r="AL105" s="41">
        <v>106.657114941627</v>
      </c>
      <c r="AM105" s="41">
        <v>20.8676282968372</v>
      </c>
      <c r="AN105" s="41">
        <v>106.65704998187699</v>
      </c>
      <c r="AO105" s="41">
        <v>20.867704991251198</v>
      </c>
      <c r="AP105" s="41">
        <v>106.656983261928</v>
      </c>
      <c r="AQ105" s="41">
        <v>20.867783278226899</v>
      </c>
      <c r="AR105" s="41">
        <v>106.656918302178</v>
      </c>
      <c r="AS105" s="41">
        <v>20.8678599726409</v>
      </c>
      <c r="AT105" s="41">
        <v>106.65685325861</v>
      </c>
      <c r="AU105" s="41">
        <v>20.867936583235899</v>
      </c>
      <c r="AV105" s="41">
        <v>106.656789975241</v>
      </c>
      <c r="AW105" s="41">
        <v>20.868011601269199</v>
      </c>
      <c r="AX105" s="41">
        <v>106.656724931672</v>
      </c>
      <c r="AY105" s="41">
        <v>20.868086619302598</v>
      </c>
      <c r="AZ105" s="41">
        <v>106.65665997192301</v>
      </c>
      <c r="BA105" s="41">
        <v>20.868161637336001</v>
      </c>
      <c r="BB105" s="41">
        <v>106.656598281115</v>
      </c>
      <c r="BC105" s="41">
        <v>20.868236655369401</v>
      </c>
      <c r="BD105" s="41">
        <v>106.65653659030799</v>
      </c>
      <c r="BE105" s="41">
        <v>20.868309997022202</v>
      </c>
      <c r="BF105" s="41">
        <v>106.65647498332</v>
      </c>
      <c r="BG105" s="41">
        <v>20.868381662294301</v>
      </c>
      <c r="BH105" s="41">
        <v>106.656413292512</v>
      </c>
      <c r="BI105" s="41">
        <v>20.868449974805099</v>
      </c>
      <c r="BJ105" s="41">
        <v>106.656351601705</v>
      </c>
      <c r="BK105" s="41">
        <v>20.868518287316</v>
      </c>
      <c r="BL105" s="41">
        <v>106.65629326365899</v>
      </c>
      <c r="BM105" s="41">
        <v>20.868586599826799</v>
      </c>
      <c r="BN105" s="41">
        <v>106.65623492561301</v>
      </c>
      <c r="BO105" s="41">
        <v>20.868653319776101</v>
      </c>
      <c r="BP105" s="41">
        <v>106.656179940328</v>
      </c>
      <c r="BQ105" s="41">
        <v>20.868718279525599</v>
      </c>
      <c r="BR105" s="41">
        <v>106.656124955043</v>
      </c>
      <c r="BS105" s="41">
        <v>20.868783323094199</v>
      </c>
      <c r="BT105" s="41">
        <v>106.656071646139</v>
      </c>
      <c r="BU105" s="41">
        <v>20.868846606463201</v>
      </c>
      <c r="BV105" s="41">
        <v>106.656019929797</v>
      </c>
      <c r="BW105" s="41">
        <v>20.868908297270501</v>
      </c>
      <c r="BX105" s="41">
        <v>106.65596829727301</v>
      </c>
      <c r="BY105" s="41">
        <v>20.8689699880779</v>
      </c>
      <c r="BZ105" s="41">
        <v>106.655918257311</v>
      </c>
      <c r="CA105" s="41">
        <v>20.8690315950662</v>
      </c>
      <c r="CB105" s="41">
        <v>106.655868301168</v>
      </c>
      <c r="CC105" s="41">
        <v>20.8690932858735</v>
      </c>
      <c r="CD105" s="41">
        <v>106.65581826120599</v>
      </c>
      <c r="CE105" s="41">
        <v>20.869156653061498</v>
      </c>
      <c r="CF105" s="41">
        <v>106.65576830506301</v>
      </c>
      <c r="CG105" s="41">
        <v>20.8692165836692</v>
      </c>
      <c r="CH105" s="41">
        <v>106.655718265101</v>
      </c>
      <c r="CI105" s="41">
        <v>20.869274921715299</v>
      </c>
      <c r="CJ105" s="41">
        <v>106.655668308958</v>
      </c>
      <c r="CK105" s="41">
        <v>20.869333259761301</v>
      </c>
      <c r="CL105" s="41">
        <v>106.655618268997</v>
      </c>
      <c r="CM105" s="41">
        <v>20.869388328865199</v>
      </c>
      <c r="CN105" s="41">
        <v>106.65556496009199</v>
      </c>
      <c r="CO105" s="41">
        <v>20.869441637769299</v>
      </c>
      <c r="CP105" s="41">
        <v>106.655509974808</v>
      </c>
      <c r="CQ105" s="41">
        <v>3</v>
      </c>
      <c r="CR105" s="41">
        <v>3</v>
      </c>
      <c r="CS105" s="41">
        <v>3</v>
      </c>
      <c r="CT105" s="41">
        <v>3</v>
      </c>
      <c r="CU105" s="41">
        <v>3</v>
      </c>
      <c r="CV105" s="41">
        <v>3</v>
      </c>
      <c r="CW105" s="41">
        <v>3</v>
      </c>
      <c r="CX105" s="41">
        <v>3</v>
      </c>
      <c r="CY105" s="41">
        <v>3</v>
      </c>
      <c r="CZ105" s="41">
        <v>3</v>
      </c>
      <c r="DA105" s="41">
        <v>3</v>
      </c>
      <c r="DB105" s="41">
        <v>3</v>
      </c>
      <c r="DC105" s="41">
        <v>3</v>
      </c>
      <c r="DD105" s="41">
        <v>3</v>
      </c>
      <c r="DE105" s="41">
        <v>3</v>
      </c>
      <c r="DF105" s="41">
        <v>3</v>
      </c>
      <c r="DG105" s="41">
        <v>3</v>
      </c>
      <c r="DH105" s="41">
        <v>3</v>
      </c>
      <c r="DI105" s="41">
        <v>3</v>
      </c>
      <c r="DJ105" s="41">
        <v>3</v>
      </c>
      <c r="DK105" s="41">
        <v>3</v>
      </c>
      <c r="DL105" s="41">
        <v>3</v>
      </c>
      <c r="DM105" s="41">
        <v>3</v>
      </c>
      <c r="DN105" s="41">
        <v>3</v>
      </c>
      <c r="DO105" s="41">
        <v>3</v>
      </c>
      <c r="DP105" s="41">
        <v>3</v>
      </c>
      <c r="DQ105" s="41">
        <v>3</v>
      </c>
      <c r="DR105" s="41">
        <v>3</v>
      </c>
      <c r="DS105" s="41">
        <v>3</v>
      </c>
      <c r="DT105" s="41">
        <v>3</v>
      </c>
    </row>
    <row r="106" spans="1:124">
      <c r="A106" s="41" t="s">
        <v>663</v>
      </c>
      <c r="B106" s="41">
        <v>45</v>
      </c>
      <c r="C106" s="41">
        <v>97</v>
      </c>
      <c r="D106" s="41">
        <v>1041411</v>
      </c>
      <c r="E106" s="41">
        <v>28</v>
      </c>
      <c r="F106" s="41">
        <v>25</v>
      </c>
      <c r="G106" s="41">
        <v>22</v>
      </c>
      <c r="H106" s="41">
        <v>18</v>
      </c>
      <c r="I106" s="41">
        <v>11</v>
      </c>
      <c r="J106" s="41">
        <v>9</v>
      </c>
      <c r="K106" s="41">
        <v>8</v>
      </c>
      <c r="L106" s="41">
        <v>8</v>
      </c>
      <c r="M106" s="41">
        <v>9</v>
      </c>
      <c r="N106" s="41">
        <v>11</v>
      </c>
      <c r="O106" s="41">
        <v>12</v>
      </c>
      <c r="P106" s="41">
        <v>13</v>
      </c>
      <c r="Q106" s="41">
        <v>14</v>
      </c>
      <c r="R106" s="41">
        <v>15</v>
      </c>
      <c r="S106" s="41">
        <v>16</v>
      </c>
      <c r="T106" s="41">
        <v>16</v>
      </c>
      <c r="U106" s="41">
        <v>17</v>
      </c>
      <c r="V106" s="41">
        <v>17</v>
      </c>
      <c r="W106" s="41">
        <v>18</v>
      </c>
      <c r="X106" s="41">
        <v>18</v>
      </c>
      <c r="Y106" s="41">
        <v>17</v>
      </c>
      <c r="Z106" s="41">
        <v>17</v>
      </c>
      <c r="AA106" s="41">
        <v>16</v>
      </c>
      <c r="AB106" s="41">
        <v>15</v>
      </c>
      <c r="AC106" s="41">
        <v>15</v>
      </c>
      <c r="AD106" s="41">
        <v>14</v>
      </c>
      <c r="AE106" s="41">
        <v>14</v>
      </c>
      <c r="AF106" s="41">
        <v>13</v>
      </c>
      <c r="AG106" s="41">
        <v>12</v>
      </c>
      <c r="AH106" s="41">
        <v>12</v>
      </c>
      <c r="AI106" s="41">
        <v>20.869494946673498</v>
      </c>
      <c r="AJ106" s="41">
        <v>106.65545993484599</v>
      </c>
      <c r="AK106" s="41">
        <v>20.869546663016099</v>
      </c>
      <c r="AL106" s="41">
        <v>106.655411655083</v>
      </c>
      <c r="AM106" s="41">
        <v>20.8695932663977</v>
      </c>
      <c r="AN106" s="41">
        <v>106.655369997024</v>
      </c>
      <c r="AO106" s="41">
        <v>20.869631655514201</v>
      </c>
      <c r="AP106" s="41">
        <v>106.655333284289</v>
      </c>
      <c r="AQ106" s="41">
        <v>20.869659986346999</v>
      </c>
      <c r="AR106" s="41">
        <v>106.655306629837</v>
      </c>
      <c r="AS106" s="41">
        <v>20.869679935276501</v>
      </c>
      <c r="AT106" s="41">
        <v>106.655288273469</v>
      </c>
      <c r="AU106" s="41">
        <v>20.8696982916445</v>
      </c>
      <c r="AV106" s="41">
        <v>106.65527326986199</v>
      </c>
      <c r="AW106" s="41">
        <v>20.869714971631801</v>
      </c>
      <c r="AX106" s="41">
        <v>106.655258266255</v>
      </c>
      <c r="AY106" s="41">
        <v>20.8697333279997</v>
      </c>
      <c r="AZ106" s="41">
        <v>106.65524326264899</v>
      </c>
      <c r="BA106" s="41">
        <v>20.869754953309901</v>
      </c>
      <c r="BB106" s="41">
        <v>106.65522666648</v>
      </c>
      <c r="BC106" s="41">
        <v>20.869779931381299</v>
      </c>
      <c r="BD106" s="41">
        <v>106.655208310112</v>
      </c>
      <c r="BE106" s="41">
        <v>20.8698082622141</v>
      </c>
      <c r="BF106" s="41">
        <v>106.655189953744</v>
      </c>
      <c r="BG106" s="41">
        <v>20.869838269427401</v>
      </c>
      <c r="BH106" s="41">
        <v>106.655168328434</v>
      </c>
      <c r="BI106" s="41">
        <v>20.8698699530214</v>
      </c>
      <c r="BJ106" s="41">
        <v>106.655146619305</v>
      </c>
      <c r="BK106" s="41">
        <v>20.8699049893767</v>
      </c>
      <c r="BL106" s="41">
        <v>106.655121641234</v>
      </c>
      <c r="BM106" s="41">
        <v>20.869938265532301</v>
      </c>
      <c r="BN106" s="41">
        <v>106.655096663162</v>
      </c>
      <c r="BO106" s="41">
        <v>20.8699749782681</v>
      </c>
      <c r="BP106" s="41">
        <v>106.655071601272</v>
      </c>
      <c r="BQ106" s="41">
        <v>20.870011607184999</v>
      </c>
      <c r="BR106" s="41">
        <v>106.65504494682</v>
      </c>
      <c r="BS106" s="41">
        <v>20.870048319920901</v>
      </c>
      <c r="BT106" s="41">
        <v>106.65501661598699</v>
      </c>
      <c r="BU106" s="41">
        <v>20.870086625218399</v>
      </c>
      <c r="BV106" s="41">
        <v>106.654988285154</v>
      </c>
      <c r="BW106" s="41">
        <v>20.8701249305159</v>
      </c>
      <c r="BX106" s="41">
        <v>106.654961630702</v>
      </c>
      <c r="BY106" s="41">
        <v>20.8701599668711</v>
      </c>
      <c r="BZ106" s="41">
        <v>106.654933299869</v>
      </c>
      <c r="CA106" s="41">
        <v>20.8701949194074</v>
      </c>
      <c r="CB106" s="41">
        <v>106.654906645417</v>
      </c>
      <c r="CC106" s="41">
        <v>20.870228279382001</v>
      </c>
      <c r="CD106" s="41">
        <v>106.654881583527</v>
      </c>
      <c r="CE106" s="41">
        <v>20.870259962976</v>
      </c>
      <c r="CF106" s="41">
        <v>106.654856605455</v>
      </c>
      <c r="CG106" s="41">
        <v>20.870289970189301</v>
      </c>
      <c r="CH106" s="41">
        <v>106.654831627384</v>
      </c>
      <c r="CI106" s="41">
        <v>20.870318301022099</v>
      </c>
      <c r="CJ106" s="41">
        <v>106.654808325693</v>
      </c>
      <c r="CK106" s="41">
        <v>20.870346631854801</v>
      </c>
      <c r="CL106" s="41">
        <v>106.65478494018301</v>
      </c>
      <c r="CM106" s="41">
        <v>20.870371609926199</v>
      </c>
      <c r="CN106" s="41">
        <v>106.654761638492</v>
      </c>
      <c r="CO106" s="41">
        <v>20.8703965879977</v>
      </c>
      <c r="CP106" s="41">
        <v>106.65474160574399</v>
      </c>
      <c r="CQ106" s="41">
        <v>3</v>
      </c>
      <c r="CR106" s="41">
        <v>3</v>
      </c>
      <c r="CS106" s="41">
        <v>3</v>
      </c>
      <c r="CT106" s="41">
        <v>3</v>
      </c>
      <c r="CU106" s="41">
        <v>3</v>
      </c>
      <c r="CV106" s="41">
        <v>3</v>
      </c>
      <c r="CW106" s="41">
        <v>3</v>
      </c>
      <c r="CX106" s="41">
        <v>3</v>
      </c>
      <c r="CY106" s="41">
        <v>3</v>
      </c>
      <c r="CZ106" s="41">
        <v>3</v>
      </c>
      <c r="DA106" s="41">
        <v>3</v>
      </c>
      <c r="DB106" s="41">
        <v>3</v>
      </c>
      <c r="DC106" s="41">
        <v>3</v>
      </c>
      <c r="DD106" s="41">
        <v>3</v>
      </c>
      <c r="DE106" s="41">
        <v>3</v>
      </c>
      <c r="DF106" s="41">
        <v>3</v>
      </c>
      <c r="DG106" s="41">
        <v>3</v>
      </c>
      <c r="DH106" s="41">
        <v>3</v>
      </c>
      <c r="DI106" s="41">
        <v>3</v>
      </c>
      <c r="DJ106" s="41">
        <v>3</v>
      </c>
      <c r="DK106" s="41">
        <v>3</v>
      </c>
      <c r="DL106" s="41">
        <v>3</v>
      </c>
      <c r="DM106" s="41">
        <v>3</v>
      </c>
      <c r="DN106" s="41">
        <v>3</v>
      </c>
      <c r="DO106" s="41">
        <v>3</v>
      </c>
      <c r="DP106" s="41">
        <v>3</v>
      </c>
      <c r="DQ106" s="41">
        <v>3</v>
      </c>
      <c r="DR106" s="41">
        <v>3</v>
      </c>
      <c r="DS106" s="41">
        <v>3</v>
      </c>
      <c r="DT106" s="41">
        <v>3</v>
      </c>
    </row>
    <row r="107" spans="1:124">
      <c r="A107" s="41" t="s">
        <v>664</v>
      </c>
      <c r="B107" s="41">
        <v>45</v>
      </c>
      <c r="C107" s="41">
        <v>97</v>
      </c>
      <c r="D107" s="41">
        <v>1041411</v>
      </c>
      <c r="E107" s="41">
        <v>11</v>
      </c>
      <c r="F107" s="41">
        <v>11</v>
      </c>
      <c r="G107" s="41">
        <v>10</v>
      </c>
      <c r="H107" s="41">
        <v>10</v>
      </c>
      <c r="I107" s="41">
        <v>10</v>
      </c>
      <c r="J107" s="41">
        <v>9</v>
      </c>
      <c r="K107" s="41">
        <v>9</v>
      </c>
      <c r="L107" s="41">
        <v>9</v>
      </c>
      <c r="M107" s="41">
        <v>9</v>
      </c>
      <c r="N107" s="41">
        <v>8</v>
      </c>
      <c r="O107" s="41">
        <v>8</v>
      </c>
      <c r="P107" s="41">
        <v>8</v>
      </c>
      <c r="Q107" s="41">
        <v>7</v>
      </c>
      <c r="R107" s="41">
        <v>5</v>
      </c>
      <c r="S107" s="41">
        <v>3</v>
      </c>
      <c r="T107" s="41">
        <v>1</v>
      </c>
      <c r="U107" s="41">
        <v>0</v>
      </c>
      <c r="V107" s="41">
        <v>0</v>
      </c>
      <c r="W107" s="41">
        <v>0</v>
      </c>
      <c r="X107" s="41">
        <v>0</v>
      </c>
      <c r="Y107" s="41">
        <v>7</v>
      </c>
      <c r="Z107" s="41">
        <v>6</v>
      </c>
      <c r="AA107" s="41">
        <v>7</v>
      </c>
      <c r="AB107" s="41">
        <v>10</v>
      </c>
      <c r="AC107" s="41">
        <v>13</v>
      </c>
      <c r="AD107" s="41">
        <v>14</v>
      </c>
      <c r="AE107" s="41">
        <v>14</v>
      </c>
      <c r="AF107" s="41">
        <v>13</v>
      </c>
      <c r="AG107" s="41">
        <v>13</v>
      </c>
      <c r="AH107" s="41">
        <v>13</v>
      </c>
      <c r="AI107" s="41">
        <v>20.870419973507499</v>
      </c>
      <c r="AJ107" s="41">
        <v>106.654721656814</v>
      </c>
      <c r="AK107" s="41">
        <v>20.870443275198301</v>
      </c>
      <c r="AL107" s="41">
        <v>106.65470162406601</v>
      </c>
      <c r="AM107" s="41">
        <v>20.870464984327601</v>
      </c>
      <c r="AN107" s="41">
        <v>106.654684944078</v>
      </c>
      <c r="AO107" s="41">
        <v>20.870486609637702</v>
      </c>
      <c r="AP107" s="41">
        <v>106.654668264091</v>
      </c>
      <c r="AQ107" s="41">
        <v>20.870506642386299</v>
      </c>
      <c r="AR107" s="41">
        <v>106.654651584104</v>
      </c>
      <c r="AS107" s="41">
        <v>20.870526591315901</v>
      </c>
      <c r="AT107" s="41">
        <v>106.654634987935</v>
      </c>
      <c r="AU107" s="41">
        <v>20.870546624064399</v>
      </c>
      <c r="AV107" s="41">
        <v>106.654619984329</v>
      </c>
      <c r="AW107" s="41">
        <v>20.870564980432398</v>
      </c>
      <c r="AX107" s="41">
        <v>106.654604980722</v>
      </c>
      <c r="AY107" s="41">
        <v>20.870583252981302</v>
      </c>
      <c r="AZ107" s="41">
        <v>106.65458997711499</v>
      </c>
      <c r="BA107" s="41">
        <v>20.870601609349301</v>
      </c>
      <c r="BB107" s="41">
        <v>106.654574973509</v>
      </c>
      <c r="BC107" s="41">
        <v>20.8706199657172</v>
      </c>
      <c r="BD107" s="41">
        <v>106.654561646283</v>
      </c>
      <c r="BE107" s="41">
        <v>20.870636645704501</v>
      </c>
      <c r="BF107" s="41">
        <v>106.654546642676</v>
      </c>
      <c r="BG107" s="41">
        <v>20.870653325691801</v>
      </c>
      <c r="BH107" s="41">
        <v>106.654534991831</v>
      </c>
      <c r="BI107" s="41">
        <v>20.870666652917901</v>
      </c>
      <c r="BJ107" s="41">
        <v>106.65452325716601</v>
      </c>
      <c r="BK107" s="41">
        <v>20.870674951002002</v>
      </c>
      <c r="BL107" s="41">
        <v>106.654516635463</v>
      </c>
      <c r="BM107" s="41">
        <v>20.870678303763299</v>
      </c>
      <c r="BN107" s="41">
        <v>106.65451160632099</v>
      </c>
      <c r="BO107" s="41">
        <v>20.8706816565245</v>
      </c>
      <c r="BP107" s="41">
        <v>106.654508253559</v>
      </c>
      <c r="BQ107" s="41">
        <v>20.8706816565245</v>
      </c>
      <c r="BR107" s="41">
        <v>106.654508253559</v>
      </c>
      <c r="BS107" s="41">
        <v>20.8706816565245</v>
      </c>
      <c r="BT107" s="41">
        <v>106.654508253559</v>
      </c>
      <c r="BU107" s="41">
        <v>20.8706816565245</v>
      </c>
      <c r="BV107" s="41">
        <v>106.654508253559</v>
      </c>
      <c r="BW107" s="41">
        <v>20.870709987357301</v>
      </c>
      <c r="BX107" s="41">
        <v>106.65448495186899</v>
      </c>
      <c r="BY107" s="41">
        <v>20.870723314583302</v>
      </c>
      <c r="BZ107" s="41">
        <v>106.654473301023</v>
      </c>
      <c r="CA107" s="41">
        <v>20.87073831819</v>
      </c>
      <c r="CB107" s="41">
        <v>106.65446165017801</v>
      </c>
      <c r="CC107" s="41">
        <v>20.870754998177301</v>
      </c>
      <c r="CD107" s="41">
        <v>106.654446646571</v>
      </c>
      <c r="CE107" s="41">
        <v>20.8707782998681</v>
      </c>
      <c r="CF107" s="41">
        <v>106.654428290203</v>
      </c>
      <c r="CG107" s="41">
        <v>20.870806630700798</v>
      </c>
      <c r="CH107" s="41">
        <v>106.654406664893</v>
      </c>
      <c r="CI107" s="41">
        <v>20.8708349615335</v>
      </c>
      <c r="CJ107" s="41">
        <v>106.654383279383</v>
      </c>
      <c r="CK107" s="41">
        <v>20.8708616159856</v>
      </c>
      <c r="CL107" s="41">
        <v>106.654359977692</v>
      </c>
      <c r="CM107" s="41">
        <v>20.870889946818401</v>
      </c>
      <c r="CN107" s="41">
        <v>106.654338268563</v>
      </c>
      <c r="CO107" s="41">
        <v>20.870916601270402</v>
      </c>
      <c r="CP107" s="41">
        <v>106.65431496687199</v>
      </c>
      <c r="CQ107" s="41">
        <v>3</v>
      </c>
      <c r="CR107" s="41">
        <v>3</v>
      </c>
      <c r="CS107" s="41">
        <v>3</v>
      </c>
      <c r="CT107" s="41">
        <v>3</v>
      </c>
      <c r="CU107" s="41">
        <v>3</v>
      </c>
      <c r="CV107" s="41">
        <v>3</v>
      </c>
      <c r="CW107" s="41">
        <v>3</v>
      </c>
      <c r="CX107" s="41">
        <v>3</v>
      </c>
      <c r="CY107" s="41">
        <v>3</v>
      </c>
      <c r="CZ107" s="41">
        <v>3</v>
      </c>
      <c r="DA107" s="41">
        <v>3</v>
      </c>
      <c r="DB107" s="41">
        <v>3</v>
      </c>
      <c r="DC107" s="41">
        <v>3</v>
      </c>
      <c r="DD107" s="41">
        <v>3</v>
      </c>
      <c r="DE107" s="41">
        <v>3</v>
      </c>
      <c r="DF107" s="41">
        <v>3</v>
      </c>
      <c r="DG107" s="41">
        <v>3</v>
      </c>
      <c r="DH107" s="41">
        <v>3</v>
      </c>
      <c r="DI107" s="41">
        <v>3</v>
      </c>
      <c r="DJ107" s="41">
        <v>3</v>
      </c>
      <c r="DK107" s="41">
        <v>3</v>
      </c>
      <c r="DL107" s="41">
        <v>3</v>
      </c>
      <c r="DM107" s="41">
        <v>3</v>
      </c>
      <c r="DN107" s="41">
        <v>3</v>
      </c>
      <c r="DO107" s="41">
        <v>3</v>
      </c>
      <c r="DP107" s="41">
        <v>3</v>
      </c>
      <c r="DQ107" s="41">
        <v>3</v>
      </c>
      <c r="DR107" s="41">
        <v>3</v>
      </c>
      <c r="DS107" s="41">
        <v>3</v>
      </c>
      <c r="DT107" s="41">
        <v>3</v>
      </c>
    </row>
    <row r="108" spans="1:124">
      <c r="A108" s="41" t="s">
        <v>665</v>
      </c>
      <c r="B108" s="41">
        <v>45</v>
      </c>
      <c r="C108" s="41">
        <v>97</v>
      </c>
      <c r="D108" s="41">
        <v>1041411</v>
      </c>
      <c r="E108" s="41">
        <v>14</v>
      </c>
      <c r="F108" s="41">
        <v>14</v>
      </c>
      <c r="G108" s="41">
        <v>14</v>
      </c>
      <c r="H108" s="41">
        <v>12</v>
      </c>
      <c r="I108" s="41">
        <v>3</v>
      </c>
      <c r="J108" s="41">
        <v>0</v>
      </c>
      <c r="K108" s="41">
        <v>0</v>
      </c>
      <c r="L108" s="41">
        <v>0</v>
      </c>
      <c r="M108" s="41">
        <v>0</v>
      </c>
      <c r="N108" s="41">
        <v>0</v>
      </c>
      <c r="O108" s="41">
        <v>0</v>
      </c>
      <c r="P108" s="41">
        <v>0</v>
      </c>
      <c r="Q108" s="41">
        <v>0</v>
      </c>
      <c r="R108" s="41">
        <v>0</v>
      </c>
      <c r="S108" s="41">
        <v>0</v>
      </c>
      <c r="T108" s="41">
        <v>0</v>
      </c>
      <c r="U108" s="41">
        <v>0</v>
      </c>
      <c r="V108" s="41">
        <v>0</v>
      </c>
      <c r="W108" s="41">
        <v>0</v>
      </c>
      <c r="X108" s="41">
        <v>0</v>
      </c>
      <c r="Y108" s="41">
        <v>0</v>
      </c>
      <c r="Z108" s="41">
        <v>0</v>
      </c>
      <c r="AA108" s="41">
        <v>0</v>
      </c>
      <c r="AB108" s="41">
        <v>0</v>
      </c>
      <c r="AC108" s="41">
        <v>0</v>
      </c>
      <c r="AD108" s="41">
        <v>0</v>
      </c>
      <c r="AE108" s="41">
        <v>0</v>
      </c>
      <c r="AF108" s="41">
        <v>0</v>
      </c>
      <c r="AG108" s="41">
        <v>0</v>
      </c>
      <c r="AH108" s="41">
        <v>0</v>
      </c>
      <c r="AI108" s="41">
        <v>20.8709449321032</v>
      </c>
      <c r="AJ108" s="41">
        <v>106.654289988801</v>
      </c>
      <c r="AK108" s="41">
        <v>20.870973262935902</v>
      </c>
      <c r="AL108" s="41">
        <v>106.65426660329101</v>
      </c>
      <c r="AM108" s="41">
        <v>20.8710015937686</v>
      </c>
      <c r="AN108" s="41">
        <v>106.65424162522</v>
      </c>
      <c r="AO108" s="41">
        <v>20.8710283320397</v>
      </c>
      <c r="AP108" s="41">
        <v>106.65421832352899</v>
      </c>
      <c r="AQ108" s="41">
        <v>20.871043251827398</v>
      </c>
      <c r="AR108" s="41">
        <v>106.65420499630299</v>
      </c>
      <c r="AS108" s="41">
        <v>20.871046604588599</v>
      </c>
      <c r="AT108" s="41">
        <v>106.654203319922</v>
      </c>
      <c r="AU108" s="41">
        <v>20.871046604588599</v>
      </c>
      <c r="AV108" s="41">
        <v>106.654203319922</v>
      </c>
      <c r="AW108" s="41">
        <v>20.871046604588599</v>
      </c>
      <c r="AX108" s="41">
        <v>106.654203319922</v>
      </c>
      <c r="AY108" s="41">
        <v>20.871046604588599</v>
      </c>
      <c r="AZ108" s="41">
        <v>106.654203319922</v>
      </c>
      <c r="BA108" s="41">
        <v>20.871046604588599</v>
      </c>
      <c r="BB108" s="41">
        <v>106.654203319922</v>
      </c>
      <c r="BC108" s="41">
        <v>20.871046604588599</v>
      </c>
      <c r="BD108" s="41">
        <v>106.654203319922</v>
      </c>
      <c r="BE108" s="41">
        <v>20.871046604588599</v>
      </c>
      <c r="BF108" s="41">
        <v>106.654203319922</v>
      </c>
      <c r="BG108" s="41">
        <v>20.871046604588599</v>
      </c>
      <c r="BH108" s="41">
        <v>106.654203319922</v>
      </c>
      <c r="BI108" s="41">
        <v>20.871046604588599</v>
      </c>
      <c r="BJ108" s="41">
        <v>106.654203319922</v>
      </c>
      <c r="BK108" s="41">
        <v>20.871046604588599</v>
      </c>
      <c r="BL108" s="41">
        <v>106.654203319922</v>
      </c>
      <c r="BM108" s="41">
        <v>20.871046604588599</v>
      </c>
      <c r="BN108" s="41">
        <v>106.654203319922</v>
      </c>
      <c r="BO108" s="41">
        <v>20.871046604588599</v>
      </c>
      <c r="BP108" s="41">
        <v>106.654203319922</v>
      </c>
      <c r="BQ108" s="41">
        <v>20.871046604588599</v>
      </c>
      <c r="BR108" s="41">
        <v>106.654203319922</v>
      </c>
      <c r="BS108" s="41">
        <v>20.871046604588599</v>
      </c>
      <c r="BT108" s="41">
        <v>106.654203319922</v>
      </c>
      <c r="BU108" s="41">
        <v>20.871046604588599</v>
      </c>
      <c r="BV108" s="41">
        <v>106.654203319922</v>
      </c>
      <c r="BW108" s="41">
        <v>20.871046604588599</v>
      </c>
      <c r="BX108" s="41">
        <v>106.654203319922</v>
      </c>
      <c r="BY108" s="41">
        <v>20.871046604588599</v>
      </c>
      <c r="BZ108" s="41">
        <v>106.654203319922</v>
      </c>
      <c r="CA108" s="41">
        <v>20.871046604588599</v>
      </c>
      <c r="CB108" s="41">
        <v>106.654203319922</v>
      </c>
      <c r="CC108" s="41">
        <v>20.871046604588599</v>
      </c>
      <c r="CD108" s="41">
        <v>106.654203319922</v>
      </c>
      <c r="CE108" s="41">
        <v>20.871046604588599</v>
      </c>
      <c r="CF108" s="41">
        <v>106.654203319922</v>
      </c>
      <c r="CG108" s="41">
        <v>20.871046604588599</v>
      </c>
      <c r="CH108" s="41">
        <v>106.654203319922</v>
      </c>
      <c r="CI108" s="41">
        <v>20.871046604588599</v>
      </c>
      <c r="CJ108" s="41">
        <v>106.654203319922</v>
      </c>
      <c r="CK108" s="41">
        <v>20.871046604588599</v>
      </c>
      <c r="CL108" s="41">
        <v>106.654203319922</v>
      </c>
      <c r="CM108" s="41">
        <v>20.871046604588599</v>
      </c>
      <c r="CN108" s="41">
        <v>106.654203319922</v>
      </c>
      <c r="CO108" s="41">
        <v>20.871046604588599</v>
      </c>
      <c r="CP108" s="41">
        <v>106.654203319922</v>
      </c>
      <c r="CQ108" s="41">
        <v>3</v>
      </c>
      <c r="CR108" s="41">
        <v>3</v>
      </c>
      <c r="CS108" s="41">
        <v>3</v>
      </c>
      <c r="CT108" s="41">
        <v>3</v>
      </c>
      <c r="CU108" s="41">
        <v>3</v>
      </c>
      <c r="CV108" s="41">
        <v>3</v>
      </c>
      <c r="CW108" s="41">
        <v>3</v>
      </c>
      <c r="CX108" s="41">
        <v>3</v>
      </c>
      <c r="CY108" s="41">
        <v>3</v>
      </c>
      <c r="CZ108" s="41">
        <v>3</v>
      </c>
      <c r="DA108" s="41">
        <v>3</v>
      </c>
      <c r="DB108" s="41">
        <v>3</v>
      </c>
      <c r="DC108" s="41">
        <v>3</v>
      </c>
      <c r="DD108" s="41">
        <v>3</v>
      </c>
      <c r="DE108" s="41">
        <v>3</v>
      </c>
      <c r="DF108" s="41">
        <v>3</v>
      </c>
      <c r="DG108" s="41">
        <v>3</v>
      </c>
      <c r="DH108" s="41">
        <v>3</v>
      </c>
      <c r="DI108" s="41">
        <v>3</v>
      </c>
      <c r="DJ108" s="41">
        <v>3</v>
      </c>
      <c r="DK108" s="41">
        <v>3</v>
      </c>
      <c r="DL108" s="41">
        <v>3</v>
      </c>
      <c r="DM108" s="41">
        <v>3</v>
      </c>
      <c r="DN108" s="41">
        <v>3</v>
      </c>
      <c r="DO108" s="41">
        <v>3</v>
      </c>
      <c r="DP108" s="41">
        <v>3</v>
      </c>
      <c r="DQ108" s="41">
        <v>3</v>
      </c>
      <c r="DR108" s="41">
        <v>3</v>
      </c>
      <c r="DS108" s="41">
        <v>3</v>
      </c>
      <c r="DT108" s="41">
        <v>3</v>
      </c>
    </row>
    <row r="109" spans="1:124">
      <c r="A109" s="41" t="s">
        <v>666</v>
      </c>
      <c r="B109" s="41">
        <v>45</v>
      </c>
      <c r="C109" s="41">
        <v>97</v>
      </c>
      <c r="D109" s="41">
        <v>1041411</v>
      </c>
      <c r="E109" s="41">
        <v>0</v>
      </c>
      <c r="F109" s="41">
        <v>0</v>
      </c>
      <c r="G109" s="41">
        <v>0</v>
      </c>
      <c r="H109" s="41">
        <v>0</v>
      </c>
      <c r="I109" s="41">
        <v>0</v>
      </c>
      <c r="J109" s="41">
        <v>0</v>
      </c>
      <c r="K109" s="41">
        <v>0</v>
      </c>
      <c r="L109" s="41">
        <v>0</v>
      </c>
      <c r="M109" s="41">
        <v>0</v>
      </c>
      <c r="N109" s="41">
        <v>0</v>
      </c>
      <c r="O109" s="41">
        <v>0</v>
      </c>
      <c r="P109" s="41">
        <v>0</v>
      </c>
      <c r="Q109" s="41">
        <v>0</v>
      </c>
      <c r="R109" s="41">
        <v>6</v>
      </c>
      <c r="S109" s="41">
        <v>5</v>
      </c>
      <c r="T109" s="41">
        <v>6</v>
      </c>
      <c r="U109" s="41">
        <v>8</v>
      </c>
      <c r="V109" s="41">
        <v>9</v>
      </c>
      <c r="W109" s="41">
        <v>9</v>
      </c>
      <c r="X109" s="41">
        <v>10</v>
      </c>
      <c r="Y109" s="41">
        <v>10</v>
      </c>
      <c r="Z109" s="41">
        <v>10</v>
      </c>
      <c r="AA109" s="41">
        <v>11</v>
      </c>
      <c r="AB109" s="41">
        <v>13</v>
      </c>
      <c r="AC109" s="41">
        <v>13</v>
      </c>
      <c r="AD109" s="41">
        <v>12</v>
      </c>
      <c r="AE109" s="41">
        <v>13</v>
      </c>
      <c r="AF109" s="41">
        <v>14</v>
      </c>
      <c r="AG109" s="41">
        <v>15</v>
      </c>
      <c r="AH109" s="41">
        <v>15</v>
      </c>
      <c r="AI109" s="41">
        <v>20.871046604588599</v>
      </c>
      <c r="AJ109" s="41">
        <v>106.654203319922</v>
      </c>
      <c r="AK109" s="41">
        <v>20.871046604588599</v>
      </c>
      <c r="AL109" s="41">
        <v>106.654203319922</v>
      </c>
      <c r="AM109" s="41">
        <v>20.871046604588599</v>
      </c>
      <c r="AN109" s="41">
        <v>106.654203319922</v>
      </c>
      <c r="AO109" s="41">
        <v>20.871046604588599</v>
      </c>
      <c r="AP109" s="41">
        <v>106.654203319922</v>
      </c>
      <c r="AQ109" s="41">
        <v>20.871046604588599</v>
      </c>
      <c r="AR109" s="41">
        <v>106.654203319922</v>
      </c>
      <c r="AS109" s="41">
        <v>20.871046604588599</v>
      </c>
      <c r="AT109" s="41">
        <v>106.654203319922</v>
      </c>
      <c r="AU109" s="41">
        <v>20.871046604588599</v>
      </c>
      <c r="AV109" s="41">
        <v>106.654203319922</v>
      </c>
      <c r="AW109" s="41">
        <v>20.871046604588599</v>
      </c>
      <c r="AX109" s="41">
        <v>106.654203319922</v>
      </c>
      <c r="AY109" s="41">
        <v>20.871046604588599</v>
      </c>
      <c r="AZ109" s="41">
        <v>106.654203319922</v>
      </c>
      <c r="BA109" s="41">
        <v>20.871046604588599</v>
      </c>
      <c r="BB109" s="41">
        <v>106.654203319922</v>
      </c>
      <c r="BC109" s="41">
        <v>20.871046604588599</v>
      </c>
      <c r="BD109" s="41">
        <v>106.654203319922</v>
      </c>
      <c r="BE109" s="41">
        <v>20.871046604588599</v>
      </c>
      <c r="BF109" s="41">
        <v>106.654203319922</v>
      </c>
      <c r="BG109" s="41">
        <v>20.871046604588599</v>
      </c>
      <c r="BH109" s="41">
        <v>106.654203319922</v>
      </c>
      <c r="BI109" s="41">
        <v>20.871064960956598</v>
      </c>
      <c r="BJ109" s="41">
        <v>106.654188316315</v>
      </c>
      <c r="BK109" s="41">
        <v>20.871076611802</v>
      </c>
      <c r="BL109" s="41">
        <v>106.65417666547</v>
      </c>
      <c r="BM109" s="41">
        <v>20.871086586266799</v>
      </c>
      <c r="BN109" s="41">
        <v>106.654164930806</v>
      </c>
      <c r="BO109" s="41">
        <v>20.8710983209312</v>
      </c>
      <c r="BP109" s="41">
        <v>106.654149927199</v>
      </c>
      <c r="BQ109" s="41">
        <v>20.871109971776601</v>
      </c>
      <c r="BR109" s="41">
        <v>106.654129978269</v>
      </c>
      <c r="BS109" s="41">
        <v>20.871123299002601</v>
      </c>
      <c r="BT109" s="41">
        <v>106.65410826914</v>
      </c>
      <c r="BU109" s="41">
        <v>20.871134949848098</v>
      </c>
      <c r="BV109" s="41">
        <v>106.65408496744899</v>
      </c>
      <c r="BW109" s="41">
        <v>20.871144924312802</v>
      </c>
      <c r="BX109" s="41">
        <v>106.654059989378</v>
      </c>
      <c r="BY109" s="41">
        <v>20.871153306216002</v>
      </c>
      <c r="BZ109" s="41">
        <v>106.65403325110699</v>
      </c>
      <c r="CA109" s="41">
        <v>20.871156658977299</v>
      </c>
      <c r="CB109" s="41">
        <v>106.654003327712</v>
      </c>
      <c r="CC109" s="41">
        <v>20.8711599279195</v>
      </c>
      <c r="CD109" s="41">
        <v>106.65396996773801</v>
      </c>
      <c r="CE109" s="41">
        <v>20.8711599279195</v>
      </c>
      <c r="CF109" s="41">
        <v>106.653933255002</v>
      </c>
      <c r="CG109" s="41">
        <v>20.871158251538901</v>
      </c>
      <c r="CH109" s="41">
        <v>106.653898302466</v>
      </c>
      <c r="CI109" s="41">
        <v>20.8711549825966</v>
      </c>
      <c r="CJ109" s="41">
        <v>106.65386326610999</v>
      </c>
      <c r="CK109" s="41">
        <v>20.871149953454701</v>
      </c>
      <c r="CL109" s="41">
        <v>106.653824960813</v>
      </c>
      <c r="CM109" s="41">
        <v>20.871144924312802</v>
      </c>
      <c r="CN109" s="41">
        <v>106.65378665551501</v>
      </c>
      <c r="CO109" s="41">
        <v>20.871134949848098</v>
      </c>
      <c r="CP109" s="41">
        <v>106.653744997457</v>
      </c>
      <c r="CQ109" s="41">
        <v>3</v>
      </c>
      <c r="CR109" s="41">
        <v>3</v>
      </c>
      <c r="CS109" s="41">
        <v>3</v>
      </c>
      <c r="CT109" s="41">
        <v>3</v>
      </c>
      <c r="CU109" s="41">
        <v>3</v>
      </c>
      <c r="CV109" s="41">
        <v>3</v>
      </c>
      <c r="CW109" s="41">
        <v>3</v>
      </c>
      <c r="CX109" s="41">
        <v>3</v>
      </c>
      <c r="CY109" s="41">
        <v>3</v>
      </c>
      <c r="CZ109" s="41">
        <v>3</v>
      </c>
      <c r="DA109" s="41">
        <v>3</v>
      </c>
      <c r="DB109" s="41">
        <v>3</v>
      </c>
      <c r="DC109" s="41">
        <v>3</v>
      </c>
      <c r="DD109" s="41">
        <v>3</v>
      </c>
      <c r="DE109" s="41">
        <v>3</v>
      </c>
      <c r="DF109" s="41">
        <v>3</v>
      </c>
      <c r="DG109" s="41">
        <v>3</v>
      </c>
      <c r="DH109" s="41">
        <v>3</v>
      </c>
      <c r="DI109" s="41">
        <v>3</v>
      </c>
      <c r="DJ109" s="41">
        <v>3</v>
      </c>
      <c r="DK109" s="41">
        <v>3</v>
      </c>
      <c r="DL109" s="41">
        <v>3</v>
      </c>
      <c r="DM109" s="41">
        <v>3</v>
      </c>
      <c r="DN109" s="41">
        <v>3</v>
      </c>
      <c r="DO109" s="41">
        <v>3</v>
      </c>
      <c r="DP109" s="41">
        <v>3</v>
      </c>
      <c r="DQ109" s="41">
        <v>3</v>
      </c>
      <c r="DR109" s="41">
        <v>3</v>
      </c>
      <c r="DS109" s="41">
        <v>3</v>
      </c>
      <c r="DT109" s="41">
        <v>3</v>
      </c>
    </row>
    <row r="110" spans="1:124">
      <c r="A110" s="41" t="s">
        <v>667</v>
      </c>
      <c r="B110" s="41">
        <v>45</v>
      </c>
      <c r="C110" s="41">
        <v>97</v>
      </c>
      <c r="D110" s="41">
        <v>1041411</v>
      </c>
      <c r="E110" s="41">
        <v>15</v>
      </c>
      <c r="F110" s="41">
        <v>15</v>
      </c>
      <c r="G110" s="41">
        <v>16</v>
      </c>
      <c r="H110" s="41">
        <v>16</v>
      </c>
      <c r="I110" s="41">
        <v>16</v>
      </c>
      <c r="J110" s="41">
        <v>16</v>
      </c>
      <c r="K110" s="41">
        <v>16</v>
      </c>
      <c r="L110" s="41">
        <v>17</v>
      </c>
      <c r="M110" s="41">
        <v>17</v>
      </c>
      <c r="N110" s="41">
        <v>17</v>
      </c>
      <c r="O110" s="41">
        <v>18</v>
      </c>
      <c r="P110" s="41">
        <v>19</v>
      </c>
      <c r="Q110" s="41">
        <v>19</v>
      </c>
      <c r="R110" s="41">
        <v>19</v>
      </c>
      <c r="S110" s="41">
        <v>18</v>
      </c>
      <c r="T110" s="41">
        <v>17</v>
      </c>
      <c r="U110" s="41">
        <v>17</v>
      </c>
      <c r="V110" s="41">
        <v>17</v>
      </c>
      <c r="W110" s="41">
        <v>16</v>
      </c>
      <c r="X110" s="41">
        <v>16</v>
      </c>
      <c r="Y110" s="41">
        <v>15</v>
      </c>
      <c r="Z110" s="41">
        <v>14</v>
      </c>
      <c r="AA110" s="41">
        <v>14</v>
      </c>
      <c r="AB110" s="41">
        <v>14</v>
      </c>
      <c r="AC110" s="41">
        <v>11</v>
      </c>
      <c r="AD110" s="41">
        <v>6</v>
      </c>
      <c r="AE110" s="41">
        <v>5</v>
      </c>
      <c r="AF110" s="41">
        <v>5</v>
      </c>
      <c r="AG110" s="41">
        <v>5</v>
      </c>
      <c r="AH110" s="41">
        <v>5</v>
      </c>
      <c r="AI110" s="41">
        <v>20.871123299002601</v>
      </c>
      <c r="AJ110" s="41">
        <v>106.65370660834</v>
      </c>
      <c r="AK110" s="41">
        <v>20.871104942634702</v>
      </c>
      <c r="AL110" s="41">
        <v>106.65366830304301</v>
      </c>
      <c r="AM110" s="41">
        <v>20.871083317324501</v>
      </c>
      <c r="AN110" s="41">
        <v>106.653631590307</v>
      </c>
      <c r="AO110" s="41">
        <v>20.871056662872402</v>
      </c>
      <c r="AP110" s="41">
        <v>106.653599990532</v>
      </c>
      <c r="AQ110" s="41">
        <v>20.871024979278399</v>
      </c>
      <c r="AR110" s="41">
        <v>106.65356998331799</v>
      </c>
      <c r="AS110" s="41">
        <v>20.870991619303801</v>
      </c>
      <c r="AT110" s="41">
        <v>106.65354492142799</v>
      </c>
      <c r="AU110" s="41">
        <v>20.870954990386998</v>
      </c>
      <c r="AV110" s="41">
        <v>106.653524972498</v>
      </c>
      <c r="AW110" s="41">
        <v>20.870916601270402</v>
      </c>
      <c r="AX110" s="41">
        <v>106.65350493974999</v>
      </c>
      <c r="AY110" s="41">
        <v>20.870878295972901</v>
      </c>
      <c r="AZ110" s="41">
        <v>106.65348331444</v>
      </c>
      <c r="BA110" s="41">
        <v>20.8708399906754</v>
      </c>
      <c r="BB110" s="41">
        <v>106.65345992893</v>
      </c>
      <c r="BC110" s="41">
        <v>20.870801601558899</v>
      </c>
      <c r="BD110" s="41">
        <v>106.653431598097</v>
      </c>
      <c r="BE110" s="41">
        <v>20.870761619880799</v>
      </c>
      <c r="BF110" s="41">
        <v>106.653404943645</v>
      </c>
      <c r="BG110" s="41">
        <v>20.870719961822001</v>
      </c>
      <c r="BH110" s="41">
        <v>106.653376612812</v>
      </c>
      <c r="BI110" s="41">
        <v>20.870676627382601</v>
      </c>
      <c r="BJ110" s="41">
        <v>106.65334995836</v>
      </c>
      <c r="BK110" s="41">
        <v>20.870636645704501</v>
      </c>
      <c r="BL110" s="41">
        <v>106.653323303908</v>
      </c>
      <c r="BM110" s="41">
        <v>20.870598256588</v>
      </c>
      <c r="BN110" s="41">
        <v>106.653298325837</v>
      </c>
      <c r="BO110" s="41">
        <v>20.870561627671101</v>
      </c>
      <c r="BP110" s="41">
        <v>106.653271587565</v>
      </c>
      <c r="BQ110" s="41">
        <v>20.8705233223736</v>
      </c>
      <c r="BR110" s="41">
        <v>106.653246609494</v>
      </c>
      <c r="BS110" s="41">
        <v>20.870486609637702</v>
      </c>
      <c r="BT110" s="41">
        <v>106.65322163142299</v>
      </c>
      <c r="BU110" s="41">
        <v>20.870451657101501</v>
      </c>
      <c r="BV110" s="41">
        <v>106.65319832973201</v>
      </c>
      <c r="BW110" s="41">
        <v>20.8704182971269</v>
      </c>
      <c r="BX110" s="41">
        <v>106.653174944222</v>
      </c>
      <c r="BY110" s="41">
        <v>20.870386613532901</v>
      </c>
      <c r="BZ110" s="41">
        <v>106.653153318912</v>
      </c>
      <c r="CA110" s="41">
        <v>20.870354929938902</v>
      </c>
      <c r="CB110" s="41">
        <v>106.653129933402</v>
      </c>
      <c r="CC110" s="41">
        <v>20.870324922725601</v>
      </c>
      <c r="CD110" s="41">
        <v>106.653109984472</v>
      </c>
      <c r="CE110" s="41">
        <v>20.870296591892799</v>
      </c>
      <c r="CF110" s="41">
        <v>106.653089951724</v>
      </c>
      <c r="CG110" s="41">
        <v>20.8702783193439</v>
      </c>
      <c r="CH110" s="41">
        <v>106.65307494811699</v>
      </c>
      <c r="CI110" s="41">
        <v>20.8702649921179</v>
      </c>
      <c r="CJ110" s="41">
        <v>106.653066650033</v>
      </c>
      <c r="CK110" s="41">
        <v>20.870253257453399</v>
      </c>
      <c r="CL110" s="41">
        <v>106.65305659174901</v>
      </c>
      <c r="CM110" s="41">
        <v>20.870241606608001</v>
      </c>
      <c r="CN110" s="41">
        <v>106.65304829366499</v>
      </c>
      <c r="CO110" s="41">
        <v>20.8702299557626</v>
      </c>
      <c r="CP110" s="41">
        <v>106.653039995581</v>
      </c>
      <c r="CQ110" s="41">
        <v>3</v>
      </c>
      <c r="CR110" s="41">
        <v>3</v>
      </c>
      <c r="CS110" s="41">
        <v>3</v>
      </c>
      <c r="CT110" s="41">
        <v>3</v>
      </c>
      <c r="CU110" s="41">
        <v>3</v>
      </c>
      <c r="CV110" s="41">
        <v>3</v>
      </c>
      <c r="CW110" s="41">
        <v>3</v>
      </c>
      <c r="CX110" s="41">
        <v>3</v>
      </c>
      <c r="CY110" s="41">
        <v>3</v>
      </c>
      <c r="CZ110" s="41">
        <v>3</v>
      </c>
      <c r="DA110" s="41">
        <v>3</v>
      </c>
      <c r="DB110" s="41">
        <v>3</v>
      </c>
      <c r="DC110" s="41">
        <v>3</v>
      </c>
      <c r="DD110" s="41">
        <v>3</v>
      </c>
      <c r="DE110" s="41">
        <v>3</v>
      </c>
      <c r="DF110" s="41">
        <v>3</v>
      </c>
      <c r="DG110" s="41">
        <v>3</v>
      </c>
      <c r="DH110" s="41">
        <v>3</v>
      </c>
      <c r="DI110" s="41">
        <v>3</v>
      </c>
      <c r="DJ110" s="41">
        <v>3</v>
      </c>
      <c r="DK110" s="41">
        <v>3</v>
      </c>
      <c r="DL110" s="41">
        <v>3</v>
      </c>
      <c r="DM110" s="41">
        <v>3</v>
      </c>
      <c r="DN110" s="41">
        <v>3</v>
      </c>
      <c r="DO110" s="41">
        <v>3</v>
      </c>
      <c r="DP110" s="41">
        <v>3</v>
      </c>
      <c r="DQ110" s="41">
        <v>3</v>
      </c>
      <c r="DR110" s="41">
        <v>3</v>
      </c>
      <c r="DS110" s="41">
        <v>3</v>
      </c>
      <c r="DT110" s="41">
        <v>3</v>
      </c>
    </row>
    <row r="111" spans="1:124">
      <c r="A111" s="41" t="s">
        <v>668</v>
      </c>
      <c r="B111" s="41">
        <v>45</v>
      </c>
      <c r="C111" s="41">
        <v>97</v>
      </c>
      <c r="D111" s="41">
        <v>1041411</v>
      </c>
      <c r="E111" s="41">
        <v>4</v>
      </c>
      <c r="F111" s="41">
        <v>0</v>
      </c>
      <c r="G111" s="41">
        <v>7</v>
      </c>
      <c r="H111" s="41">
        <v>8</v>
      </c>
      <c r="I111" s="41">
        <v>7</v>
      </c>
      <c r="J111" s="41">
        <v>7</v>
      </c>
      <c r="K111" s="41">
        <v>7</v>
      </c>
      <c r="L111" s="41">
        <v>9</v>
      </c>
      <c r="M111" s="41">
        <v>11</v>
      </c>
      <c r="N111" s="41">
        <v>12</v>
      </c>
      <c r="O111" s="41">
        <v>12</v>
      </c>
      <c r="P111" s="41">
        <v>14</v>
      </c>
      <c r="Q111" s="41">
        <v>16</v>
      </c>
      <c r="R111" s="41">
        <v>19</v>
      </c>
      <c r="S111" s="41">
        <v>20</v>
      </c>
      <c r="T111" s="41">
        <v>19</v>
      </c>
      <c r="U111" s="41">
        <v>20</v>
      </c>
      <c r="V111" s="41">
        <v>21</v>
      </c>
      <c r="W111" s="41">
        <v>23</v>
      </c>
      <c r="X111" s="41">
        <v>24</v>
      </c>
      <c r="Y111" s="41">
        <v>24</v>
      </c>
      <c r="Z111" s="41">
        <v>25</v>
      </c>
      <c r="AA111" s="41">
        <v>26</v>
      </c>
      <c r="AB111" s="41">
        <v>27</v>
      </c>
      <c r="AC111" s="41">
        <v>26</v>
      </c>
      <c r="AD111" s="41">
        <v>26</v>
      </c>
      <c r="AE111" s="41">
        <v>27</v>
      </c>
      <c r="AF111" s="41">
        <v>28</v>
      </c>
      <c r="AG111" s="41">
        <v>29</v>
      </c>
      <c r="AH111" s="41">
        <v>30</v>
      </c>
      <c r="AI111" s="41">
        <v>20.8702199812979</v>
      </c>
      <c r="AJ111" s="41">
        <v>106.653033290058</v>
      </c>
      <c r="AK111" s="41">
        <v>20.870209923013999</v>
      </c>
      <c r="AL111" s="41">
        <v>106.65302499197399</v>
      </c>
      <c r="AM111" s="41">
        <v>20.870198272168601</v>
      </c>
      <c r="AN111" s="41">
        <v>106.65301661007101</v>
      </c>
      <c r="AO111" s="41">
        <v>20.8701815921813</v>
      </c>
      <c r="AP111" s="41">
        <v>106.653004959226</v>
      </c>
      <c r="AQ111" s="41">
        <v>20.870164996012999</v>
      </c>
      <c r="AR111" s="41">
        <v>106.65299498476099</v>
      </c>
      <c r="AS111" s="41">
        <v>20.870148316025698</v>
      </c>
      <c r="AT111" s="41">
        <v>106.652983250096</v>
      </c>
      <c r="AU111" s="41">
        <v>20.870131636038401</v>
      </c>
      <c r="AV111" s="41">
        <v>106.65297327563199</v>
      </c>
      <c r="AW111" s="41">
        <v>20.870114956051101</v>
      </c>
      <c r="AX111" s="41">
        <v>106.652961624786</v>
      </c>
      <c r="AY111" s="41">
        <v>20.8700933307409</v>
      </c>
      <c r="AZ111" s="41">
        <v>106.65294662118001</v>
      </c>
      <c r="BA111" s="41">
        <v>20.8700682688504</v>
      </c>
      <c r="BB111" s="41">
        <v>106.652928264812</v>
      </c>
      <c r="BC111" s="41">
        <v>20.870041614398399</v>
      </c>
      <c r="BD111" s="41">
        <v>106.652911584824</v>
      </c>
      <c r="BE111" s="41">
        <v>20.870013283565601</v>
      </c>
      <c r="BF111" s="41">
        <v>106.652891635895</v>
      </c>
      <c r="BG111" s="41">
        <v>20.869981599971702</v>
      </c>
      <c r="BH111" s="41">
        <v>106.652869926766</v>
      </c>
      <c r="BI111" s="41">
        <v>20.869943294674201</v>
      </c>
      <c r="BJ111" s="41">
        <v>106.652843272314</v>
      </c>
      <c r="BK111" s="41">
        <v>20.869901636615399</v>
      </c>
      <c r="BL111" s="41">
        <v>106.652814941481</v>
      </c>
      <c r="BM111" s="41">
        <v>20.869858302175999</v>
      </c>
      <c r="BN111" s="41">
        <v>106.65278661064799</v>
      </c>
      <c r="BO111" s="41">
        <v>20.869816644117201</v>
      </c>
      <c r="BP111" s="41">
        <v>106.65275660343499</v>
      </c>
      <c r="BQ111" s="41">
        <v>20.869771633297201</v>
      </c>
      <c r="BR111" s="41">
        <v>106.652726596221</v>
      </c>
      <c r="BS111" s="41">
        <v>20.869723269715902</v>
      </c>
      <c r="BT111" s="41">
        <v>106.65269332006601</v>
      </c>
      <c r="BU111" s="41">
        <v>20.869673313572999</v>
      </c>
      <c r="BV111" s="41">
        <v>106.65265828371</v>
      </c>
      <c r="BW111" s="41">
        <v>20.869621597230399</v>
      </c>
      <c r="BX111" s="41">
        <v>106.652621654794</v>
      </c>
      <c r="BY111" s="41">
        <v>20.869568288326299</v>
      </c>
      <c r="BZ111" s="41">
        <v>106.652584942058</v>
      </c>
      <c r="CA111" s="41">
        <v>20.869511626660799</v>
      </c>
      <c r="CB111" s="41">
        <v>106.65254663675999</v>
      </c>
      <c r="CC111" s="41">
        <v>20.8694532886147</v>
      </c>
      <c r="CD111" s="41">
        <v>106.65251160040501</v>
      </c>
      <c r="CE111" s="41">
        <v>20.8693915978074</v>
      </c>
      <c r="CF111" s="41">
        <v>106.65247664786899</v>
      </c>
      <c r="CG111" s="41">
        <v>20.869331583380699</v>
      </c>
      <c r="CH111" s="41">
        <v>106.65244496427501</v>
      </c>
      <c r="CI111" s="41">
        <v>20.8692683000118</v>
      </c>
      <c r="CJ111" s="41">
        <v>106.652414957061</v>
      </c>
      <c r="CK111" s="41">
        <v>20.869204932823799</v>
      </c>
      <c r="CL111" s="41">
        <v>106.652384949848</v>
      </c>
      <c r="CM111" s="41">
        <v>20.869136620312901</v>
      </c>
      <c r="CN111" s="41">
        <v>106.652354942635</v>
      </c>
      <c r="CO111" s="41">
        <v>20.869064955040798</v>
      </c>
      <c r="CP111" s="41">
        <v>106.652323259041</v>
      </c>
      <c r="CQ111" s="41">
        <v>3</v>
      </c>
      <c r="CR111" s="41">
        <v>3</v>
      </c>
      <c r="CS111" s="41">
        <v>3</v>
      </c>
      <c r="CT111" s="41">
        <v>3</v>
      </c>
      <c r="CU111" s="41">
        <v>3</v>
      </c>
      <c r="CV111" s="41">
        <v>3</v>
      </c>
      <c r="CW111" s="41">
        <v>3</v>
      </c>
      <c r="CX111" s="41">
        <v>3</v>
      </c>
      <c r="CY111" s="41">
        <v>3</v>
      </c>
      <c r="CZ111" s="41">
        <v>3</v>
      </c>
      <c r="DA111" s="41">
        <v>3</v>
      </c>
      <c r="DB111" s="41">
        <v>3</v>
      </c>
      <c r="DC111" s="41">
        <v>3</v>
      </c>
      <c r="DD111" s="41">
        <v>3</v>
      </c>
      <c r="DE111" s="41">
        <v>3</v>
      </c>
      <c r="DF111" s="41">
        <v>3</v>
      </c>
      <c r="DG111" s="41">
        <v>3</v>
      </c>
      <c r="DH111" s="41">
        <v>3</v>
      </c>
      <c r="DI111" s="41">
        <v>3</v>
      </c>
      <c r="DJ111" s="41">
        <v>3</v>
      </c>
      <c r="DK111" s="41">
        <v>3</v>
      </c>
      <c r="DL111" s="41">
        <v>3</v>
      </c>
      <c r="DM111" s="41">
        <v>3</v>
      </c>
      <c r="DN111" s="41">
        <v>3</v>
      </c>
      <c r="DO111" s="41">
        <v>3</v>
      </c>
      <c r="DP111" s="41">
        <v>3</v>
      </c>
      <c r="DQ111" s="41">
        <v>3</v>
      </c>
      <c r="DR111" s="41">
        <v>3</v>
      </c>
      <c r="DS111" s="41">
        <v>3</v>
      </c>
      <c r="DT111" s="41">
        <v>3</v>
      </c>
    </row>
    <row r="112" spans="1:124">
      <c r="A112" s="41" t="s">
        <v>669</v>
      </c>
      <c r="B112" s="41">
        <v>45</v>
      </c>
      <c r="C112" s="41">
        <v>97</v>
      </c>
      <c r="D112" s="41">
        <v>1041411</v>
      </c>
      <c r="E112" s="41">
        <v>31</v>
      </c>
      <c r="F112" s="41">
        <v>32</v>
      </c>
      <c r="G112" s="41">
        <v>32</v>
      </c>
      <c r="H112" s="41">
        <v>33</v>
      </c>
      <c r="I112" s="41">
        <v>33</v>
      </c>
      <c r="J112" s="41">
        <v>33</v>
      </c>
      <c r="K112" s="41">
        <v>32</v>
      </c>
      <c r="L112" s="41">
        <v>32</v>
      </c>
      <c r="M112" s="41">
        <v>32</v>
      </c>
      <c r="N112" s="41">
        <v>32</v>
      </c>
      <c r="O112" s="41">
        <v>32</v>
      </c>
      <c r="P112" s="41">
        <v>31</v>
      </c>
      <c r="Q112" s="41">
        <v>32</v>
      </c>
      <c r="R112" s="41">
        <v>32</v>
      </c>
      <c r="S112" s="41">
        <v>32</v>
      </c>
      <c r="T112" s="41">
        <v>33</v>
      </c>
      <c r="U112" s="41">
        <v>33</v>
      </c>
      <c r="V112" s="41">
        <v>33</v>
      </c>
      <c r="W112" s="41">
        <v>33</v>
      </c>
      <c r="X112" s="41">
        <v>33</v>
      </c>
      <c r="Y112" s="41">
        <v>33</v>
      </c>
      <c r="Z112" s="41">
        <v>33</v>
      </c>
      <c r="AA112" s="41">
        <v>33</v>
      </c>
      <c r="AB112" s="41">
        <v>33</v>
      </c>
      <c r="AC112" s="41">
        <v>33</v>
      </c>
      <c r="AD112" s="41">
        <v>32</v>
      </c>
      <c r="AE112" s="41">
        <v>33</v>
      </c>
      <c r="AF112" s="41">
        <v>33</v>
      </c>
      <c r="AG112" s="41">
        <v>33</v>
      </c>
      <c r="AH112" s="41">
        <v>33</v>
      </c>
      <c r="AI112" s="41">
        <v>20.868991613388101</v>
      </c>
      <c r="AJ112" s="41">
        <v>106.652291659266</v>
      </c>
      <c r="AK112" s="41">
        <v>20.868916595354701</v>
      </c>
      <c r="AL112" s="41">
        <v>106.652259975672</v>
      </c>
      <c r="AM112" s="41">
        <v>20.868839984759699</v>
      </c>
      <c r="AN112" s="41">
        <v>106.65222829207799</v>
      </c>
      <c r="AO112" s="41">
        <v>20.868761613964999</v>
      </c>
      <c r="AP112" s="41">
        <v>106.652194932103</v>
      </c>
      <c r="AQ112" s="41">
        <v>20.868683326989402</v>
      </c>
      <c r="AR112" s="41">
        <v>106.65216165594801</v>
      </c>
      <c r="AS112" s="41">
        <v>20.868604956194801</v>
      </c>
      <c r="AT112" s="41">
        <v>106.652128295973</v>
      </c>
      <c r="AU112" s="41">
        <v>20.8685282617807</v>
      </c>
      <c r="AV112" s="41">
        <v>106.65209493599799</v>
      </c>
      <c r="AW112" s="41">
        <v>20.868451651185801</v>
      </c>
      <c r="AX112" s="41">
        <v>106.65206325240401</v>
      </c>
      <c r="AY112" s="41">
        <v>20.868376633152401</v>
      </c>
      <c r="AZ112" s="41">
        <v>106.65203165262901</v>
      </c>
      <c r="BA112" s="41">
        <v>20.8682999387383</v>
      </c>
      <c r="BB112" s="41">
        <v>106.65200164541599</v>
      </c>
      <c r="BC112" s="41">
        <v>20.868223328143401</v>
      </c>
      <c r="BD112" s="41">
        <v>106.65197499096401</v>
      </c>
      <c r="BE112" s="41">
        <v>20.8681466337293</v>
      </c>
      <c r="BF112" s="41">
        <v>106.651949929073</v>
      </c>
      <c r="BG112" s="41">
        <v>20.868069939315301</v>
      </c>
      <c r="BH112" s="41">
        <v>106.651923274621</v>
      </c>
      <c r="BI112" s="41">
        <v>20.867993328720299</v>
      </c>
      <c r="BJ112" s="41">
        <v>106.651894943789</v>
      </c>
      <c r="BK112" s="41">
        <v>20.867914957925699</v>
      </c>
      <c r="BL112" s="41">
        <v>106.651866612956</v>
      </c>
      <c r="BM112" s="41">
        <v>20.8678382635117</v>
      </c>
      <c r="BN112" s="41">
        <v>106.651834929362</v>
      </c>
      <c r="BO112" s="41">
        <v>20.867759976536</v>
      </c>
      <c r="BP112" s="41">
        <v>106.651803329587</v>
      </c>
      <c r="BQ112" s="41">
        <v>20.867681605741399</v>
      </c>
      <c r="BR112" s="41">
        <v>106.651769969612</v>
      </c>
      <c r="BS112" s="41">
        <v>20.867603318765799</v>
      </c>
      <c r="BT112" s="41">
        <v>106.651738286018</v>
      </c>
      <c r="BU112" s="41">
        <v>20.867524947971098</v>
      </c>
      <c r="BV112" s="41">
        <v>106.651704926044</v>
      </c>
      <c r="BW112" s="41">
        <v>20.867446660995501</v>
      </c>
      <c r="BX112" s="41">
        <v>106.651671649888</v>
      </c>
      <c r="BY112" s="41">
        <v>20.867368290200801</v>
      </c>
      <c r="BZ112" s="41">
        <v>106.651638289914</v>
      </c>
      <c r="CA112" s="41">
        <v>20.867291595786799</v>
      </c>
      <c r="CB112" s="41">
        <v>106.651604929939</v>
      </c>
      <c r="CC112" s="41">
        <v>20.8672116324306</v>
      </c>
      <c r="CD112" s="41">
        <v>106.651573330164</v>
      </c>
      <c r="CE112" s="41">
        <v>20.8671332616359</v>
      </c>
      <c r="CF112" s="41">
        <v>106.65154164657</v>
      </c>
      <c r="CG112" s="41">
        <v>20.867054974660299</v>
      </c>
      <c r="CH112" s="41">
        <v>106.651508286595</v>
      </c>
      <c r="CI112" s="41">
        <v>20.8669782802463</v>
      </c>
      <c r="CJ112" s="41">
        <v>106.65147492662101</v>
      </c>
      <c r="CK112" s="41">
        <v>20.866901585832199</v>
      </c>
      <c r="CL112" s="41">
        <v>106.651436621323</v>
      </c>
      <c r="CM112" s="41">
        <v>20.8668249752373</v>
      </c>
      <c r="CN112" s="41">
        <v>106.651398316026</v>
      </c>
      <c r="CO112" s="41">
        <v>20.866748280823199</v>
      </c>
      <c r="CP112" s="41">
        <v>106.651359926909</v>
      </c>
      <c r="CQ112" s="41">
        <v>3</v>
      </c>
      <c r="CR112" s="41">
        <v>3</v>
      </c>
      <c r="CS112" s="41">
        <v>3</v>
      </c>
      <c r="CT112" s="41">
        <v>3</v>
      </c>
      <c r="CU112" s="41">
        <v>3</v>
      </c>
      <c r="CV112" s="41">
        <v>3</v>
      </c>
      <c r="CW112" s="41">
        <v>3</v>
      </c>
      <c r="CX112" s="41">
        <v>3</v>
      </c>
      <c r="CY112" s="41">
        <v>3</v>
      </c>
      <c r="CZ112" s="41">
        <v>3</v>
      </c>
      <c r="DA112" s="41">
        <v>3</v>
      </c>
      <c r="DB112" s="41">
        <v>3</v>
      </c>
      <c r="DC112" s="41">
        <v>3</v>
      </c>
      <c r="DD112" s="41">
        <v>3</v>
      </c>
      <c r="DE112" s="41">
        <v>3</v>
      </c>
      <c r="DF112" s="41">
        <v>3</v>
      </c>
      <c r="DG112" s="41">
        <v>3</v>
      </c>
      <c r="DH112" s="41">
        <v>3</v>
      </c>
      <c r="DI112" s="41">
        <v>3</v>
      </c>
      <c r="DJ112" s="41">
        <v>3</v>
      </c>
      <c r="DK112" s="41">
        <v>3</v>
      </c>
      <c r="DL112" s="41">
        <v>3</v>
      </c>
      <c r="DM112" s="41">
        <v>3</v>
      </c>
      <c r="DN112" s="41">
        <v>3</v>
      </c>
      <c r="DO112" s="41">
        <v>3</v>
      </c>
      <c r="DP112" s="41">
        <v>3</v>
      </c>
      <c r="DQ112" s="41">
        <v>3</v>
      </c>
      <c r="DR112" s="41">
        <v>3</v>
      </c>
      <c r="DS112" s="41">
        <v>3</v>
      </c>
      <c r="DT112" s="41">
        <v>3</v>
      </c>
    </row>
    <row r="113" spans="1:124">
      <c r="A113" s="41" t="s">
        <v>670</v>
      </c>
      <c r="B113" s="41">
        <v>45</v>
      </c>
      <c r="C113" s="41">
        <v>97</v>
      </c>
      <c r="D113" s="41">
        <v>1041411</v>
      </c>
      <c r="E113" s="41">
        <v>34</v>
      </c>
      <c r="F113" s="41">
        <v>34</v>
      </c>
      <c r="G113" s="41">
        <v>34</v>
      </c>
      <c r="H113" s="41">
        <v>33</v>
      </c>
      <c r="I113" s="41">
        <v>34</v>
      </c>
      <c r="J113" s="41">
        <v>33</v>
      </c>
      <c r="K113" s="41">
        <v>33</v>
      </c>
      <c r="L113" s="41">
        <v>32</v>
      </c>
      <c r="M113" s="41">
        <v>32</v>
      </c>
      <c r="N113" s="41">
        <v>31</v>
      </c>
      <c r="O113" s="41">
        <v>30</v>
      </c>
      <c r="P113" s="41">
        <v>27</v>
      </c>
      <c r="Q113" s="41">
        <v>24</v>
      </c>
      <c r="R113" s="41">
        <v>18</v>
      </c>
      <c r="S113" s="41">
        <v>12</v>
      </c>
      <c r="T113" s="41">
        <v>6</v>
      </c>
      <c r="U113" s="41">
        <v>2</v>
      </c>
      <c r="V113" s="41">
        <v>1</v>
      </c>
      <c r="W113" s="41">
        <v>0</v>
      </c>
      <c r="X113" s="41">
        <v>0</v>
      </c>
      <c r="Y113" s="41">
        <v>0</v>
      </c>
      <c r="Z113" s="41">
        <v>0</v>
      </c>
      <c r="AA113" s="41">
        <v>6</v>
      </c>
      <c r="AB113" s="41">
        <v>6</v>
      </c>
      <c r="AC113" s="41">
        <v>6</v>
      </c>
      <c r="AD113" s="41">
        <v>7</v>
      </c>
      <c r="AE113" s="41">
        <v>7</v>
      </c>
      <c r="AF113" s="41">
        <v>7</v>
      </c>
      <c r="AG113" s="41">
        <v>7</v>
      </c>
      <c r="AH113" s="41">
        <v>7</v>
      </c>
      <c r="AI113" s="41">
        <v>20.866669993847601</v>
      </c>
      <c r="AJ113" s="41">
        <v>106.65132329799199</v>
      </c>
      <c r="AK113" s="41">
        <v>20.866591623053001</v>
      </c>
      <c r="AL113" s="41">
        <v>106.65128826163701</v>
      </c>
      <c r="AM113" s="41">
        <v>20.866511659696702</v>
      </c>
      <c r="AN113" s="41">
        <v>106.65125330910099</v>
      </c>
      <c r="AO113" s="41">
        <v>20.866431612521399</v>
      </c>
      <c r="AP113" s="41">
        <v>106.651219949126</v>
      </c>
      <c r="AQ113" s="41">
        <v>20.8663516491652</v>
      </c>
      <c r="AR113" s="41">
        <v>106.651186589152</v>
      </c>
      <c r="AS113" s="41">
        <v>20.866271601989901</v>
      </c>
      <c r="AT113" s="41">
        <v>106.65115498937701</v>
      </c>
      <c r="AU113" s="41">
        <v>20.866191638633602</v>
      </c>
      <c r="AV113" s="41">
        <v>106.651124982163</v>
      </c>
      <c r="AW113" s="41">
        <v>20.866113267839001</v>
      </c>
      <c r="AX113" s="41">
        <v>106.65109497495</v>
      </c>
      <c r="AY113" s="41">
        <v>20.866034980863301</v>
      </c>
      <c r="AZ113" s="41">
        <v>106.651068320498</v>
      </c>
      <c r="BA113" s="41">
        <v>20.865958286449299</v>
      </c>
      <c r="BB113" s="41">
        <v>106.651041666046</v>
      </c>
      <c r="BC113" s="41">
        <v>20.865884944796601</v>
      </c>
      <c r="BD113" s="41">
        <v>106.651016604155</v>
      </c>
      <c r="BE113" s="41">
        <v>20.8658166322857</v>
      </c>
      <c r="BF113" s="41">
        <v>106.650993302464</v>
      </c>
      <c r="BG113" s="41">
        <v>20.865753265097698</v>
      </c>
      <c r="BH113" s="41">
        <v>106.650973269716</v>
      </c>
      <c r="BI113" s="41">
        <v>20.865701632574201</v>
      </c>
      <c r="BJ113" s="41">
        <v>106.65095658972901</v>
      </c>
      <c r="BK113" s="41">
        <v>20.8656633272767</v>
      </c>
      <c r="BL113" s="41">
        <v>106.650944938883</v>
      </c>
      <c r="BM113" s="41">
        <v>20.865639941766901</v>
      </c>
      <c r="BN113" s="41">
        <v>106.65093831718001</v>
      </c>
      <c r="BO113" s="41">
        <v>20.865629967302102</v>
      </c>
      <c r="BP113" s="41">
        <v>106.650934964418</v>
      </c>
      <c r="BQ113" s="41">
        <v>20.865624938160199</v>
      </c>
      <c r="BR113" s="41">
        <v>106.650933288038</v>
      </c>
      <c r="BS113" s="41">
        <v>20.865621585398902</v>
      </c>
      <c r="BT113" s="41">
        <v>106.650931611657</v>
      </c>
      <c r="BU113" s="41">
        <v>20.865621585398902</v>
      </c>
      <c r="BV113" s="41">
        <v>106.650931611657</v>
      </c>
      <c r="BW113" s="41">
        <v>20.865621585398902</v>
      </c>
      <c r="BX113" s="41">
        <v>106.650931611657</v>
      </c>
      <c r="BY113" s="41">
        <v>20.865621585398902</v>
      </c>
      <c r="BZ113" s="41">
        <v>106.650931611657</v>
      </c>
      <c r="CA113" s="41">
        <v>20.865586632862701</v>
      </c>
      <c r="CB113" s="41">
        <v>106.650921637192</v>
      </c>
      <c r="CC113" s="41">
        <v>20.865571629255999</v>
      </c>
      <c r="CD113" s="41">
        <v>106.65091660805</v>
      </c>
      <c r="CE113" s="41">
        <v>20.865556625649301</v>
      </c>
      <c r="CF113" s="41">
        <v>106.650913255289</v>
      </c>
      <c r="CG113" s="41">
        <v>20.865539945662</v>
      </c>
      <c r="CH113" s="41">
        <v>106.650908309966</v>
      </c>
      <c r="CI113" s="41">
        <v>20.865521589294101</v>
      </c>
      <c r="CJ113" s="41">
        <v>106.650903280824</v>
      </c>
      <c r="CK113" s="41">
        <v>20.865503316745201</v>
      </c>
      <c r="CL113" s="41">
        <v>106.650898251683</v>
      </c>
      <c r="CM113" s="41">
        <v>20.865484960377199</v>
      </c>
      <c r="CN113" s="41">
        <v>106.65089330636</v>
      </c>
      <c r="CO113" s="41">
        <v>20.865466604009299</v>
      </c>
      <c r="CP113" s="41">
        <v>106.650888277218</v>
      </c>
      <c r="CQ113" s="41">
        <v>3</v>
      </c>
      <c r="CR113" s="41">
        <v>3</v>
      </c>
      <c r="CS113" s="41">
        <v>3</v>
      </c>
      <c r="CT113" s="41">
        <v>3</v>
      </c>
      <c r="CU113" s="41">
        <v>3</v>
      </c>
      <c r="CV113" s="41">
        <v>3</v>
      </c>
      <c r="CW113" s="41">
        <v>3</v>
      </c>
      <c r="CX113" s="41">
        <v>3</v>
      </c>
      <c r="CY113" s="41">
        <v>3</v>
      </c>
      <c r="CZ113" s="41">
        <v>3</v>
      </c>
      <c r="DA113" s="41">
        <v>3</v>
      </c>
      <c r="DB113" s="41">
        <v>3</v>
      </c>
      <c r="DC113" s="41">
        <v>3</v>
      </c>
      <c r="DD113" s="41">
        <v>3</v>
      </c>
      <c r="DE113" s="41">
        <v>3</v>
      </c>
      <c r="DF113" s="41">
        <v>3</v>
      </c>
      <c r="DG113" s="41">
        <v>3</v>
      </c>
      <c r="DH113" s="41">
        <v>3</v>
      </c>
      <c r="DI113" s="41">
        <v>3</v>
      </c>
      <c r="DJ113" s="41">
        <v>3</v>
      </c>
      <c r="DK113" s="41">
        <v>3</v>
      </c>
      <c r="DL113" s="41">
        <v>3</v>
      </c>
      <c r="DM113" s="41">
        <v>3</v>
      </c>
      <c r="DN113" s="41">
        <v>3</v>
      </c>
      <c r="DO113" s="41">
        <v>3</v>
      </c>
      <c r="DP113" s="41">
        <v>3</v>
      </c>
      <c r="DQ113" s="41">
        <v>3</v>
      </c>
      <c r="DR113" s="41">
        <v>3</v>
      </c>
      <c r="DS113" s="41">
        <v>3</v>
      </c>
      <c r="DT113" s="41">
        <v>3</v>
      </c>
    </row>
    <row r="114" spans="1:124">
      <c r="A114" s="41" t="s">
        <v>671</v>
      </c>
      <c r="B114" s="41">
        <v>45</v>
      </c>
      <c r="C114" s="41">
        <v>97</v>
      </c>
      <c r="D114" s="41">
        <v>1041411</v>
      </c>
      <c r="E114" s="41">
        <v>7</v>
      </c>
      <c r="F114" s="41">
        <v>7</v>
      </c>
      <c r="G114" s="41">
        <v>7</v>
      </c>
      <c r="H114" s="41">
        <v>6</v>
      </c>
      <c r="I114" s="41">
        <v>6</v>
      </c>
      <c r="J114" s="41">
        <v>6</v>
      </c>
      <c r="K114" s="41">
        <v>5</v>
      </c>
      <c r="L114" s="41">
        <v>4</v>
      </c>
      <c r="M114" s="41">
        <v>0</v>
      </c>
      <c r="N114" s="41">
        <v>0</v>
      </c>
      <c r="O114" s="41">
        <v>0</v>
      </c>
      <c r="P114" s="41">
        <v>0</v>
      </c>
      <c r="Q114" s="41">
        <v>0</v>
      </c>
      <c r="R114" s="41">
        <v>0</v>
      </c>
      <c r="S114" s="41">
        <v>0</v>
      </c>
      <c r="T114" s="41">
        <v>0</v>
      </c>
      <c r="U114" s="41">
        <v>0</v>
      </c>
      <c r="V114" s="41">
        <v>0</v>
      </c>
      <c r="W114" s="41">
        <v>0</v>
      </c>
      <c r="X114" s="41">
        <v>0</v>
      </c>
      <c r="Y114" s="41">
        <v>0</v>
      </c>
      <c r="Z114" s="41">
        <v>0</v>
      </c>
      <c r="AA114" s="41">
        <v>0</v>
      </c>
      <c r="AB114" s="41">
        <v>0</v>
      </c>
      <c r="AC114" s="41">
        <v>0</v>
      </c>
      <c r="AD114" s="41">
        <v>0</v>
      </c>
      <c r="AE114" s="41">
        <v>0</v>
      </c>
      <c r="AF114" s="41">
        <v>0</v>
      </c>
      <c r="AG114" s="41">
        <v>0</v>
      </c>
      <c r="AH114" s="41">
        <v>0</v>
      </c>
      <c r="AI114" s="41">
        <v>20.865448331460399</v>
      </c>
      <c r="AJ114" s="41">
        <v>106.650883331895</v>
      </c>
      <c r="AK114" s="41">
        <v>20.8654299750924</v>
      </c>
      <c r="AL114" s="41">
        <v>106.650878302753</v>
      </c>
      <c r="AM114" s="41">
        <v>20.8654132951051</v>
      </c>
      <c r="AN114" s="41">
        <v>106.650873273611</v>
      </c>
      <c r="AO114" s="41">
        <v>20.865396615117799</v>
      </c>
      <c r="AP114" s="41">
        <v>106.650868328288</v>
      </c>
      <c r="AQ114" s="41">
        <v>20.865379935130498</v>
      </c>
      <c r="AR114" s="41">
        <v>106.650864975527</v>
      </c>
      <c r="AS114" s="41">
        <v>20.8653649315238</v>
      </c>
      <c r="AT114" s="41">
        <v>106.650859946385</v>
      </c>
      <c r="AU114" s="41">
        <v>20.865349927917102</v>
      </c>
      <c r="AV114" s="41">
        <v>106.650856593624</v>
      </c>
      <c r="AW114" s="41">
        <v>20.8653382770717</v>
      </c>
      <c r="AX114" s="41">
        <v>106.650853324682</v>
      </c>
      <c r="AY114" s="41">
        <v>20.865329978987599</v>
      </c>
      <c r="AZ114" s="41">
        <v>106.650851648301</v>
      </c>
      <c r="BA114" s="41">
        <v>20.865329978987599</v>
      </c>
      <c r="BB114" s="41">
        <v>106.650851648301</v>
      </c>
      <c r="BC114" s="41">
        <v>20.865329978987599</v>
      </c>
      <c r="BD114" s="41">
        <v>106.650851648301</v>
      </c>
      <c r="BE114" s="41">
        <v>20.865329978987599</v>
      </c>
      <c r="BF114" s="41">
        <v>106.650851648301</v>
      </c>
      <c r="BG114" s="41">
        <v>20.865329978987599</v>
      </c>
      <c r="BH114" s="41">
        <v>106.650851648301</v>
      </c>
      <c r="BI114" s="41">
        <v>20.865329978987599</v>
      </c>
      <c r="BJ114" s="41">
        <v>106.650851648301</v>
      </c>
      <c r="BK114" s="41">
        <v>20.865329978987599</v>
      </c>
      <c r="BL114" s="41">
        <v>106.650851648301</v>
      </c>
      <c r="BM114" s="41">
        <v>20.865329978987599</v>
      </c>
      <c r="BN114" s="41">
        <v>106.650851648301</v>
      </c>
      <c r="BO114" s="41">
        <v>20.865329978987599</v>
      </c>
      <c r="BP114" s="41">
        <v>106.650851648301</v>
      </c>
      <c r="BQ114" s="41">
        <v>20.865329978987599</v>
      </c>
      <c r="BR114" s="41">
        <v>106.650851648301</v>
      </c>
      <c r="BS114" s="41">
        <v>20.865329978987599</v>
      </c>
      <c r="BT114" s="41">
        <v>106.650851648301</v>
      </c>
      <c r="BU114" s="41">
        <v>20.865329978987599</v>
      </c>
      <c r="BV114" s="41">
        <v>106.650851648301</v>
      </c>
      <c r="BW114" s="41">
        <v>20.865329978987599</v>
      </c>
      <c r="BX114" s="41">
        <v>106.650851648301</v>
      </c>
      <c r="BY114" s="41">
        <v>20.865329978987599</v>
      </c>
      <c r="BZ114" s="41">
        <v>106.650851648301</v>
      </c>
      <c r="CA114" s="41">
        <v>20.865329978987599</v>
      </c>
      <c r="CB114" s="41">
        <v>106.650851648301</v>
      </c>
      <c r="CC114" s="41">
        <v>20.865329978987599</v>
      </c>
      <c r="CD114" s="41">
        <v>106.650851648301</v>
      </c>
      <c r="CE114" s="41">
        <v>20.865329978987599</v>
      </c>
      <c r="CF114" s="41">
        <v>106.650851648301</v>
      </c>
      <c r="CG114" s="41">
        <v>20.865329978987599</v>
      </c>
      <c r="CH114" s="41">
        <v>106.650851648301</v>
      </c>
      <c r="CI114" s="41">
        <v>20.865329978987599</v>
      </c>
      <c r="CJ114" s="41">
        <v>106.650851648301</v>
      </c>
      <c r="CK114" s="41">
        <v>20.865329978987599</v>
      </c>
      <c r="CL114" s="41">
        <v>106.650851648301</v>
      </c>
      <c r="CM114" s="41">
        <v>20.865329978987599</v>
      </c>
      <c r="CN114" s="41">
        <v>106.650851648301</v>
      </c>
      <c r="CO114" s="41">
        <v>20.865329978987599</v>
      </c>
      <c r="CP114" s="41">
        <v>106.650851648301</v>
      </c>
      <c r="CQ114" s="41">
        <v>3</v>
      </c>
      <c r="CR114" s="41">
        <v>3</v>
      </c>
      <c r="CS114" s="41">
        <v>3</v>
      </c>
      <c r="CT114" s="41">
        <v>3</v>
      </c>
      <c r="CU114" s="41">
        <v>3</v>
      </c>
      <c r="CV114" s="41">
        <v>3</v>
      </c>
      <c r="CW114" s="41">
        <v>3</v>
      </c>
      <c r="CX114" s="41">
        <v>3</v>
      </c>
      <c r="CY114" s="41">
        <v>3</v>
      </c>
      <c r="CZ114" s="41">
        <v>3</v>
      </c>
      <c r="DA114" s="41">
        <v>3</v>
      </c>
      <c r="DB114" s="41">
        <v>3</v>
      </c>
      <c r="DC114" s="41">
        <v>3</v>
      </c>
      <c r="DD114" s="41">
        <v>3</v>
      </c>
      <c r="DE114" s="41">
        <v>3</v>
      </c>
      <c r="DF114" s="41">
        <v>3</v>
      </c>
      <c r="DG114" s="41">
        <v>3</v>
      </c>
      <c r="DH114" s="41">
        <v>3</v>
      </c>
      <c r="DI114" s="41">
        <v>3</v>
      </c>
      <c r="DJ114" s="41">
        <v>3</v>
      </c>
      <c r="DK114" s="41">
        <v>3</v>
      </c>
      <c r="DL114" s="41">
        <v>3</v>
      </c>
      <c r="DM114" s="41">
        <v>3</v>
      </c>
      <c r="DN114" s="41">
        <v>3</v>
      </c>
      <c r="DO114" s="41">
        <v>3</v>
      </c>
      <c r="DP114" s="41">
        <v>3</v>
      </c>
      <c r="DQ114" s="41">
        <v>3</v>
      </c>
      <c r="DR114" s="41">
        <v>3</v>
      </c>
      <c r="DS114" s="41">
        <v>3</v>
      </c>
      <c r="DT114" s="41">
        <v>3</v>
      </c>
    </row>
    <row r="115" spans="1:124">
      <c r="A115" s="41" t="s">
        <v>672</v>
      </c>
      <c r="B115" s="41">
        <v>45</v>
      </c>
      <c r="C115" s="41">
        <v>97</v>
      </c>
      <c r="D115" s="41">
        <v>1041411</v>
      </c>
      <c r="E115" s="41">
        <v>0</v>
      </c>
      <c r="F115" s="41">
        <v>0</v>
      </c>
      <c r="G115" s="41">
        <v>0</v>
      </c>
      <c r="H115" s="41">
        <v>0</v>
      </c>
      <c r="I115" s="41">
        <v>0</v>
      </c>
      <c r="J115" s="41">
        <v>6</v>
      </c>
      <c r="K115" s="41">
        <v>6</v>
      </c>
      <c r="L115" s="41">
        <v>6</v>
      </c>
      <c r="M115" s="41">
        <v>8</v>
      </c>
      <c r="N115" s="41">
        <v>10</v>
      </c>
      <c r="O115" s="41">
        <v>12</v>
      </c>
      <c r="P115" s="41">
        <v>13</v>
      </c>
      <c r="Q115" s="41">
        <v>12</v>
      </c>
      <c r="R115" s="41">
        <v>13</v>
      </c>
      <c r="S115" s="41">
        <v>13</v>
      </c>
      <c r="T115" s="41">
        <v>12</v>
      </c>
      <c r="U115" s="41">
        <v>13</v>
      </c>
      <c r="V115" s="41">
        <v>15</v>
      </c>
      <c r="W115" s="41">
        <v>17</v>
      </c>
      <c r="X115" s="41">
        <v>18</v>
      </c>
      <c r="Y115" s="41">
        <v>19</v>
      </c>
      <c r="Z115" s="41">
        <v>18</v>
      </c>
      <c r="AA115" s="41">
        <v>19</v>
      </c>
      <c r="AB115" s="41">
        <v>20</v>
      </c>
      <c r="AC115" s="41">
        <v>22</v>
      </c>
      <c r="AD115" s="41">
        <v>23</v>
      </c>
      <c r="AE115" s="41">
        <v>24</v>
      </c>
      <c r="AF115" s="41">
        <v>25</v>
      </c>
      <c r="AG115" s="41">
        <v>26</v>
      </c>
      <c r="AH115" s="41">
        <v>26</v>
      </c>
      <c r="AI115" s="41">
        <v>20.865329978987599</v>
      </c>
      <c r="AJ115" s="41">
        <v>106.650851648301</v>
      </c>
      <c r="AK115" s="41">
        <v>20.865329978987599</v>
      </c>
      <c r="AL115" s="41">
        <v>106.650851648301</v>
      </c>
      <c r="AM115" s="41">
        <v>20.865329978987599</v>
      </c>
      <c r="AN115" s="41">
        <v>106.650851648301</v>
      </c>
      <c r="AO115" s="41">
        <v>20.865329978987599</v>
      </c>
      <c r="AP115" s="41">
        <v>106.650851648301</v>
      </c>
      <c r="AQ115" s="41">
        <v>20.865329978987599</v>
      </c>
      <c r="AR115" s="41">
        <v>106.650851648301</v>
      </c>
      <c r="AS115" s="41">
        <v>20.8652949426323</v>
      </c>
      <c r="AT115" s="41">
        <v>106.650841590017</v>
      </c>
      <c r="AU115" s="41">
        <v>20.865279939025601</v>
      </c>
      <c r="AV115" s="41">
        <v>106.650838321075</v>
      </c>
      <c r="AW115" s="41">
        <v>20.865264935418999</v>
      </c>
      <c r="AX115" s="41">
        <v>106.650833291933</v>
      </c>
      <c r="AY115" s="41">
        <v>20.86524666287</v>
      </c>
      <c r="AZ115" s="41">
        <v>106.65082826279099</v>
      </c>
      <c r="BA115" s="41">
        <v>20.865223277360201</v>
      </c>
      <c r="BB115" s="41">
        <v>106.650823317468</v>
      </c>
      <c r="BC115" s="41">
        <v>20.865194946527499</v>
      </c>
      <c r="BD115" s="41">
        <v>106.650816611946</v>
      </c>
      <c r="BE115" s="41">
        <v>20.865164939314099</v>
      </c>
      <c r="BF115" s="41">
        <v>106.650809990242</v>
      </c>
      <c r="BG115" s="41">
        <v>20.865133255720099</v>
      </c>
      <c r="BH115" s="41">
        <v>106.65080328472</v>
      </c>
      <c r="BI115" s="41">
        <v>20.865099979564501</v>
      </c>
      <c r="BJ115" s="41">
        <v>106.650798255578</v>
      </c>
      <c r="BK115" s="41">
        <v>20.865068295970602</v>
      </c>
      <c r="BL115" s="41">
        <v>106.650789957494</v>
      </c>
      <c r="BM115" s="41">
        <v>20.865036612376599</v>
      </c>
      <c r="BN115" s="41">
        <v>106.65078165940901</v>
      </c>
      <c r="BO115" s="41">
        <v>20.8650049287826</v>
      </c>
      <c r="BP115" s="41">
        <v>106.650771601126</v>
      </c>
      <c r="BQ115" s="41">
        <v>20.8649699762464</v>
      </c>
      <c r="BR115" s="41">
        <v>106.65076162666099</v>
      </c>
      <c r="BS115" s="41">
        <v>20.8649299945682</v>
      </c>
      <c r="BT115" s="41">
        <v>106.650749975815</v>
      </c>
      <c r="BU115" s="41">
        <v>20.864884983748201</v>
      </c>
      <c r="BV115" s="41">
        <v>106.65073832497001</v>
      </c>
      <c r="BW115" s="41">
        <v>20.864839972928198</v>
      </c>
      <c r="BX115" s="41">
        <v>106.65072499774401</v>
      </c>
      <c r="BY115" s="41">
        <v>20.864793285727501</v>
      </c>
      <c r="BZ115" s="41">
        <v>106.650713263079</v>
      </c>
      <c r="CA115" s="41">
        <v>20.8647465985268</v>
      </c>
      <c r="CB115" s="41">
        <v>106.650699935853</v>
      </c>
      <c r="CC115" s="41">
        <v>20.864698318764599</v>
      </c>
      <c r="CD115" s="41">
        <v>106.650684932247</v>
      </c>
      <c r="CE115" s="41">
        <v>20.864646602421999</v>
      </c>
      <c r="CF115" s="41">
        <v>106.65066992864</v>
      </c>
      <c r="CG115" s="41">
        <v>20.864591617137201</v>
      </c>
      <c r="CH115" s="41">
        <v>106.650653332472</v>
      </c>
      <c r="CI115" s="41">
        <v>20.864533279091098</v>
      </c>
      <c r="CJ115" s="41">
        <v>106.650638328865</v>
      </c>
      <c r="CK115" s="41">
        <v>20.864471588283799</v>
      </c>
      <c r="CL115" s="41">
        <v>106.650621648878</v>
      </c>
      <c r="CM115" s="41">
        <v>20.864409981295498</v>
      </c>
      <c r="CN115" s="41">
        <v>106.650606645271</v>
      </c>
      <c r="CO115" s="41">
        <v>20.864344937726901</v>
      </c>
      <c r="CP115" s="41">
        <v>106.650589965284</v>
      </c>
      <c r="CQ115" s="41">
        <v>3</v>
      </c>
      <c r="CR115" s="41">
        <v>3</v>
      </c>
      <c r="CS115" s="41">
        <v>3</v>
      </c>
      <c r="CT115" s="41">
        <v>3</v>
      </c>
      <c r="CU115" s="41">
        <v>3</v>
      </c>
      <c r="CV115" s="41">
        <v>3</v>
      </c>
      <c r="CW115" s="41">
        <v>3</v>
      </c>
      <c r="CX115" s="41">
        <v>3</v>
      </c>
      <c r="CY115" s="41">
        <v>3</v>
      </c>
      <c r="CZ115" s="41">
        <v>3</v>
      </c>
      <c r="DA115" s="41">
        <v>3</v>
      </c>
      <c r="DB115" s="41">
        <v>3</v>
      </c>
      <c r="DC115" s="41">
        <v>3</v>
      </c>
      <c r="DD115" s="41">
        <v>3</v>
      </c>
      <c r="DE115" s="41">
        <v>3</v>
      </c>
      <c r="DF115" s="41">
        <v>3</v>
      </c>
      <c r="DG115" s="41">
        <v>3</v>
      </c>
      <c r="DH115" s="41">
        <v>3</v>
      </c>
      <c r="DI115" s="41">
        <v>3</v>
      </c>
      <c r="DJ115" s="41">
        <v>3</v>
      </c>
      <c r="DK115" s="41">
        <v>3</v>
      </c>
      <c r="DL115" s="41">
        <v>3</v>
      </c>
      <c r="DM115" s="41">
        <v>3</v>
      </c>
      <c r="DN115" s="41">
        <v>3</v>
      </c>
      <c r="DO115" s="41">
        <v>3</v>
      </c>
      <c r="DP115" s="41">
        <v>3</v>
      </c>
      <c r="DQ115" s="41">
        <v>3</v>
      </c>
      <c r="DR115" s="41">
        <v>3</v>
      </c>
      <c r="DS115" s="41">
        <v>3</v>
      </c>
      <c r="DT115" s="41">
        <v>3</v>
      </c>
    </row>
    <row r="116" spans="1:124">
      <c r="A116" s="41" t="s">
        <v>673</v>
      </c>
      <c r="B116" s="41">
        <v>45</v>
      </c>
      <c r="C116" s="41">
        <v>97</v>
      </c>
      <c r="D116" s="41">
        <v>1041411</v>
      </c>
      <c r="E116" s="41">
        <v>26</v>
      </c>
      <c r="F116" s="41">
        <v>26</v>
      </c>
      <c r="G116" s="41">
        <v>26</v>
      </c>
      <c r="H116" s="41">
        <v>26</v>
      </c>
      <c r="I116" s="41">
        <v>28</v>
      </c>
      <c r="J116" s="41">
        <v>29</v>
      </c>
      <c r="K116" s="41">
        <v>30</v>
      </c>
      <c r="L116" s="41">
        <v>31</v>
      </c>
      <c r="M116" s="41">
        <v>32</v>
      </c>
      <c r="N116" s="41">
        <v>34</v>
      </c>
      <c r="O116" s="41">
        <v>34</v>
      </c>
      <c r="P116" s="41">
        <v>34</v>
      </c>
      <c r="Q116" s="41">
        <v>34</v>
      </c>
      <c r="R116" s="41">
        <v>34</v>
      </c>
      <c r="S116" s="41">
        <v>35</v>
      </c>
      <c r="T116" s="41">
        <v>35</v>
      </c>
      <c r="U116" s="41">
        <v>35</v>
      </c>
      <c r="V116" s="41">
        <v>35</v>
      </c>
      <c r="W116" s="41">
        <v>35</v>
      </c>
      <c r="X116" s="41">
        <v>35</v>
      </c>
      <c r="Y116" s="41">
        <v>35</v>
      </c>
      <c r="Z116" s="41">
        <v>35</v>
      </c>
      <c r="AA116" s="41">
        <v>35</v>
      </c>
      <c r="AB116" s="41">
        <v>35</v>
      </c>
      <c r="AC116" s="41">
        <v>35</v>
      </c>
      <c r="AD116" s="41">
        <v>35</v>
      </c>
      <c r="AE116" s="41">
        <v>35</v>
      </c>
      <c r="AF116" s="41">
        <v>35</v>
      </c>
      <c r="AG116" s="41">
        <v>35</v>
      </c>
      <c r="AH116" s="41">
        <v>35</v>
      </c>
      <c r="AI116" s="41">
        <v>20.864279977977301</v>
      </c>
      <c r="AJ116" s="41">
        <v>106.65057496167699</v>
      </c>
      <c r="AK116" s="41">
        <v>20.8642149344087</v>
      </c>
      <c r="AL116" s="41">
        <v>106.650559958071</v>
      </c>
      <c r="AM116" s="41">
        <v>20.864149974659099</v>
      </c>
      <c r="AN116" s="41">
        <v>106.65054327808301</v>
      </c>
      <c r="AO116" s="41">
        <v>20.864084931090499</v>
      </c>
      <c r="AP116" s="41">
        <v>106.65052659809599</v>
      </c>
      <c r="AQ116" s="41">
        <v>20.864016618579601</v>
      </c>
      <c r="AR116" s="41">
        <v>106.65050991810899</v>
      </c>
      <c r="AS116" s="41">
        <v>20.863946629688101</v>
      </c>
      <c r="AT116" s="41">
        <v>106.65049164556</v>
      </c>
      <c r="AU116" s="41">
        <v>20.8638732880354</v>
      </c>
      <c r="AV116" s="41">
        <v>106.65047328919201</v>
      </c>
      <c r="AW116" s="41">
        <v>20.863796593621402</v>
      </c>
      <c r="AX116" s="41">
        <v>106.650454932824</v>
      </c>
      <c r="AY116" s="41">
        <v>20.863716630265099</v>
      </c>
      <c r="AZ116" s="41">
        <v>106.65043666027501</v>
      </c>
      <c r="BA116" s="41">
        <v>20.863634990528201</v>
      </c>
      <c r="BB116" s="41">
        <v>106.650414951146</v>
      </c>
      <c r="BC116" s="41">
        <v>20.863549998030098</v>
      </c>
      <c r="BD116" s="41">
        <v>106.650393325835</v>
      </c>
      <c r="BE116" s="41">
        <v>20.8634649217129</v>
      </c>
      <c r="BF116" s="41">
        <v>106.650371616706</v>
      </c>
      <c r="BG116" s="41">
        <v>20.863379929214702</v>
      </c>
      <c r="BH116" s="41">
        <v>106.65034831501499</v>
      </c>
      <c r="BI116" s="41">
        <v>20.863296613097202</v>
      </c>
      <c r="BJ116" s="41">
        <v>106.65032660588599</v>
      </c>
      <c r="BK116" s="41">
        <v>20.863211620598999</v>
      </c>
      <c r="BL116" s="41">
        <v>106.650304980576</v>
      </c>
      <c r="BM116" s="41">
        <v>20.863124951720199</v>
      </c>
      <c r="BN116" s="41">
        <v>106.65028327144699</v>
      </c>
      <c r="BO116" s="41">
        <v>20.863038282841401</v>
      </c>
      <c r="BP116" s="41">
        <v>106.650261646137</v>
      </c>
      <c r="BQ116" s="41">
        <v>20.862953290343299</v>
      </c>
      <c r="BR116" s="41">
        <v>106.650239937007</v>
      </c>
      <c r="BS116" s="41">
        <v>20.862866621464502</v>
      </c>
      <c r="BT116" s="41">
        <v>106.650218311697</v>
      </c>
      <c r="BU116" s="41">
        <v>20.862778276205098</v>
      </c>
      <c r="BV116" s="41">
        <v>106.650194926187</v>
      </c>
      <c r="BW116" s="41">
        <v>20.862691607326301</v>
      </c>
      <c r="BX116" s="41">
        <v>106.650169948116</v>
      </c>
      <c r="BY116" s="41">
        <v>20.8626049384475</v>
      </c>
      <c r="BZ116" s="41">
        <v>106.650146646425</v>
      </c>
      <c r="CA116" s="41">
        <v>20.862518269568699</v>
      </c>
      <c r="CB116" s="41">
        <v>106.650121584535</v>
      </c>
      <c r="CC116" s="41">
        <v>20.862431600689899</v>
      </c>
      <c r="CD116" s="41">
        <v>106.65009660646299</v>
      </c>
      <c r="CE116" s="41">
        <v>20.8623466081917</v>
      </c>
      <c r="CF116" s="41">
        <v>106.65007330477199</v>
      </c>
      <c r="CG116" s="41">
        <v>20.862258262932301</v>
      </c>
      <c r="CH116" s="41">
        <v>106.650049919263</v>
      </c>
      <c r="CI116" s="41">
        <v>20.8621715940535</v>
      </c>
      <c r="CJ116" s="41">
        <v>106.65002997033299</v>
      </c>
      <c r="CK116" s="41">
        <v>20.8620833326131</v>
      </c>
      <c r="CL116" s="41">
        <v>106.65001161396501</v>
      </c>
      <c r="CM116" s="41">
        <v>20.861993310972998</v>
      </c>
      <c r="CN116" s="41">
        <v>106.64999828673901</v>
      </c>
      <c r="CO116" s="41">
        <v>20.861904965713599</v>
      </c>
      <c r="CP116" s="41">
        <v>106.649993257597</v>
      </c>
      <c r="CQ116" s="41">
        <v>3</v>
      </c>
      <c r="CR116" s="41">
        <v>3</v>
      </c>
      <c r="CS116" s="41">
        <v>3</v>
      </c>
      <c r="CT116" s="41">
        <v>3</v>
      </c>
      <c r="CU116" s="41">
        <v>3</v>
      </c>
      <c r="CV116" s="41">
        <v>3</v>
      </c>
      <c r="CW116" s="41">
        <v>3</v>
      </c>
      <c r="CX116" s="41">
        <v>3</v>
      </c>
      <c r="CY116" s="41">
        <v>3</v>
      </c>
      <c r="CZ116" s="41">
        <v>3</v>
      </c>
      <c r="DA116" s="41">
        <v>3</v>
      </c>
      <c r="DB116" s="41">
        <v>3</v>
      </c>
      <c r="DC116" s="41">
        <v>3</v>
      </c>
      <c r="DD116" s="41">
        <v>3</v>
      </c>
      <c r="DE116" s="41">
        <v>3</v>
      </c>
      <c r="DF116" s="41">
        <v>3</v>
      </c>
      <c r="DG116" s="41">
        <v>3</v>
      </c>
      <c r="DH116" s="41">
        <v>3</v>
      </c>
      <c r="DI116" s="41">
        <v>3</v>
      </c>
      <c r="DJ116" s="41">
        <v>3</v>
      </c>
      <c r="DK116" s="41">
        <v>3</v>
      </c>
      <c r="DL116" s="41">
        <v>3</v>
      </c>
      <c r="DM116" s="41">
        <v>3</v>
      </c>
      <c r="DN116" s="41">
        <v>3</v>
      </c>
      <c r="DO116" s="41">
        <v>3</v>
      </c>
      <c r="DP116" s="41">
        <v>3</v>
      </c>
      <c r="DQ116" s="41">
        <v>3</v>
      </c>
      <c r="DR116" s="41">
        <v>3</v>
      </c>
      <c r="DS116" s="41">
        <v>3</v>
      </c>
      <c r="DT116" s="41">
        <v>3</v>
      </c>
    </row>
    <row r="117" spans="1:124">
      <c r="A117" s="41" t="s">
        <v>674</v>
      </c>
      <c r="B117" s="41">
        <v>45</v>
      </c>
      <c r="C117" s="41">
        <v>97</v>
      </c>
      <c r="D117" s="41">
        <v>1041411</v>
      </c>
      <c r="E117" s="41">
        <v>35</v>
      </c>
      <c r="F117" s="41">
        <v>36</v>
      </c>
      <c r="G117" s="41">
        <v>36</v>
      </c>
      <c r="H117" s="41">
        <v>37</v>
      </c>
      <c r="I117" s="41">
        <v>37</v>
      </c>
      <c r="J117" s="41">
        <v>38</v>
      </c>
      <c r="K117" s="41">
        <v>38</v>
      </c>
      <c r="L117" s="41">
        <v>38</v>
      </c>
      <c r="M117" s="41">
        <v>38</v>
      </c>
      <c r="N117" s="41">
        <v>38</v>
      </c>
      <c r="O117" s="41">
        <v>38</v>
      </c>
      <c r="P117" s="41">
        <v>38</v>
      </c>
      <c r="Q117" s="41">
        <v>38</v>
      </c>
      <c r="R117" s="41">
        <v>38</v>
      </c>
      <c r="S117" s="41">
        <v>38</v>
      </c>
      <c r="T117" s="41">
        <v>37</v>
      </c>
      <c r="U117" s="41">
        <v>37</v>
      </c>
      <c r="V117" s="41">
        <v>37</v>
      </c>
      <c r="W117" s="41">
        <v>36</v>
      </c>
      <c r="X117" s="41">
        <v>36</v>
      </c>
      <c r="Y117" s="41">
        <v>36</v>
      </c>
      <c r="Z117" s="41">
        <v>35</v>
      </c>
      <c r="AA117" s="41">
        <v>35</v>
      </c>
      <c r="AB117" s="41">
        <v>34</v>
      </c>
      <c r="AC117" s="41">
        <v>34</v>
      </c>
      <c r="AD117" s="41">
        <v>33</v>
      </c>
      <c r="AE117" s="41">
        <v>33</v>
      </c>
      <c r="AF117" s="41">
        <v>30</v>
      </c>
      <c r="AG117" s="41">
        <v>27</v>
      </c>
      <c r="AH117" s="41">
        <v>23</v>
      </c>
      <c r="AI117" s="41">
        <v>20.8618149440736</v>
      </c>
      <c r="AJ117" s="41">
        <v>106.649993257597</v>
      </c>
      <c r="AK117" s="41">
        <v>20.861724922433499</v>
      </c>
      <c r="AL117" s="41">
        <v>106.64999996312</v>
      </c>
      <c r="AM117" s="41">
        <v>20.861633308231799</v>
      </c>
      <c r="AN117" s="41">
        <v>106.650013290346</v>
      </c>
      <c r="AO117" s="41">
        <v>20.861541610211098</v>
      </c>
      <c r="AP117" s="41">
        <v>106.65003332309399</v>
      </c>
      <c r="AQ117" s="41">
        <v>20.861449996009501</v>
      </c>
      <c r="AR117" s="41">
        <v>106.650058301166</v>
      </c>
      <c r="AS117" s="41">
        <v>20.861358297988801</v>
      </c>
      <c r="AT117" s="41">
        <v>106.650088308379</v>
      </c>
      <c r="AU117" s="41">
        <v>20.861266599968101</v>
      </c>
      <c r="AV117" s="41">
        <v>106.650118315592</v>
      </c>
      <c r="AW117" s="41">
        <v>20.8611749857664</v>
      </c>
      <c r="AX117" s="41">
        <v>106.650146646425</v>
      </c>
      <c r="AY117" s="41">
        <v>20.861081611365101</v>
      </c>
      <c r="AZ117" s="41">
        <v>106.650176653638</v>
      </c>
      <c r="BA117" s="41">
        <v>20.860988320782798</v>
      </c>
      <c r="BB117" s="41">
        <v>106.650204984471</v>
      </c>
      <c r="BC117" s="41">
        <v>20.8608949463814</v>
      </c>
      <c r="BD117" s="41">
        <v>106.650231638923</v>
      </c>
      <c r="BE117" s="41">
        <v>20.8608016557992</v>
      </c>
      <c r="BF117" s="41">
        <v>106.65025996975599</v>
      </c>
      <c r="BG117" s="41">
        <v>20.860708281397802</v>
      </c>
      <c r="BH117" s="41">
        <v>106.65028662420799</v>
      </c>
      <c r="BI117" s="41">
        <v>20.860614990815499</v>
      </c>
      <c r="BJ117" s="41">
        <v>106.650314955041</v>
      </c>
      <c r="BK117" s="41">
        <v>20.8605216164142</v>
      </c>
      <c r="BL117" s="41">
        <v>106.650343285874</v>
      </c>
      <c r="BM117" s="41">
        <v>20.8604299183935</v>
      </c>
      <c r="BN117" s="41">
        <v>106.650371616706</v>
      </c>
      <c r="BO117" s="41">
        <v>20.860338304191799</v>
      </c>
      <c r="BP117" s="41">
        <v>106.650398271158</v>
      </c>
      <c r="BQ117" s="41">
        <v>20.860248282551801</v>
      </c>
      <c r="BR117" s="41">
        <v>106.65042492561</v>
      </c>
      <c r="BS117" s="41">
        <v>20.8601582609117</v>
      </c>
      <c r="BT117" s="41">
        <v>106.650451663881</v>
      </c>
      <c r="BU117" s="41">
        <v>20.8600699994713</v>
      </c>
      <c r="BV117" s="41">
        <v>106.650479994714</v>
      </c>
      <c r="BW117" s="41">
        <v>20.8599816542119</v>
      </c>
      <c r="BX117" s="41">
        <v>106.650506649166</v>
      </c>
      <c r="BY117" s="41">
        <v>20.859894985333099</v>
      </c>
      <c r="BZ117" s="41">
        <v>106.650533303618</v>
      </c>
      <c r="CA117" s="41">
        <v>20.859809992834901</v>
      </c>
      <c r="CB117" s="41">
        <v>106.650559958071</v>
      </c>
      <c r="CC117" s="41">
        <v>20.859724916517699</v>
      </c>
      <c r="CD117" s="41">
        <v>106.650584936142</v>
      </c>
      <c r="CE117" s="41">
        <v>20.859641600400199</v>
      </c>
      <c r="CF117" s="41">
        <v>106.650609998032</v>
      </c>
      <c r="CG117" s="41">
        <v>20.859559960663301</v>
      </c>
      <c r="CH117" s="41">
        <v>106.650634976104</v>
      </c>
      <c r="CI117" s="41">
        <v>20.859478320926399</v>
      </c>
      <c r="CJ117" s="41">
        <v>106.650658277795</v>
      </c>
      <c r="CK117" s="41">
        <v>20.859401626512401</v>
      </c>
      <c r="CL117" s="41">
        <v>106.650679986924</v>
      </c>
      <c r="CM117" s="41">
        <v>20.859329961240299</v>
      </c>
      <c r="CN117" s="41">
        <v>106.650701612234</v>
      </c>
      <c r="CO117" s="41">
        <v>20.859266594052301</v>
      </c>
      <c r="CP117" s="41">
        <v>106.650719968602</v>
      </c>
      <c r="CQ117" s="41">
        <v>3</v>
      </c>
      <c r="CR117" s="41">
        <v>3</v>
      </c>
      <c r="CS117" s="41">
        <v>3</v>
      </c>
      <c r="CT117" s="41">
        <v>3</v>
      </c>
      <c r="CU117" s="41">
        <v>3</v>
      </c>
      <c r="CV117" s="41">
        <v>3</v>
      </c>
      <c r="CW117" s="41">
        <v>3</v>
      </c>
      <c r="CX117" s="41">
        <v>3</v>
      </c>
      <c r="CY117" s="41">
        <v>3</v>
      </c>
      <c r="CZ117" s="41">
        <v>3</v>
      </c>
      <c r="DA117" s="41">
        <v>3</v>
      </c>
      <c r="DB117" s="41">
        <v>3</v>
      </c>
      <c r="DC117" s="41">
        <v>3</v>
      </c>
      <c r="DD117" s="41">
        <v>3</v>
      </c>
      <c r="DE117" s="41">
        <v>3</v>
      </c>
      <c r="DF117" s="41">
        <v>3</v>
      </c>
      <c r="DG117" s="41">
        <v>3</v>
      </c>
      <c r="DH117" s="41">
        <v>3</v>
      </c>
      <c r="DI117" s="41">
        <v>3</v>
      </c>
      <c r="DJ117" s="41">
        <v>3</v>
      </c>
      <c r="DK117" s="41">
        <v>3</v>
      </c>
      <c r="DL117" s="41">
        <v>3</v>
      </c>
      <c r="DM117" s="41">
        <v>3</v>
      </c>
      <c r="DN117" s="41">
        <v>3</v>
      </c>
      <c r="DO117" s="41">
        <v>3</v>
      </c>
      <c r="DP117" s="41">
        <v>3</v>
      </c>
      <c r="DQ117" s="41">
        <v>3</v>
      </c>
      <c r="DR117" s="41">
        <v>3</v>
      </c>
      <c r="DS117" s="41">
        <v>3</v>
      </c>
      <c r="DT117" s="41">
        <v>3</v>
      </c>
    </row>
    <row r="118" spans="1:124">
      <c r="A118" s="41" t="s">
        <v>675</v>
      </c>
      <c r="B118" s="41">
        <v>45</v>
      </c>
      <c r="C118" s="41">
        <v>97</v>
      </c>
      <c r="D118" s="41">
        <v>1041411</v>
      </c>
      <c r="E118" s="41">
        <v>19</v>
      </c>
      <c r="F118" s="41">
        <v>16</v>
      </c>
      <c r="G118" s="41">
        <v>14</v>
      </c>
      <c r="H118" s="41">
        <v>11</v>
      </c>
      <c r="I118" s="41">
        <v>8</v>
      </c>
      <c r="J118" s="41">
        <v>4</v>
      </c>
      <c r="K118" s="41">
        <v>2</v>
      </c>
      <c r="L118" s="41">
        <v>0</v>
      </c>
      <c r="M118" s="41">
        <v>0</v>
      </c>
      <c r="N118" s="41">
        <v>0</v>
      </c>
      <c r="O118" s="41">
        <v>0</v>
      </c>
      <c r="P118" s="41">
        <v>0</v>
      </c>
      <c r="Q118" s="41">
        <v>0</v>
      </c>
      <c r="R118" s="41">
        <v>0</v>
      </c>
      <c r="S118" s="41">
        <v>0</v>
      </c>
      <c r="T118" s="41">
        <v>0</v>
      </c>
      <c r="U118" s="41">
        <v>0</v>
      </c>
      <c r="V118" s="41">
        <v>0</v>
      </c>
      <c r="W118" s="41">
        <v>0</v>
      </c>
      <c r="X118" s="41">
        <v>0</v>
      </c>
      <c r="Y118" s="41">
        <v>0</v>
      </c>
      <c r="Z118" s="41">
        <v>6</v>
      </c>
      <c r="AA118" s="41">
        <v>6</v>
      </c>
      <c r="AB118" s="41">
        <v>6</v>
      </c>
      <c r="AC118" s="41">
        <v>8</v>
      </c>
      <c r="AD118" s="41">
        <v>11</v>
      </c>
      <c r="AE118" s="41">
        <v>13</v>
      </c>
      <c r="AF118" s="41">
        <v>13</v>
      </c>
      <c r="AG118" s="41">
        <v>14</v>
      </c>
      <c r="AH118" s="41">
        <v>15</v>
      </c>
      <c r="AI118" s="41">
        <v>20.859216637909402</v>
      </c>
      <c r="AJ118" s="41">
        <v>106.65073497220899</v>
      </c>
      <c r="AK118" s="41">
        <v>20.859173303470001</v>
      </c>
      <c r="AL118" s="41">
        <v>106.65074829943499</v>
      </c>
      <c r="AM118" s="41">
        <v>20.8591349981725</v>
      </c>
      <c r="AN118" s="41">
        <v>106.65075995028</v>
      </c>
      <c r="AO118" s="41">
        <v>20.859103314578501</v>
      </c>
      <c r="AP118" s="41">
        <v>106.65076833218301</v>
      </c>
      <c r="AQ118" s="41">
        <v>20.859079929068699</v>
      </c>
      <c r="AR118" s="41">
        <v>106.650776630268</v>
      </c>
      <c r="AS118" s="41">
        <v>20.859064925462</v>
      </c>
      <c r="AT118" s="41">
        <v>106.650779983029</v>
      </c>
      <c r="AU118" s="41">
        <v>20.859058303758498</v>
      </c>
      <c r="AV118" s="41">
        <v>106.65078325197101</v>
      </c>
      <c r="AW118" s="41">
        <v>20.859053274616599</v>
      </c>
      <c r="AX118" s="41">
        <v>106.650784928352</v>
      </c>
      <c r="AY118" s="41">
        <v>20.859053274616599</v>
      </c>
      <c r="AZ118" s="41">
        <v>106.650784928352</v>
      </c>
      <c r="BA118" s="41">
        <v>20.859053274616599</v>
      </c>
      <c r="BB118" s="41">
        <v>106.650784928352</v>
      </c>
      <c r="BC118" s="41">
        <v>20.859053274616599</v>
      </c>
      <c r="BD118" s="41">
        <v>106.650784928352</v>
      </c>
      <c r="BE118" s="41">
        <v>20.859053274616599</v>
      </c>
      <c r="BF118" s="41">
        <v>106.650784928352</v>
      </c>
      <c r="BG118" s="41">
        <v>20.859053274616599</v>
      </c>
      <c r="BH118" s="41">
        <v>106.650784928352</v>
      </c>
      <c r="BI118" s="41">
        <v>20.859053274616599</v>
      </c>
      <c r="BJ118" s="41">
        <v>106.650784928352</v>
      </c>
      <c r="BK118" s="41">
        <v>20.859053274616599</v>
      </c>
      <c r="BL118" s="41">
        <v>106.650784928352</v>
      </c>
      <c r="BM118" s="41">
        <v>20.859053274616599</v>
      </c>
      <c r="BN118" s="41">
        <v>106.650784928352</v>
      </c>
      <c r="BO118" s="41">
        <v>20.859053274616599</v>
      </c>
      <c r="BP118" s="41">
        <v>106.650784928352</v>
      </c>
      <c r="BQ118" s="41">
        <v>20.859053274616599</v>
      </c>
      <c r="BR118" s="41">
        <v>106.650784928352</v>
      </c>
      <c r="BS118" s="41">
        <v>20.859053274616599</v>
      </c>
      <c r="BT118" s="41">
        <v>106.650784928352</v>
      </c>
      <c r="BU118" s="41">
        <v>20.859053274616599</v>
      </c>
      <c r="BV118" s="41">
        <v>106.650784928352</v>
      </c>
      <c r="BW118" s="41">
        <v>20.859053274616599</v>
      </c>
      <c r="BX118" s="41">
        <v>106.650784928352</v>
      </c>
      <c r="BY118" s="41">
        <v>20.859036594629298</v>
      </c>
      <c r="BZ118" s="41">
        <v>106.650789957494</v>
      </c>
      <c r="CA118" s="41">
        <v>20.859019998461001</v>
      </c>
      <c r="CB118" s="41">
        <v>106.650793310255</v>
      </c>
      <c r="CC118" s="41">
        <v>20.8590033184737</v>
      </c>
      <c r="CD118" s="41">
        <v>106.650798255578</v>
      </c>
      <c r="CE118" s="41">
        <v>20.858984962105801</v>
      </c>
      <c r="CF118" s="41">
        <v>106.65080496109999</v>
      </c>
      <c r="CG118" s="41">
        <v>20.858961660414899</v>
      </c>
      <c r="CH118" s="41">
        <v>106.650811666623</v>
      </c>
      <c r="CI118" s="41">
        <v>20.858931653201601</v>
      </c>
      <c r="CJ118" s="41">
        <v>106.650821641088</v>
      </c>
      <c r="CK118" s="41">
        <v>20.858898293227</v>
      </c>
      <c r="CL118" s="41">
        <v>106.65083161555199</v>
      </c>
      <c r="CM118" s="41">
        <v>20.858864933252299</v>
      </c>
      <c r="CN118" s="41">
        <v>106.650841590017</v>
      </c>
      <c r="CO118" s="41">
        <v>20.8588283043355</v>
      </c>
      <c r="CP118" s="41">
        <v>106.650853324682</v>
      </c>
      <c r="CQ118" s="41">
        <v>3</v>
      </c>
      <c r="CR118" s="41">
        <v>3</v>
      </c>
      <c r="CS118" s="41">
        <v>3</v>
      </c>
      <c r="CT118" s="41">
        <v>3</v>
      </c>
      <c r="CU118" s="41">
        <v>3</v>
      </c>
      <c r="CV118" s="41">
        <v>3</v>
      </c>
      <c r="CW118" s="41">
        <v>3</v>
      </c>
      <c r="CX118" s="41">
        <v>3</v>
      </c>
      <c r="CY118" s="41">
        <v>3</v>
      </c>
      <c r="CZ118" s="41">
        <v>3</v>
      </c>
      <c r="DA118" s="41">
        <v>3</v>
      </c>
      <c r="DB118" s="41">
        <v>3</v>
      </c>
      <c r="DC118" s="41">
        <v>3</v>
      </c>
      <c r="DD118" s="41">
        <v>3</v>
      </c>
      <c r="DE118" s="41">
        <v>3</v>
      </c>
      <c r="DF118" s="41">
        <v>3</v>
      </c>
      <c r="DG118" s="41">
        <v>3</v>
      </c>
      <c r="DH118" s="41">
        <v>3</v>
      </c>
      <c r="DI118" s="41">
        <v>3</v>
      </c>
      <c r="DJ118" s="41">
        <v>3</v>
      </c>
      <c r="DK118" s="41">
        <v>3</v>
      </c>
      <c r="DL118" s="41">
        <v>3</v>
      </c>
      <c r="DM118" s="41">
        <v>3</v>
      </c>
      <c r="DN118" s="41">
        <v>3</v>
      </c>
      <c r="DO118" s="41">
        <v>3</v>
      </c>
      <c r="DP118" s="41">
        <v>3</v>
      </c>
      <c r="DQ118" s="41">
        <v>3</v>
      </c>
      <c r="DR118" s="41">
        <v>3</v>
      </c>
      <c r="DS118" s="41">
        <v>3</v>
      </c>
      <c r="DT118" s="41">
        <v>3</v>
      </c>
    </row>
    <row r="119" spans="1:124">
      <c r="A119" s="41" t="s">
        <v>676</v>
      </c>
      <c r="B119" s="41">
        <v>45</v>
      </c>
      <c r="C119" s="41">
        <v>97</v>
      </c>
      <c r="D119" s="41">
        <v>1041411</v>
      </c>
      <c r="E119" s="41">
        <v>16</v>
      </c>
      <c r="F119" s="41">
        <v>17</v>
      </c>
      <c r="G119" s="41">
        <v>17</v>
      </c>
      <c r="H119" s="41">
        <v>17</v>
      </c>
      <c r="I119" s="41">
        <v>16</v>
      </c>
      <c r="J119" s="41">
        <v>16</v>
      </c>
      <c r="K119" s="41">
        <v>16</v>
      </c>
      <c r="L119" s="41">
        <v>16</v>
      </c>
      <c r="M119" s="41">
        <v>16</v>
      </c>
      <c r="N119" s="41">
        <v>16</v>
      </c>
      <c r="O119" s="41">
        <v>18</v>
      </c>
      <c r="P119" s="41">
        <v>18</v>
      </c>
      <c r="Q119" s="41">
        <v>19</v>
      </c>
      <c r="R119" s="41">
        <v>20</v>
      </c>
      <c r="S119" s="41">
        <v>20</v>
      </c>
      <c r="T119" s="41">
        <v>19</v>
      </c>
      <c r="U119" s="41">
        <v>20</v>
      </c>
      <c r="V119" s="41">
        <v>21</v>
      </c>
      <c r="W119" s="41">
        <v>22</v>
      </c>
      <c r="X119" s="41">
        <v>22</v>
      </c>
      <c r="Y119" s="41">
        <v>22</v>
      </c>
      <c r="Z119" s="41">
        <v>21</v>
      </c>
      <c r="AA119" s="41">
        <v>19</v>
      </c>
      <c r="AB119" s="41">
        <v>17</v>
      </c>
      <c r="AC119" s="41">
        <v>15</v>
      </c>
      <c r="AD119" s="41">
        <v>13</v>
      </c>
      <c r="AE119" s="41">
        <v>10</v>
      </c>
      <c r="AF119" s="41">
        <v>7</v>
      </c>
      <c r="AG119" s="41">
        <v>6</v>
      </c>
      <c r="AH119" s="41">
        <v>4</v>
      </c>
      <c r="AI119" s="41">
        <v>20.858789999037999</v>
      </c>
      <c r="AJ119" s="41">
        <v>106.650864975527</v>
      </c>
      <c r="AK119" s="41">
        <v>20.8587499335408</v>
      </c>
      <c r="AL119" s="41">
        <v>106.650878302753</v>
      </c>
      <c r="AM119" s="41">
        <v>20.858708275482101</v>
      </c>
      <c r="AN119" s="41">
        <v>106.650891629979</v>
      </c>
      <c r="AO119" s="41">
        <v>20.858664941042701</v>
      </c>
      <c r="AP119" s="41">
        <v>106.650903280824</v>
      </c>
      <c r="AQ119" s="41">
        <v>20.858623282983899</v>
      </c>
      <c r="AR119" s="41">
        <v>106.65091493167</v>
      </c>
      <c r="AS119" s="41">
        <v>20.858583301305799</v>
      </c>
      <c r="AT119" s="41">
        <v>106.650926666334</v>
      </c>
      <c r="AU119" s="41">
        <v>20.8585433196276</v>
      </c>
      <c r="AV119" s="41">
        <v>106.65093999356</v>
      </c>
      <c r="AW119" s="41">
        <v>20.8585032541305</v>
      </c>
      <c r="AX119" s="41">
        <v>106.65095164440601</v>
      </c>
      <c r="AY119" s="41">
        <v>20.858464948832999</v>
      </c>
      <c r="AZ119" s="41">
        <v>106.65096497163201</v>
      </c>
      <c r="BA119" s="41">
        <v>20.8584249671549</v>
      </c>
      <c r="BB119" s="41">
        <v>106.65097829885801</v>
      </c>
      <c r="BC119" s="41">
        <v>20.858383309096101</v>
      </c>
      <c r="BD119" s="41">
        <v>106.65099162608399</v>
      </c>
      <c r="BE119" s="41">
        <v>20.8583366218954</v>
      </c>
      <c r="BF119" s="41">
        <v>106.65100495330999</v>
      </c>
      <c r="BG119" s="41">
        <v>20.858289934694799</v>
      </c>
      <c r="BH119" s="41">
        <v>106.651019956917</v>
      </c>
      <c r="BI119" s="41">
        <v>20.858241654932499</v>
      </c>
      <c r="BJ119" s="41">
        <v>106.65103496052301</v>
      </c>
      <c r="BK119" s="41">
        <v>20.858193291351199</v>
      </c>
      <c r="BL119" s="41">
        <v>106.65104996413</v>
      </c>
      <c r="BM119" s="41">
        <v>20.858144927769899</v>
      </c>
      <c r="BN119" s="41">
        <v>106.651063291356</v>
      </c>
      <c r="BO119" s="41">
        <v>20.858096648007599</v>
      </c>
      <c r="BP119" s="41">
        <v>106.651078294963</v>
      </c>
      <c r="BQ119" s="41">
        <v>20.858044931665098</v>
      </c>
      <c r="BR119" s="41">
        <v>106.65109497495</v>
      </c>
      <c r="BS119" s="41">
        <v>20.8579899463803</v>
      </c>
      <c r="BT119" s="41">
        <v>106.651113331318</v>
      </c>
      <c r="BU119" s="41">
        <v>20.857934961095498</v>
      </c>
      <c r="BV119" s="41">
        <v>106.651129927486</v>
      </c>
      <c r="BW119" s="41">
        <v>20.857881652191299</v>
      </c>
      <c r="BX119" s="41">
        <v>106.651146607474</v>
      </c>
      <c r="BY119" s="41">
        <v>20.8578282594681</v>
      </c>
      <c r="BZ119" s="41">
        <v>106.65116161108</v>
      </c>
      <c r="CA119" s="41">
        <v>20.857778303325201</v>
      </c>
      <c r="CB119" s="41">
        <v>106.651176614687</v>
      </c>
      <c r="CC119" s="41">
        <v>20.857733292505099</v>
      </c>
      <c r="CD119" s="41">
        <v>106.651189941913</v>
      </c>
      <c r="CE119" s="41">
        <v>20.8576916344464</v>
      </c>
      <c r="CF119" s="41">
        <v>106.651203269139</v>
      </c>
      <c r="CG119" s="41">
        <v>20.857656598091101</v>
      </c>
      <c r="CH119" s="41">
        <v>106.651211651042</v>
      </c>
      <c r="CI119" s="41">
        <v>20.857628267258399</v>
      </c>
      <c r="CJ119" s="41">
        <v>106.651219949126</v>
      </c>
      <c r="CK119" s="41">
        <v>20.857606641948198</v>
      </c>
      <c r="CL119" s="41">
        <v>106.65122665464899</v>
      </c>
      <c r="CM119" s="41">
        <v>20.857588285580299</v>
      </c>
      <c r="CN119" s="41">
        <v>106.651229923591</v>
      </c>
      <c r="CO119" s="41">
        <v>20.857574958354199</v>
      </c>
      <c r="CP119" s="41">
        <v>106.65123495273301</v>
      </c>
      <c r="CQ119" s="41">
        <v>3</v>
      </c>
      <c r="CR119" s="41">
        <v>3</v>
      </c>
      <c r="CS119" s="41">
        <v>3</v>
      </c>
      <c r="CT119" s="41">
        <v>3</v>
      </c>
      <c r="CU119" s="41">
        <v>3</v>
      </c>
      <c r="CV119" s="41">
        <v>3</v>
      </c>
      <c r="CW119" s="41">
        <v>3</v>
      </c>
      <c r="CX119" s="41">
        <v>3</v>
      </c>
      <c r="CY119" s="41">
        <v>3</v>
      </c>
      <c r="CZ119" s="41">
        <v>3</v>
      </c>
      <c r="DA119" s="41">
        <v>3</v>
      </c>
      <c r="DB119" s="41">
        <v>3</v>
      </c>
      <c r="DC119" s="41">
        <v>3</v>
      </c>
      <c r="DD119" s="41">
        <v>3</v>
      </c>
      <c r="DE119" s="41">
        <v>3</v>
      </c>
      <c r="DF119" s="41">
        <v>3</v>
      </c>
      <c r="DG119" s="41">
        <v>3</v>
      </c>
      <c r="DH119" s="41">
        <v>3</v>
      </c>
      <c r="DI119" s="41">
        <v>3</v>
      </c>
      <c r="DJ119" s="41">
        <v>3</v>
      </c>
      <c r="DK119" s="41">
        <v>3</v>
      </c>
      <c r="DL119" s="41">
        <v>3</v>
      </c>
      <c r="DM119" s="41">
        <v>3</v>
      </c>
      <c r="DN119" s="41">
        <v>3</v>
      </c>
      <c r="DO119" s="41">
        <v>3</v>
      </c>
      <c r="DP119" s="41">
        <v>3</v>
      </c>
      <c r="DQ119" s="41">
        <v>3</v>
      </c>
      <c r="DR119" s="41">
        <v>3</v>
      </c>
      <c r="DS119" s="41">
        <v>3</v>
      </c>
      <c r="DT119" s="41">
        <v>3</v>
      </c>
    </row>
    <row r="120" spans="1:124">
      <c r="A120" s="41" t="s">
        <v>677</v>
      </c>
      <c r="B120" s="41">
        <v>45</v>
      </c>
      <c r="C120" s="41">
        <v>97</v>
      </c>
      <c r="D120" s="41">
        <v>1041411</v>
      </c>
      <c r="E120" s="41">
        <v>2</v>
      </c>
      <c r="F120" s="41">
        <v>0</v>
      </c>
      <c r="G120" s="41">
        <v>0</v>
      </c>
      <c r="H120" s="41">
        <v>0</v>
      </c>
      <c r="I120" s="41">
        <v>0</v>
      </c>
      <c r="J120" s="41">
        <v>0</v>
      </c>
      <c r="K120" s="41">
        <v>0</v>
      </c>
      <c r="L120" s="41">
        <v>0</v>
      </c>
      <c r="M120" s="41">
        <v>0</v>
      </c>
      <c r="N120" s="41">
        <v>0</v>
      </c>
      <c r="O120" s="41">
        <v>0</v>
      </c>
      <c r="P120" s="41">
        <v>0</v>
      </c>
      <c r="Q120" s="41">
        <v>0</v>
      </c>
      <c r="R120" s="41">
        <v>0</v>
      </c>
      <c r="S120" s="41">
        <v>0</v>
      </c>
      <c r="T120" s="41">
        <v>0</v>
      </c>
      <c r="U120" s="41">
        <v>0</v>
      </c>
      <c r="V120" s="41">
        <v>0</v>
      </c>
      <c r="W120" s="41">
        <v>0</v>
      </c>
      <c r="X120" s="41">
        <v>0</v>
      </c>
      <c r="Y120" s="41">
        <v>0</v>
      </c>
      <c r="Z120" s="41">
        <v>0</v>
      </c>
      <c r="AA120" s="41">
        <v>0</v>
      </c>
      <c r="AB120" s="41">
        <v>0</v>
      </c>
      <c r="AC120" s="41">
        <v>0</v>
      </c>
      <c r="AD120" s="41">
        <v>0</v>
      </c>
      <c r="AE120" s="41">
        <v>0</v>
      </c>
      <c r="AF120" s="41">
        <v>0</v>
      </c>
      <c r="AG120" s="41">
        <v>0</v>
      </c>
      <c r="AH120" s="41">
        <v>0</v>
      </c>
      <c r="AI120" s="41">
        <v>20.857566660270098</v>
      </c>
      <c r="AJ120" s="41">
        <v>106.651236629114</v>
      </c>
      <c r="AK120" s="41">
        <v>20.857563307508801</v>
      </c>
      <c r="AL120" s="41">
        <v>106.651236629114</v>
      </c>
      <c r="AM120" s="41">
        <v>20.857563307508801</v>
      </c>
      <c r="AN120" s="41">
        <v>106.651236629114</v>
      </c>
      <c r="AO120" s="41">
        <v>20.857563307508801</v>
      </c>
      <c r="AP120" s="41">
        <v>106.651236629114</v>
      </c>
      <c r="AQ120" s="41">
        <v>20.857563307508801</v>
      </c>
      <c r="AR120" s="41">
        <v>106.651236629114</v>
      </c>
      <c r="AS120" s="41">
        <v>20.857563307508801</v>
      </c>
      <c r="AT120" s="41">
        <v>106.651236629114</v>
      </c>
      <c r="AU120" s="41">
        <v>20.857563307508801</v>
      </c>
      <c r="AV120" s="41">
        <v>106.651236629114</v>
      </c>
      <c r="AW120" s="41">
        <v>20.857563307508801</v>
      </c>
      <c r="AX120" s="41">
        <v>106.651236629114</v>
      </c>
      <c r="AY120" s="41">
        <v>20.857563307508801</v>
      </c>
      <c r="AZ120" s="41">
        <v>106.651236629114</v>
      </c>
      <c r="BA120" s="41">
        <v>20.857563307508801</v>
      </c>
      <c r="BB120" s="41">
        <v>106.651236629114</v>
      </c>
      <c r="BC120" s="41">
        <v>20.857563307508801</v>
      </c>
      <c r="BD120" s="41">
        <v>106.651236629114</v>
      </c>
      <c r="BE120" s="41">
        <v>20.857563307508801</v>
      </c>
      <c r="BF120" s="41">
        <v>106.651236629114</v>
      </c>
      <c r="BG120" s="41">
        <v>20.857563307508801</v>
      </c>
      <c r="BH120" s="41">
        <v>106.651236629114</v>
      </c>
      <c r="BI120" s="41">
        <v>20.857563307508801</v>
      </c>
      <c r="BJ120" s="41">
        <v>106.651236629114</v>
      </c>
      <c r="BK120" s="41">
        <v>20.857563307508801</v>
      </c>
      <c r="BL120" s="41">
        <v>106.651236629114</v>
      </c>
      <c r="BM120" s="41">
        <v>20.857563307508801</v>
      </c>
      <c r="BN120" s="41">
        <v>106.651236629114</v>
      </c>
      <c r="BO120" s="41">
        <v>20.857563307508801</v>
      </c>
      <c r="BP120" s="41">
        <v>106.651236629114</v>
      </c>
      <c r="BQ120" s="41">
        <v>20.857563307508801</v>
      </c>
      <c r="BR120" s="41">
        <v>106.651236629114</v>
      </c>
      <c r="BS120" s="41">
        <v>20.857563307508801</v>
      </c>
      <c r="BT120" s="41">
        <v>106.651236629114</v>
      </c>
      <c r="BU120" s="41">
        <v>20.857563307508801</v>
      </c>
      <c r="BV120" s="41">
        <v>106.651236629114</v>
      </c>
      <c r="BW120" s="41">
        <v>20.857563307508801</v>
      </c>
      <c r="BX120" s="41">
        <v>106.651236629114</v>
      </c>
      <c r="BY120" s="41">
        <v>20.857563307508801</v>
      </c>
      <c r="BZ120" s="41">
        <v>106.651236629114</v>
      </c>
      <c r="CA120" s="41">
        <v>20.857563307508801</v>
      </c>
      <c r="CB120" s="41">
        <v>106.651236629114</v>
      </c>
      <c r="CC120" s="41">
        <v>20.857563307508801</v>
      </c>
      <c r="CD120" s="41">
        <v>106.651236629114</v>
      </c>
      <c r="CE120" s="41">
        <v>20.857563307508801</v>
      </c>
      <c r="CF120" s="41">
        <v>106.651236629114</v>
      </c>
      <c r="CG120" s="41">
        <v>20.857563307508801</v>
      </c>
      <c r="CH120" s="41">
        <v>106.651236629114</v>
      </c>
      <c r="CI120" s="41">
        <v>20.857563307508801</v>
      </c>
      <c r="CJ120" s="41">
        <v>106.651236629114</v>
      </c>
      <c r="CK120" s="41">
        <v>20.857563307508801</v>
      </c>
      <c r="CL120" s="41">
        <v>106.651236629114</v>
      </c>
      <c r="CM120" s="41">
        <v>20.857563307508801</v>
      </c>
      <c r="CN120" s="41">
        <v>106.651236629114</v>
      </c>
      <c r="CO120" s="41">
        <v>20.857563307508801</v>
      </c>
      <c r="CP120" s="41">
        <v>106.651236629114</v>
      </c>
      <c r="CQ120" s="41">
        <v>3</v>
      </c>
      <c r="CR120" s="41">
        <v>3</v>
      </c>
      <c r="CS120" s="41">
        <v>3</v>
      </c>
      <c r="CT120" s="41">
        <v>3</v>
      </c>
      <c r="CU120" s="41">
        <v>3</v>
      </c>
      <c r="CV120" s="41">
        <v>3</v>
      </c>
      <c r="CW120" s="41">
        <v>3</v>
      </c>
      <c r="CX120" s="41">
        <v>3</v>
      </c>
      <c r="CY120" s="41">
        <v>3</v>
      </c>
      <c r="CZ120" s="41">
        <v>3</v>
      </c>
      <c r="DA120" s="41">
        <v>3</v>
      </c>
      <c r="DB120" s="41">
        <v>3</v>
      </c>
      <c r="DC120" s="41">
        <v>3</v>
      </c>
      <c r="DD120" s="41">
        <v>3</v>
      </c>
      <c r="DE120" s="41">
        <v>3</v>
      </c>
      <c r="DF120" s="41">
        <v>3</v>
      </c>
      <c r="DG120" s="41">
        <v>3</v>
      </c>
      <c r="DH120" s="41">
        <v>3</v>
      </c>
      <c r="DI120" s="41">
        <v>3</v>
      </c>
      <c r="DJ120" s="41">
        <v>3</v>
      </c>
      <c r="DK120" s="41">
        <v>3</v>
      </c>
      <c r="DL120" s="41">
        <v>3</v>
      </c>
      <c r="DM120" s="41">
        <v>3</v>
      </c>
      <c r="DN120" s="41">
        <v>3</v>
      </c>
      <c r="DO120" s="41">
        <v>3</v>
      </c>
      <c r="DP120" s="41">
        <v>3</v>
      </c>
      <c r="DQ120" s="41">
        <v>3</v>
      </c>
      <c r="DR120" s="41">
        <v>3</v>
      </c>
      <c r="DS120" s="41">
        <v>3</v>
      </c>
      <c r="DT120" s="41">
        <v>3</v>
      </c>
    </row>
    <row r="121" spans="1:124">
      <c r="A121" s="41" t="s">
        <v>678</v>
      </c>
      <c r="B121" s="41">
        <v>45</v>
      </c>
      <c r="C121" s="41">
        <v>97</v>
      </c>
      <c r="D121" s="41">
        <v>1041411</v>
      </c>
      <c r="E121" s="41">
        <v>0</v>
      </c>
      <c r="F121" s="41">
        <v>0</v>
      </c>
      <c r="G121" s="41">
        <v>0</v>
      </c>
      <c r="H121" s="41">
        <v>0</v>
      </c>
      <c r="I121" s="41">
        <v>0</v>
      </c>
      <c r="J121" s="41">
        <v>0</v>
      </c>
      <c r="K121" s="41">
        <v>0</v>
      </c>
      <c r="L121" s="41">
        <v>0</v>
      </c>
      <c r="M121" s="41">
        <v>0</v>
      </c>
      <c r="N121" s="41">
        <v>0</v>
      </c>
      <c r="O121" s="41">
        <v>0</v>
      </c>
      <c r="P121" s="41">
        <v>0</v>
      </c>
      <c r="Q121" s="41">
        <v>0</v>
      </c>
      <c r="R121" s="41">
        <v>0</v>
      </c>
      <c r="S121" s="41">
        <v>6</v>
      </c>
      <c r="T121" s="41">
        <v>6</v>
      </c>
      <c r="U121" s="41">
        <v>6</v>
      </c>
      <c r="V121" s="41">
        <v>8</v>
      </c>
      <c r="W121" s="41">
        <v>10</v>
      </c>
      <c r="X121" s="41">
        <v>13</v>
      </c>
      <c r="Y121" s="41">
        <v>14</v>
      </c>
      <c r="Z121" s="41">
        <v>14</v>
      </c>
      <c r="AA121" s="41">
        <v>14</v>
      </c>
      <c r="AB121" s="41">
        <v>16</v>
      </c>
      <c r="AC121" s="41">
        <v>18</v>
      </c>
      <c r="AD121" s="41">
        <v>19</v>
      </c>
      <c r="AE121" s="41">
        <v>21</v>
      </c>
      <c r="AF121" s="41">
        <v>21</v>
      </c>
      <c r="AG121" s="41">
        <v>21</v>
      </c>
      <c r="AH121" s="41">
        <v>22</v>
      </c>
      <c r="AI121" s="41">
        <v>20.857563307508801</v>
      </c>
      <c r="AJ121" s="41">
        <v>106.651236629114</v>
      </c>
      <c r="AK121" s="41">
        <v>20.857563307508801</v>
      </c>
      <c r="AL121" s="41">
        <v>106.651236629114</v>
      </c>
      <c r="AM121" s="41">
        <v>20.857563307508801</v>
      </c>
      <c r="AN121" s="41">
        <v>106.651236629114</v>
      </c>
      <c r="AO121" s="41">
        <v>20.857563307508801</v>
      </c>
      <c r="AP121" s="41">
        <v>106.651236629114</v>
      </c>
      <c r="AQ121" s="41">
        <v>20.857563307508801</v>
      </c>
      <c r="AR121" s="41">
        <v>106.651236629114</v>
      </c>
      <c r="AS121" s="41">
        <v>20.857563307508801</v>
      </c>
      <c r="AT121" s="41">
        <v>106.651236629114</v>
      </c>
      <c r="AU121" s="41">
        <v>20.857563307508801</v>
      </c>
      <c r="AV121" s="41">
        <v>106.651236629114</v>
      </c>
      <c r="AW121" s="41">
        <v>20.857563307508801</v>
      </c>
      <c r="AX121" s="41">
        <v>106.651236629114</v>
      </c>
      <c r="AY121" s="41">
        <v>20.857563307508801</v>
      </c>
      <c r="AZ121" s="41">
        <v>106.651236629114</v>
      </c>
      <c r="BA121" s="41">
        <v>20.857563307508801</v>
      </c>
      <c r="BB121" s="41">
        <v>106.651236629114</v>
      </c>
      <c r="BC121" s="41">
        <v>20.857563307508801</v>
      </c>
      <c r="BD121" s="41">
        <v>106.651236629114</v>
      </c>
      <c r="BE121" s="41">
        <v>20.857563307508801</v>
      </c>
      <c r="BF121" s="41">
        <v>106.651236629114</v>
      </c>
      <c r="BG121" s="41">
        <v>20.857563307508801</v>
      </c>
      <c r="BH121" s="41">
        <v>106.651236629114</v>
      </c>
      <c r="BI121" s="41">
        <v>20.857563307508801</v>
      </c>
      <c r="BJ121" s="41">
        <v>106.651236629114</v>
      </c>
      <c r="BK121" s="41">
        <v>20.857539921998999</v>
      </c>
      <c r="BL121" s="41">
        <v>106.651223301887</v>
      </c>
      <c r="BM121" s="41">
        <v>20.857523325830702</v>
      </c>
      <c r="BN121" s="41">
        <v>106.651228331029</v>
      </c>
      <c r="BO121" s="41">
        <v>20.857508322224</v>
      </c>
      <c r="BP121" s="41">
        <v>106.65123159997199</v>
      </c>
      <c r="BQ121" s="41">
        <v>20.857491642236699</v>
      </c>
      <c r="BR121" s="41">
        <v>106.651238305494</v>
      </c>
      <c r="BS121" s="41">
        <v>20.8574682567269</v>
      </c>
      <c r="BT121" s="41">
        <v>106.65124492719799</v>
      </c>
      <c r="BU121" s="41">
        <v>20.8574383333325</v>
      </c>
      <c r="BV121" s="41">
        <v>106.651254985482</v>
      </c>
      <c r="BW121" s="41">
        <v>20.857404973357902</v>
      </c>
      <c r="BX121" s="41">
        <v>106.651264959946</v>
      </c>
      <c r="BY121" s="41">
        <v>20.857369937002701</v>
      </c>
      <c r="BZ121" s="41">
        <v>106.65127493441101</v>
      </c>
      <c r="CA121" s="41">
        <v>20.857334984466402</v>
      </c>
      <c r="CB121" s="41">
        <v>106.651284992695</v>
      </c>
      <c r="CC121" s="41">
        <v>20.857296595349901</v>
      </c>
      <c r="CD121" s="41">
        <v>106.65129664353999</v>
      </c>
      <c r="CE121" s="41">
        <v>20.857254937291099</v>
      </c>
      <c r="CF121" s="41">
        <v>106.65130997076599</v>
      </c>
      <c r="CG121" s="41">
        <v>20.8572099264711</v>
      </c>
      <c r="CH121" s="41">
        <v>106.651324974373</v>
      </c>
      <c r="CI121" s="41">
        <v>20.857159970328201</v>
      </c>
      <c r="CJ121" s="41">
        <v>106.651338301599</v>
      </c>
      <c r="CK121" s="41">
        <v>20.857106661424002</v>
      </c>
      <c r="CL121" s="41">
        <v>106.651351628825</v>
      </c>
      <c r="CM121" s="41">
        <v>20.857054945081501</v>
      </c>
      <c r="CN121" s="41">
        <v>106.651363279671</v>
      </c>
      <c r="CO121" s="41">
        <v>20.857001636177301</v>
      </c>
      <c r="CP121" s="41">
        <v>106.651376606897</v>
      </c>
      <c r="CQ121" s="41">
        <v>3</v>
      </c>
      <c r="CR121" s="41">
        <v>3</v>
      </c>
      <c r="CS121" s="41">
        <v>3</v>
      </c>
      <c r="CT121" s="41">
        <v>3</v>
      </c>
      <c r="CU121" s="41">
        <v>3</v>
      </c>
      <c r="CV121" s="41">
        <v>3</v>
      </c>
      <c r="CW121" s="41">
        <v>3</v>
      </c>
      <c r="CX121" s="41">
        <v>3</v>
      </c>
      <c r="CY121" s="41">
        <v>3</v>
      </c>
      <c r="CZ121" s="41">
        <v>3</v>
      </c>
      <c r="DA121" s="41">
        <v>3</v>
      </c>
      <c r="DB121" s="41">
        <v>3</v>
      </c>
      <c r="DC121" s="41">
        <v>3</v>
      </c>
      <c r="DD121" s="41">
        <v>3</v>
      </c>
      <c r="DE121" s="41">
        <v>3</v>
      </c>
      <c r="DF121" s="41">
        <v>3</v>
      </c>
      <c r="DG121" s="41">
        <v>3</v>
      </c>
      <c r="DH121" s="41">
        <v>3</v>
      </c>
      <c r="DI121" s="41">
        <v>3</v>
      </c>
      <c r="DJ121" s="41">
        <v>3</v>
      </c>
      <c r="DK121" s="41">
        <v>3</v>
      </c>
      <c r="DL121" s="41">
        <v>3</v>
      </c>
      <c r="DM121" s="41">
        <v>3</v>
      </c>
      <c r="DN121" s="41">
        <v>3</v>
      </c>
      <c r="DO121" s="41">
        <v>3</v>
      </c>
      <c r="DP121" s="41">
        <v>3</v>
      </c>
      <c r="DQ121" s="41">
        <v>3</v>
      </c>
      <c r="DR121" s="41">
        <v>3</v>
      </c>
      <c r="DS121" s="41">
        <v>3</v>
      </c>
      <c r="DT121" s="41">
        <v>3</v>
      </c>
    </row>
    <row r="122" spans="1:124">
      <c r="A122" s="41" t="s">
        <v>679</v>
      </c>
      <c r="B122" s="41">
        <v>45</v>
      </c>
      <c r="C122" s="41">
        <v>97</v>
      </c>
      <c r="D122" s="41">
        <v>1041411</v>
      </c>
      <c r="E122" s="41">
        <v>24</v>
      </c>
      <c r="F122" s="41">
        <v>26</v>
      </c>
      <c r="G122" s="41">
        <v>28</v>
      </c>
      <c r="H122" s="41">
        <v>30</v>
      </c>
      <c r="I122" s="41">
        <v>31</v>
      </c>
      <c r="J122" s="41">
        <v>30</v>
      </c>
      <c r="K122" s="41">
        <v>30</v>
      </c>
      <c r="L122" s="41">
        <v>32</v>
      </c>
      <c r="M122" s="41">
        <v>33</v>
      </c>
      <c r="N122" s="41">
        <v>34</v>
      </c>
      <c r="O122" s="41">
        <v>35</v>
      </c>
      <c r="P122" s="41">
        <v>36</v>
      </c>
      <c r="Q122" s="41">
        <v>36</v>
      </c>
      <c r="R122" s="41">
        <v>36</v>
      </c>
      <c r="S122" s="41">
        <v>36</v>
      </c>
      <c r="T122" s="41">
        <v>37</v>
      </c>
      <c r="U122" s="41">
        <v>37</v>
      </c>
      <c r="V122" s="41">
        <v>37</v>
      </c>
      <c r="W122" s="41">
        <v>37</v>
      </c>
      <c r="X122" s="41">
        <v>38</v>
      </c>
      <c r="Y122" s="41">
        <v>38</v>
      </c>
      <c r="Z122" s="41">
        <v>38</v>
      </c>
      <c r="AA122" s="41">
        <v>39</v>
      </c>
      <c r="AB122" s="41">
        <v>39</v>
      </c>
      <c r="AC122" s="41">
        <v>39</v>
      </c>
      <c r="AD122" s="41">
        <v>39</v>
      </c>
      <c r="AE122" s="41">
        <v>39</v>
      </c>
      <c r="AF122" s="41">
        <v>39</v>
      </c>
      <c r="AG122" s="41">
        <v>38</v>
      </c>
      <c r="AH122" s="41">
        <v>38</v>
      </c>
      <c r="AI122" s="41">
        <v>20.856943298131199</v>
      </c>
      <c r="AJ122" s="41">
        <v>106.651389934123</v>
      </c>
      <c r="AK122" s="41">
        <v>20.856881607323899</v>
      </c>
      <c r="AL122" s="41">
        <v>106.651404937729</v>
      </c>
      <c r="AM122" s="41">
        <v>20.856813294813001</v>
      </c>
      <c r="AN122" s="41">
        <v>106.651424970478</v>
      </c>
      <c r="AO122" s="41">
        <v>20.8567399531603</v>
      </c>
      <c r="AP122" s="41">
        <v>106.651446595788</v>
      </c>
      <c r="AQ122" s="41">
        <v>20.856664935126901</v>
      </c>
      <c r="AR122" s="41">
        <v>106.651468304917</v>
      </c>
      <c r="AS122" s="41">
        <v>20.856589917093501</v>
      </c>
      <c r="AT122" s="41">
        <v>106.651489930227</v>
      </c>
      <c r="AU122" s="41">
        <v>20.856514982879201</v>
      </c>
      <c r="AV122" s="41">
        <v>106.65150996297599</v>
      </c>
      <c r="AW122" s="41">
        <v>20.8564382884651</v>
      </c>
      <c r="AX122" s="41">
        <v>106.651529995725</v>
      </c>
      <c r="AY122" s="41">
        <v>20.8563583251089</v>
      </c>
      <c r="AZ122" s="41">
        <v>106.65154994465399</v>
      </c>
      <c r="BA122" s="41">
        <v>20.856274925172301</v>
      </c>
      <c r="BB122" s="41">
        <v>106.65157165378299</v>
      </c>
      <c r="BC122" s="41">
        <v>20.8561882562935</v>
      </c>
      <c r="BD122" s="41">
        <v>106.651591602713</v>
      </c>
      <c r="BE122" s="41">
        <v>20.8560999948531</v>
      </c>
      <c r="BF122" s="41">
        <v>106.651613311842</v>
      </c>
      <c r="BG122" s="41">
        <v>20.856009973213101</v>
      </c>
      <c r="BH122" s="41">
        <v>106.651634937152</v>
      </c>
      <c r="BI122" s="41">
        <v>20.855919951573</v>
      </c>
      <c r="BJ122" s="41">
        <v>106.651656646281</v>
      </c>
      <c r="BK122" s="41">
        <v>20.8558282535523</v>
      </c>
      <c r="BL122" s="41">
        <v>106.651676595211</v>
      </c>
      <c r="BM122" s="41">
        <v>20.855736639350699</v>
      </c>
      <c r="BN122" s="41">
        <v>106.65169830434</v>
      </c>
      <c r="BO122" s="41">
        <v>20.8556432649493</v>
      </c>
      <c r="BP122" s="41">
        <v>106.65171992965</v>
      </c>
      <c r="BQ122" s="41">
        <v>20.855549974367001</v>
      </c>
      <c r="BR122" s="41">
        <v>106.65174163878</v>
      </c>
      <c r="BS122" s="41">
        <v>20.855456599965699</v>
      </c>
      <c r="BT122" s="41">
        <v>106.651761587709</v>
      </c>
      <c r="BU122" s="41">
        <v>20.855363309383399</v>
      </c>
      <c r="BV122" s="41">
        <v>106.651783296838</v>
      </c>
      <c r="BW122" s="41">
        <v>20.8552699349821</v>
      </c>
      <c r="BX122" s="41">
        <v>106.651804922149</v>
      </c>
      <c r="BY122" s="41">
        <v>20.855174968019099</v>
      </c>
      <c r="BZ122" s="41">
        <v>106.651826631278</v>
      </c>
      <c r="CA122" s="41">
        <v>20.855079917237202</v>
      </c>
      <c r="CB122" s="41">
        <v>106.651848256588</v>
      </c>
      <c r="CC122" s="41">
        <v>20.854983273893598</v>
      </c>
      <c r="CD122" s="41">
        <v>106.651869965717</v>
      </c>
      <c r="CE122" s="41">
        <v>20.854886630549998</v>
      </c>
      <c r="CF122" s="41">
        <v>106.651891591027</v>
      </c>
      <c r="CG122" s="41">
        <v>20.854789987206502</v>
      </c>
      <c r="CH122" s="41">
        <v>106.65191330015701</v>
      </c>
      <c r="CI122" s="41">
        <v>20.854693260043899</v>
      </c>
      <c r="CJ122" s="41">
        <v>106.651934925467</v>
      </c>
      <c r="CK122" s="41">
        <v>20.854596616700299</v>
      </c>
      <c r="CL122" s="41">
        <v>106.651956634596</v>
      </c>
      <c r="CM122" s="41">
        <v>20.854499973356699</v>
      </c>
      <c r="CN122" s="41">
        <v>106.651976583525</v>
      </c>
      <c r="CO122" s="41">
        <v>20.854404922574801</v>
      </c>
      <c r="CP122" s="41">
        <v>106.651996616274</v>
      </c>
      <c r="CQ122" s="41">
        <v>3</v>
      </c>
      <c r="CR122" s="41">
        <v>3</v>
      </c>
      <c r="CS122" s="41">
        <v>3</v>
      </c>
      <c r="CT122" s="41">
        <v>3</v>
      </c>
      <c r="CU122" s="41">
        <v>3</v>
      </c>
      <c r="CV122" s="41">
        <v>3</v>
      </c>
      <c r="CW122" s="41">
        <v>3</v>
      </c>
      <c r="CX122" s="41">
        <v>3</v>
      </c>
      <c r="CY122" s="41">
        <v>3</v>
      </c>
      <c r="CZ122" s="41">
        <v>3</v>
      </c>
      <c r="DA122" s="41">
        <v>3</v>
      </c>
      <c r="DB122" s="41">
        <v>3</v>
      </c>
      <c r="DC122" s="41">
        <v>3</v>
      </c>
      <c r="DD122" s="41">
        <v>3</v>
      </c>
      <c r="DE122" s="41">
        <v>3</v>
      </c>
      <c r="DF122" s="41">
        <v>3</v>
      </c>
      <c r="DG122" s="41">
        <v>3</v>
      </c>
      <c r="DH122" s="41">
        <v>3</v>
      </c>
      <c r="DI122" s="41">
        <v>3</v>
      </c>
      <c r="DJ122" s="41">
        <v>3</v>
      </c>
      <c r="DK122" s="41">
        <v>3</v>
      </c>
      <c r="DL122" s="41">
        <v>3</v>
      </c>
      <c r="DM122" s="41">
        <v>3</v>
      </c>
      <c r="DN122" s="41">
        <v>3</v>
      </c>
      <c r="DO122" s="41">
        <v>3</v>
      </c>
      <c r="DP122" s="41">
        <v>3</v>
      </c>
      <c r="DQ122" s="41">
        <v>3</v>
      </c>
      <c r="DR122" s="41">
        <v>3</v>
      </c>
      <c r="DS122" s="41">
        <v>3</v>
      </c>
      <c r="DT122" s="41">
        <v>3</v>
      </c>
    </row>
    <row r="123" spans="1:124">
      <c r="A123" s="41" t="s">
        <v>680</v>
      </c>
      <c r="B123" s="41">
        <v>45</v>
      </c>
      <c r="C123" s="41">
        <v>97</v>
      </c>
      <c r="D123" s="41">
        <v>1041411</v>
      </c>
      <c r="E123" s="41">
        <v>36</v>
      </c>
      <c r="F123" s="41">
        <v>33</v>
      </c>
      <c r="G123" s="41">
        <v>31</v>
      </c>
      <c r="H123" s="41">
        <v>31</v>
      </c>
      <c r="I123" s="41">
        <v>31</v>
      </c>
      <c r="J123" s="41">
        <v>32</v>
      </c>
      <c r="K123" s="41">
        <v>33</v>
      </c>
      <c r="L123" s="41">
        <v>34</v>
      </c>
      <c r="M123" s="41">
        <v>33</v>
      </c>
      <c r="N123" s="41">
        <v>31</v>
      </c>
      <c r="O123" s="41">
        <v>28</v>
      </c>
      <c r="P123" s="41">
        <v>24</v>
      </c>
      <c r="Q123" s="41">
        <v>18</v>
      </c>
      <c r="R123" s="41">
        <v>14</v>
      </c>
      <c r="S123" s="41">
        <v>12</v>
      </c>
      <c r="T123" s="41">
        <v>8</v>
      </c>
      <c r="U123" s="41">
        <v>4</v>
      </c>
      <c r="V123" s="41">
        <v>2</v>
      </c>
      <c r="W123" s="41">
        <v>0</v>
      </c>
      <c r="X123" s="41">
        <v>0</v>
      </c>
      <c r="Y123" s="41">
        <v>0</v>
      </c>
      <c r="Z123" s="41">
        <v>0</v>
      </c>
      <c r="AA123" s="41">
        <v>0</v>
      </c>
      <c r="AB123" s="41">
        <v>0</v>
      </c>
      <c r="AC123" s="41">
        <v>0</v>
      </c>
      <c r="AD123" s="41">
        <v>0</v>
      </c>
      <c r="AE123" s="41">
        <v>0</v>
      </c>
      <c r="AF123" s="41">
        <v>0</v>
      </c>
      <c r="AG123" s="41">
        <v>0</v>
      </c>
      <c r="AH123" s="41">
        <v>0</v>
      </c>
      <c r="AI123" s="41">
        <v>20.854313308373101</v>
      </c>
      <c r="AJ123" s="41">
        <v>106.65201497264199</v>
      </c>
      <c r="AK123" s="41">
        <v>20.854228315874899</v>
      </c>
      <c r="AL123" s="41">
        <v>106.65203165262901</v>
      </c>
      <c r="AM123" s="41">
        <v>20.8541482686996</v>
      </c>
      <c r="AN123" s="41">
        <v>106.652046656236</v>
      </c>
      <c r="AO123" s="41">
        <v>20.854069981723999</v>
      </c>
      <c r="AP123" s="41">
        <v>106.652061659843</v>
      </c>
      <c r="AQ123" s="41">
        <v>20.853991610929398</v>
      </c>
      <c r="AR123" s="41">
        <v>106.65207666344899</v>
      </c>
      <c r="AS123" s="41">
        <v>20.853913323953702</v>
      </c>
      <c r="AT123" s="41">
        <v>106.652091583237</v>
      </c>
      <c r="AU123" s="41">
        <v>20.8538316003978</v>
      </c>
      <c r="AV123" s="41">
        <v>106.65210826322399</v>
      </c>
      <c r="AW123" s="41">
        <v>20.8537482842803</v>
      </c>
      <c r="AX123" s="41">
        <v>106.652126619592</v>
      </c>
      <c r="AY123" s="41">
        <v>20.853666644543399</v>
      </c>
      <c r="AZ123" s="41">
        <v>106.652146652341</v>
      </c>
      <c r="BA123" s="41">
        <v>20.8535865973681</v>
      </c>
      <c r="BB123" s="41">
        <v>106.65216492489</v>
      </c>
      <c r="BC123" s="41">
        <v>20.853513255715399</v>
      </c>
      <c r="BD123" s="41">
        <v>106.652181604877</v>
      </c>
      <c r="BE123" s="41">
        <v>20.853448295965801</v>
      </c>
      <c r="BF123" s="41">
        <v>106.652196608484</v>
      </c>
      <c r="BG123" s="41">
        <v>20.8533966634423</v>
      </c>
      <c r="BH123" s="41">
        <v>106.65220993571</v>
      </c>
      <c r="BI123" s="41">
        <v>20.853356597945101</v>
      </c>
      <c r="BJ123" s="41">
        <v>106.65221831761301</v>
      </c>
      <c r="BK123" s="41">
        <v>20.853324998170098</v>
      </c>
      <c r="BL123" s="41">
        <v>106.652224939316</v>
      </c>
      <c r="BM123" s="41">
        <v>20.853299936279701</v>
      </c>
      <c r="BN123" s="41">
        <v>106.65223164483901</v>
      </c>
      <c r="BO123" s="41">
        <v>20.853284932672999</v>
      </c>
      <c r="BP123" s="41">
        <v>106.6522349976</v>
      </c>
      <c r="BQ123" s="41">
        <v>20.853276634588799</v>
      </c>
      <c r="BR123" s="41">
        <v>106.652236590162</v>
      </c>
      <c r="BS123" s="41">
        <v>20.853273281827601</v>
      </c>
      <c r="BT123" s="41">
        <v>106.65223826654299</v>
      </c>
      <c r="BU123" s="41">
        <v>20.853273281827601</v>
      </c>
      <c r="BV123" s="41">
        <v>106.65223826654299</v>
      </c>
      <c r="BW123" s="41">
        <v>20.853273281827601</v>
      </c>
      <c r="BX123" s="41">
        <v>106.65223826654299</v>
      </c>
      <c r="BY123" s="41">
        <v>20.853273281827601</v>
      </c>
      <c r="BZ123" s="41">
        <v>106.65223826654299</v>
      </c>
      <c r="CA123" s="41">
        <v>20.853273281827601</v>
      </c>
      <c r="CB123" s="41">
        <v>106.65223826654299</v>
      </c>
      <c r="CC123" s="41">
        <v>20.853273281827601</v>
      </c>
      <c r="CD123" s="41">
        <v>106.65223826654299</v>
      </c>
      <c r="CE123" s="41">
        <v>20.853273281827601</v>
      </c>
      <c r="CF123" s="41">
        <v>106.65223826654299</v>
      </c>
      <c r="CG123" s="41">
        <v>20.853273281827601</v>
      </c>
      <c r="CH123" s="41">
        <v>106.65223826654299</v>
      </c>
      <c r="CI123" s="41">
        <v>20.853273281827601</v>
      </c>
      <c r="CJ123" s="41">
        <v>106.65223826654299</v>
      </c>
      <c r="CK123" s="41">
        <v>20.853273281827601</v>
      </c>
      <c r="CL123" s="41">
        <v>106.65223826654299</v>
      </c>
      <c r="CM123" s="41">
        <v>20.853273281827601</v>
      </c>
      <c r="CN123" s="41">
        <v>106.65223826654299</v>
      </c>
      <c r="CO123" s="41">
        <v>20.853273281827601</v>
      </c>
      <c r="CP123" s="41">
        <v>106.65223826654299</v>
      </c>
      <c r="CQ123" s="41">
        <v>3</v>
      </c>
      <c r="CR123" s="41">
        <v>3</v>
      </c>
      <c r="CS123" s="41">
        <v>3</v>
      </c>
      <c r="CT123" s="41">
        <v>3</v>
      </c>
      <c r="CU123" s="41">
        <v>3</v>
      </c>
      <c r="CV123" s="41">
        <v>3</v>
      </c>
      <c r="CW123" s="41">
        <v>3</v>
      </c>
      <c r="CX123" s="41">
        <v>3</v>
      </c>
      <c r="CY123" s="41">
        <v>3</v>
      </c>
      <c r="CZ123" s="41">
        <v>3</v>
      </c>
      <c r="DA123" s="41">
        <v>3</v>
      </c>
      <c r="DB123" s="41">
        <v>3</v>
      </c>
      <c r="DC123" s="41">
        <v>3</v>
      </c>
      <c r="DD123" s="41">
        <v>3</v>
      </c>
      <c r="DE123" s="41">
        <v>3</v>
      </c>
      <c r="DF123" s="41">
        <v>3</v>
      </c>
      <c r="DG123" s="41">
        <v>3</v>
      </c>
      <c r="DH123" s="41">
        <v>3</v>
      </c>
      <c r="DI123" s="41">
        <v>3</v>
      </c>
      <c r="DJ123" s="41">
        <v>3</v>
      </c>
      <c r="DK123" s="41">
        <v>3</v>
      </c>
      <c r="DL123" s="41">
        <v>3</v>
      </c>
      <c r="DM123" s="41">
        <v>3</v>
      </c>
      <c r="DN123" s="41">
        <v>3</v>
      </c>
      <c r="DO123" s="41">
        <v>3</v>
      </c>
      <c r="DP123" s="41">
        <v>3</v>
      </c>
      <c r="DQ123" s="41">
        <v>3</v>
      </c>
      <c r="DR123" s="41">
        <v>3</v>
      </c>
      <c r="DS123" s="41">
        <v>3</v>
      </c>
      <c r="DT123" s="41">
        <v>3</v>
      </c>
    </row>
    <row r="124" spans="1:124">
      <c r="A124" s="41" t="s">
        <v>681</v>
      </c>
      <c r="B124" s="41">
        <v>45</v>
      </c>
      <c r="C124" s="41">
        <v>97</v>
      </c>
      <c r="D124" s="41">
        <v>1041411</v>
      </c>
      <c r="E124" s="41">
        <v>0</v>
      </c>
      <c r="F124" s="41">
        <v>0</v>
      </c>
      <c r="G124" s="41">
        <v>0</v>
      </c>
      <c r="H124" s="41">
        <v>0</v>
      </c>
      <c r="I124" s="41">
        <v>0</v>
      </c>
      <c r="J124" s="41">
        <v>0</v>
      </c>
      <c r="K124" s="41">
        <v>0</v>
      </c>
      <c r="L124" s="41">
        <v>0</v>
      </c>
      <c r="M124" s="41">
        <v>0</v>
      </c>
      <c r="N124" s="41">
        <v>6</v>
      </c>
      <c r="O124" s="41">
        <v>5</v>
      </c>
      <c r="P124" s="41">
        <v>6</v>
      </c>
      <c r="Q124" s="41">
        <v>9</v>
      </c>
      <c r="R124" s="41">
        <v>12</v>
      </c>
      <c r="S124" s="41">
        <v>13</v>
      </c>
      <c r="T124" s="41">
        <v>13</v>
      </c>
      <c r="U124" s="41">
        <v>13</v>
      </c>
      <c r="V124" s="41">
        <v>15</v>
      </c>
      <c r="W124" s="41">
        <v>18</v>
      </c>
      <c r="X124" s="41">
        <v>20</v>
      </c>
      <c r="Y124" s="41">
        <v>21</v>
      </c>
      <c r="Z124" s="41">
        <v>20</v>
      </c>
      <c r="AA124" s="41">
        <v>22</v>
      </c>
      <c r="AB124" s="41">
        <v>23</v>
      </c>
      <c r="AC124" s="41">
        <v>25</v>
      </c>
      <c r="AD124" s="41">
        <v>27</v>
      </c>
      <c r="AE124" s="41">
        <v>29</v>
      </c>
      <c r="AF124" s="41">
        <v>29</v>
      </c>
      <c r="AG124" s="41">
        <v>28</v>
      </c>
      <c r="AH124" s="41">
        <v>29</v>
      </c>
      <c r="AI124" s="41">
        <v>20.853273281827601</v>
      </c>
      <c r="AJ124" s="41">
        <v>106.65223826654299</v>
      </c>
      <c r="AK124" s="41">
        <v>20.853273281827601</v>
      </c>
      <c r="AL124" s="41">
        <v>106.65223826654299</v>
      </c>
      <c r="AM124" s="41">
        <v>20.853273281827601</v>
      </c>
      <c r="AN124" s="41">
        <v>106.65223826654299</v>
      </c>
      <c r="AO124" s="41">
        <v>20.853273281827601</v>
      </c>
      <c r="AP124" s="41">
        <v>106.65223826654299</v>
      </c>
      <c r="AQ124" s="41">
        <v>20.853273281827601</v>
      </c>
      <c r="AR124" s="41">
        <v>106.65223826654299</v>
      </c>
      <c r="AS124" s="41">
        <v>20.853273281827601</v>
      </c>
      <c r="AT124" s="41">
        <v>106.65223826654299</v>
      </c>
      <c r="AU124" s="41">
        <v>20.853273281827601</v>
      </c>
      <c r="AV124" s="41">
        <v>106.65223826654299</v>
      </c>
      <c r="AW124" s="41">
        <v>20.853273281827601</v>
      </c>
      <c r="AX124" s="41">
        <v>106.65223826654299</v>
      </c>
      <c r="AY124" s="41">
        <v>20.853273281827601</v>
      </c>
      <c r="AZ124" s="41">
        <v>106.65223826654299</v>
      </c>
      <c r="BA124" s="41">
        <v>20.8532566018403</v>
      </c>
      <c r="BB124" s="41">
        <v>106.652239942923</v>
      </c>
      <c r="BC124" s="41">
        <v>20.853241598233598</v>
      </c>
      <c r="BD124" s="41">
        <v>106.652243295685</v>
      </c>
      <c r="BE124" s="41">
        <v>20.8532265946269</v>
      </c>
      <c r="BF124" s="41">
        <v>106.652246648446</v>
      </c>
      <c r="BG124" s="41">
        <v>20.853206645697401</v>
      </c>
      <c r="BH124" s="41">
        <v>106.65225159376899</v>
      </c>
      <c r="BI124" s="41">
        <v>20.853179991245302</v>
      </c>
      <c r="BJ124" s="41">
        <v>106.65225829929101</v>
      </c>
      <c r="BK124" s="41">
        <v>20.853148307651299</v>
      </c>
      <c r="BL124" s="41">
        <v>106.65226492099499</v>
      </c>
      <c r="BM124" s="41">
        <v>20.8531166240573</v>
      </c>
      <c r="BN124" s="41">
        <v>106.65227162651701</v>
      </c>
      <c r="BO124" s="41">
        <v>20.853083264082699</v>
      </c>
      <c r="BP124" s="41">
        <v>106.652279924601</v>
      </c>
      <c r="BQ124" s="41">
        <v>20.853048311546399</v>
      </c>
      <c r="BR124" s="41">
        <v>106.65228998288499</v>
      </c>
      <c r="BS124" s="41">
        <v>20.8530066534877</v>
      </c>
      <c r="BT124" s="41">
        <v>106.65229995735</v>
      </c>
      <c r="BU124" s="41">
        <v>20.8529582899064</v>
      </c>
      <c r="BV124" s="41">
        <v>106.652309931815</v>
      </c>
      <c r="BW124" s="41">
        <v>20.8529066573828</v>
      </c>
      <c r="BX124" s="41">
        <v>106.652321666479</v>
      </c>
      <c r="BY124" s="41">
        <v>20.852856617420901</v>
      </c>
      <c r="BZ124" s="41">
        <v>106.652333317325</v>
      </c>
      <c r="CA124" s="41">
        <v>20.852803308516702</v>
      </c>
      <c r="CB124" s="41">
        <v>106.65234496817</v>
      </c>
      <c r="CC124" s="41">
        <v>20.8527483232319</v>
      </c>
      <c r="CD124" s="41">
        <v>106.652358295396</v>
      </c>
      <c r="CE124" s="41">
        <v>20.8526866324246</v>
      </c>
      <c r="CF124" s="41">
        <v>106.652371622622</v>
      </c>
      <c r="CG124" s="41">
        <v>20.852619996294401</v>
      </c>
      <c r="CH124" s="41">
        <v>106.652386626229</v>
      </c>
      <c r="CI124" s="41">
        <v>20.852549923583901</v>
      </c>
      <c r="CJ124" s="41">
        <v>106.652403306216</v>
      </c>
      <c r="CK124" s="41">
        <v>20.852478258311699</v>
      </c>
      <c r="CL124" s="41">
        <v>106.652419986203</v>
      </c>
      <c r="CM124" s="41">
        <v>20.8524065930396</v>
      </c>
      <c r="CN124" s="41">
        <v>106.65243498981</v>
      </c>
      <c r="CO124" s="41">
        <v>20.852334927767501</v>
      </c>
      <c r="CP124" s="41">
        <v>106.652451585978</v>
      </c>
      <c r="CQ124" s="41">
        <v>3</v>
      </c>
      <c r="CR124" s="41">
        <v>3</v>
      </c>
      <c r="CS124" s="41">
        <v>3</v>
      </c>
      <c r="CT124" s="41">
        <v>3</v>
      </c>
      <c r="CU124" s="41">
        <v>3</v>
      </c>
      <c r="CV124" s="41">
        <v>3</v>
      </c>
      <c r="CW124" s="41">
        <v>3</v>
      </c>
      <c r="CX124" s="41">
        <v>3</v>
      </c>
      <c r="CY124" s="41">
        <v>3</v>
      </c>
      <c r="CZ124" s="41">
        <v>3</v>
      </c>
      <c r="DA124" s="41">
        <v>3</v>
      </c>
      <c r="DB124" s="41">
        <v>3</v>
      </c>
      <c r="DC124" s="41">
        <v>3</v>
      </c>
      <c r="DD124" s="41">
        <v>3</v>
      </c>
      <c r="DE124" s="41">
        <v>3</v>
      </c>
      <c r="DF124" s="41">
        <v>3</v>
      </c>
      <c r="DG124" s="41">
        <v>3</v>
      </c>
      <c r="DH124" s="41">
        <v>3</v>
      </c>
      <c r="DI124" s="41">
        <v>3</v>
      </c>
      <c r="DJ124" s="41">
        <v>3</v>
      </c>
      <c r="DK124" s="41">
        <v>3</v>
      </c>
      <c r="DL124" s="41">
        <v>3</v>
      </c>
      <c r="DM124" s="41">
        <v>3</v>
      </c>
      <c r="DN124" s="41">
        <v>3</v>
      </c>
      <c r="DO124" s="41">
        <v>3</v>
      </c>
      <c r="DP124" s="41">
        <v>3</v>
      </c>
      <c r="DQ124" s="41">
        <v>3</v>
      </c>
      <c r="DR124" s="41">
        <v>3</v>
      </c>
      <c r="DS124" s="41">
        <v>3</v>
      </c>
      <c r="DT124" s="41">
        <v>3</v>
      </c>
    </row>
    <row r="125" spans="1:124">
      <c r="A125" s="41" t="s">
        <v>682</v>
      </c>
      <c r="B125" s="41">
        <v>45</v>
      </c>
      <c r="C125" s="41">
        <v>97</v>
      </c>
      <c r="D125" s="41">
        <v>1041411</v>
      </c>
      <c r="E125" s="41">
        <v>31</v>
      </c>
      <c r="F125" s="41">
        <v>32</v>
      </c>
      <c r="G125" s="41">
        <v>33</v>
      </c>
      <c r="H125" s="41">
        <v>35</v>
      </c>
      <c r="I125" s="41">
        <v>36</v>
      </c>
      <c r="J125" s="41">
        <v>37</v>
      </c>
      <c r="K125" s="41">
        <v>37</v>
      </c>
      <c r="L125" s="41">
        <v>38</v>
      </c>
      <c r="M125" s="41">
        <v>39</v>
      </c>
      <c r="N125" s="41">
        <v>39</v>
      </c>
      <c r="O125" s="41">
        <v>39</v>
      </c>
      <c r="P125" s="41">
        <v>39</v>
      </c>
      <c r="Q125" s="41">
        <v>39</v>
      </c>
      <c r="R125" s="41">
        <v>39</v>
      </c>
      <c r="S125" s="41">
        <v>39</v>
      </c>
      <c r="T125" s="41">
        <v>39</v>
      </c>
      <c r="U125" s="41">
        <v>39</v>
      </c>
      <c r="V125" s="41">
        <v>40</v>
      </c>
      <c r="W125" s="41">
        <v>40</v>
      </c>
      <c r="X125" s="41">
        <v>40</v>
      </c>
      <c r="Y125" s="41">
        <v>40</v>
      </c>
      <c r="Z125" s="41">
        <v>40</v>
      </c>
      <c r="AA125" s="41">
        <v>40</v>
      </c>
      <c r="AB125" s="41">
        <v>40</v>
      </c>
      <c r="AC125" s="41">
        <v>40</v>
      </c>
      <c r="AD125" s="41">
        <v>39</v>
      </c>
      <c r="AE125" s="41">
        <v>39</v>
      </c>
      <c r="AF125" s="41">
        <v>39</v>
      </c>
      <c r="AG125" s="41">
        <v>38</v>
      </c>
      <c r="AH125" s="41">
        <v>38</v>
      </c>
      <c r="AI125" s="41">
        <v>20.852259993553201</v>
      </c>
      <c r="AJ125" s="41">
        <v>106.65246826596599</v>
      </c>
      <c r="AK125" s="41">
        <v>20.852181622758501</v>
      </c>
      <c r="AL125" s="41">
        <v>106.65248494595301</v>
      </c>
      <c r="AM125" s="41">
        <v>20.852099983021599</v>
      </c>
      <c r="AN125" s="41">
        <v>106.65250330232099</v>
      </c>
      <c r="AO125" s="41">
        <v>20.8520149905235</v>
      </c>
      <c r="AP125" s="41">
        <v>106.652526604012</v>
      </c>
      <c r="AQ125" s="41">
        <v>20.851928321644699</v>
      </c>
      <c r="AR125" s="41">
        <v>106.652551665902</v>
      </c>
      <c r="AS125" s="41">
        <v>20.851838300004601</v>
      </c>
      <c r="AT125" s="41">
        <v>106.652578320354</v>
      </c>
      <c r="AU125" s="41">
        <v>20.851746601983901</v>
      </c>
      <c r="AV125" s="41">
        <v>106.652603298426</v>
      </c>
      <c r="AW125" s="41">
        <v>20.851654987782201</v>
      </c>
      <c r="AX125" s="41">
        <v>106.652628276497</v>
      </c>
      <c r="AY125" s="41">
        <v>20.8515599370003</v>
      </c>
      <c r="AZ125" s="41">
        <v>106.652653254569</v>
      </c>
      <c r="BA125" s="41">
        <v>20.851464970037298</v>
      </c>
      <c r="BB125" s="41">
        <v>106.65267999284001</v>
      </c>
      <c r="BC125" s="41">
        <v>20.851368326693802</v>
      </c>
      <c r="BD125" s="41">
        <v>106.65270329453</v>
      </c>
      <c r="BE125" s="41">
        <v>20.851271599531199</v>
      </c>
      <c r="BF125" s="41">
        <v>106.652726596221</v>
      </c>
      <c r="BG125" s="41">
        <v>20.851174956187599</v>
      </c>
      <c r="BH125" s="41">
        <v>106.65274998173101</v>
      </c>
      <c r="BI125" s="41">
        <v>20.851078312843999</v>
      </c>
      <c r="BJ125" s="41">
        <v>106.652774959803</v>
      </c>
      <c r="BK125" s="41">
        <v>20.850981585681399</v>
      </c>
      <c r="BL125" s="41">
        <v>106.652801614255</v>
      </c>
      <c r="BM125" s="41">
        <v>20.850884942337899</v>
      </c>
      <c r="BN125" s="41">
        <v>106.65282994508701</v>
      </c>
      <c r="BO125" s="41">
        <v>20.850788298994299</v>
      </c>
      <c r="BP125" s="41">
        <v>106.65285827592</v>
      </c>
      <c r="BQ125" s="41">
        <v>20.850691655650699</v>
      </c>
      <c r="BR125" s="41">
        <v>106.652888283134</v>
      </c>
      <c r="BS125" s="41">
        <v>20.8505949284881</v>
      </c>
      <c r="BT125" s="41">
        <v>106.652919966727</v>
      </c>
      <c r="BU125" s="41">
        <v>20.850499961525198</v>
      </c>
      <c r="BV125" s="41">
        <v>106.652954919264</v>
      </c>
      <c r="BW125" s="41">
        <v>20.850403318181598</v>
      </c>
      <c r="BX125" s="41">
        <v>106.65298995561901</v>
      </c>
      <c r="BY125" s="41">
        <v>20.850308267399701</v>
      </c>
      <c r="BZ125" s="41">
        <v>106.65302658453599</v>
      </c>
      <c r="CA125" s="41">
        <v>20.8502133004367</v>
      </c>
      <c r="CB125" s="41">
        <v>106.65306497365199</v>
      </c>
      <c r="CC125" s="41">
        <v>20.850119926035401</v>
      </c>
      <c r="CD125" s="41">
        <v>106.653104955331</v>
      </c>
      <c r="CE125" s="41">
        <v>20.8500283118337</v>
      </c>
      <c r="CF125" s="41">
        <v>106.653146613389</v>
      </c>
      <c r="CG125" s="41">
        <v>20.849936613813</v>
      </c>
      <c r="CH125" s="41">
        <v>106.65318994782901</v>
      </c>
      <c r="CI125" s="41">
        <v>20.849844999611399</v>
      </c>
      <c r="CJ125" s="41">
        <v>106.65323495864899</v>
      </c>
      <c r="CK125" s="41">
        <v>20.8497566543519</v>
      </c>
      <c r="CL125" s="41">
        <v>106.653279969469</v>
      </c>
      <c r="CM125" s="41">
        <v>20.8496683090925</v>
      </c>
      <c r="CN125" s="41">
        <v>106.653323303908</v>
      </c>
      <c r="CO125" s="41">
        <v>20.8495816402137</v>
      </c>
      <c r="CP125" s="41">
        <v>106.653368314728</v>
      </c>
      <c r="CQ125" s="41">
        <v>3</v>
      </c>
      <c r="CR125" s="41">
        <v>3</v>
      </c>
      <c r="CS125" s="41">
        <v>3</v>
      </c>
      <c r="CT125" s="41">
        <v>3</v>
      </c>
      <c r="CU125" s="41">
        <v>3</v>
      </c>
      <c r="CV125" s="41">
        <v>3</v>
      </c>
      <c r="CW125" s="41">
        <v>3</v>
      </c>
      <c r="CX125" s="41">
        <v>3</v>
      </c>
      <c r="CY125" s="41">
        <v>3</v>
      </c>
      <c r="CZ125" s="41">
        <v>3</v>
      </c>
      <c r="DA125" s="41">
        <v>3</v>
      </c>
      <c r="DB125" s="41">
        <v>3</v>
      </c>
      <c r="DC125" s="41">
        <v>3</v>
      </c>
      <c r="DD125" s="41">
        <v>3</v>
      </c>
      <c r="DE125" s="41">
        <v>3</v>
      </c>
      <c r="DF125" s="41">
        <v>3</v>
      </c>
      <c r="DG125" s="41">
        <v>3</v>
      </c>
      <c r="DH125" s="41">
        <v>3</v>
      </c>
      <c r="DI125" s="41">
        <v>3</v>
      </c>
      <c r="DJ125" s="41">
        <v>3</v>
      </c>
      <c r="DK125" s="41">
        <v>3</v>
      </c>
      <c r="DL125" s="41">
        <v>3</v>
      </c>
      <c r="DM125" s="41">
        <v>3</v>
      </c>
      <c r="DN125" s="41">
        <v>3</v>
      </c>
      <c r="DO125" s="41">
        <v>3</v>
      </c>
      <c r="DP125" s="41">
        <v>3</v>
      </c>
      <c r="DQ125" s="41">
        <v>3</v>
      </c>
      <c r="DR125" s="41">
        <v>3</v>
      </c>
      <c r="DS125" s="41">
        <v>3</v>
      </c>
      <c r="DT125" s="41">
        <v>3</v>
      </c>
    </row>
    <row r="126" spans="1:124">
      <c r="A126" s="41" t="s">
        <v>683</v>
      </c>
      <c r="B126" s="41">
        <v>45</v>
      </c>
      <c r="C126" s="41">
        <v>97</v>
      </c>
      <c r="D126" s="41">
        <v>1041411</v>
      </c>
      <c r="E126" s="41">
        <v>38</v>
      </c>
      <c r="F126" s="41">
        <v>38</v>
      </c>
      <c r="G126" s="41">
        <v>37</v>
      </c>
      <c r="H126" s="41">
        <v>37</v>
      </c>
      <c r="I126" s="41">
        <v>36</v>
      </c>
      <c r="J126" s="41">
        <v>36</v>
      </c>
      <c r="K126" s="41">
        <v>35</v>
      </c>
      <c r="L126" s="41">
        <v>35</v>
      </c>
      <c r="M126" s="41">
        <v>34</v>
      </c>
      <c r="N126" s="41">
        <v>34</v>
      </c>
      <c r="O126" s="41">
        <v>33</v>
      </c>
      <c r="P126" s="41">
        <v>31</v>
      </c>
      <c r="Q126" s="41">
        <v>29</v>
      </c>
      <c r="R126" s="41">
        <v>28</v>
      </c>
      <c r="S126" s="41">
        <v>26</v>
      </c>
      <c r="T126" s="41">
        <v>24</v>
      </c>
      <c r="U126" s="41">
        <v>21</v>
      </c>
      <c r="V126" s="41">
        <v>20</v>
      </c>
      <c r="W126" s="41">
        <v>19</v>
      </c>
      <c r="X126" s="41">
        <v>17</v>
      </c>
      <c r="Y126" s="41">
        <v>14</v>
      </c>
      <c r="Z126" s="41">
        <v>11</v>
      </c>
      <c r="AA126" s="41">
        <v>9</v>
      </c>
      <c r="AB126" s="41">
        <v>9</v>
      </c>
      <c r="AC126" s="41">
        <v>7</v>
      </c>
      <c r="AD126" s="41">
        <v>6</v>
      </c>
      <c r="AE126" s="41">
        <v>5</v>
      </c>
      <c r="AF126" s="41">
        <v>4</v>
      </c>
      <c r="AG126" s="41">
        <v>3</v>
      </c>
      <c r="AH126" s="41">
        <v>0</v>
      </c>
      <c r="AI126" s="41">
        <v>20.849494971334899</v>
      </c>
      <c r="AJ126" s="41">
        <v>106.65341491811</v>
      </c>
      <c r="AK126" s="41">
        <v>20.8494099788368</v>
      </c>
      <c r="AL126" s="41">
        <v>106.65346160531</v>
      </c>
      <c r="AM126" s="41">
        <v>20.849328255280899</v>
      </c>
      <c r="AN126" s="41">
        <v>106.65351332165299</v>
      </c>
      <c r="AO126" s="41">
        <v>20.849248291924599</v>
      </c>
      <c r="AP126" s="41">
        <v>106.65356663055699</v>
      </c>
      <c r="AQ126" s="41">
        <v>20.849171597510601</v>
      </c>
      <c r="AR126" s="41">
        <v>106.653621615842</v>
      </c>
      <c r="AS126" s="41">
        <v>20.849096663296201</v>
      </c>
      <c r="AT126" s="41">
        <v>106.653678277507</v>
      </c>
      <c r="AU126" s="41">
        <v>20.8490233216435</v>
      </c>
      <c r="AV126" s="41">
        <v>106.653733262792</v>
      </c>
      <c r="AW126" s="41">
        <v>20.848949979990699</v>
      </c>
      <c r="AX126" s="41">
        <v>106.653789924458</v>
      </c>
      <c r="AY126" s="41">
        <v>20.848879991099199</v>
      </c>
      <c r="AZ126" s="41">
        <v>106.653846586123</v>
      </c>
      <c r="BA126" s="41">
        <v>20.848811594769401</v>
      </c>
      <c r="BB126" s="41">
        <v>106.65390333160801</v>
      </c>
      <c r="BC126" s="41">
        <v>20.848746635019801</v>
      </c>
      <c r="BD126" s="41">
        <v>106.65395999327301</v>
      </c>
      <c r="BE126" s="41">
        <v>20.848684944212401</v>
      </c>
      <c r="BF126" s="41">
        <v>106.654016654939</v>
      </c>
      <c r="BG126" s="41">
        <v>20.848626606166398</v>
      </c>
      <c r="BH126" s="41">
        <v>106.654069963843</v>
      </c>
      <c r="BI126" s="41">
        <v>20.8485716208816</v>
      </c>
      <c r="BJ126" s="41">
        <v>106.654121596366</v>
      </c>
      <c r="BK126" s="41">
        <v>20.848521664738701</v>
      </c>
      <c r="BL126" s="41">
        <v>106.654169959947</v>
      </c>
      <c r="BM126" s="41">
        <v>20.848474977538</v>
      </c>
      <c r="BN126" s="41">
        <v>106.654214970767</v>
      </c>
      <c r="BO126" s="41">
        <v>20.8484316430986</v>
      </c>
      <c r="BP126" s="41">
        <v>106.654256628826</v>
      </c>
      <c r="BQ126" s="41">
        <v>20.848393253982099</v>
      </c>
      <c r="BR126" s="41">
        <v>106.654294934124</v>
      </c>
      <c r="BS126" s="41">
        <v>20.848358301445799</v>
      </c>
      <c r="BT126" s="41">
        <v>106.65433164686</v>
      </c>
      <c r="BU126" s="41">
        <v>20.848324941471201</v>
      </c>
      <c r="BV126" s="41">
        <v>106.654366599396</v>
      </c>
      <c r="BW126" s="41">
        <v>20.8482949342579</v>
      </c>
      <c r="BX126" s="41">
        <v>106.654396606609</v>
      </c>
      <c r="BY126" s="41">
        <v>20.848271632566998</v>
      </c>
      <c r="BZ126" s="41">
        <v>106.654419992119</v>
      </c>
      <c r="CA126" s="41">
        <v>20.8482515998185</v>
      </c>
      <c r="CB126" s="41">
        <v>106.65443994104901</v>
      </c>
      <c r="CC126" s="41">
        <v>20.848234919831199</v>
      </c>
      <c r="CD126" s="41">
        <v>106.654456621036</v>
      </c>
      <c r="CE126" s="41">
        <v>20.8482215926051</v>
      </c>
      <c r="CF126" s="41">
        <v>106.654473301023</v>
      </c>
      <c r="CG126" s="41">
        <v>20.848209941759698</v>
      </c>
      <c r="CH126" s="41">
        <v>106.654486628249</v>
      </c>
      <c r="CI126" s="41">
        <v>20.848199967294899</v>
      </c>
      <c r="CJ126" s="41">
        <v>106.65449827909499</v>
      </c>
      <c r="CK126" s="41">
        <v>20.848191585391799</v>
      </c>
      <c r="CL126" s="41">
        <v>106.654508253559</v>
      </c>
      <c r="CM126" s="41">
        <v>20.848184963688301</v>
      </c>
      <c r="CN126" s="41">
        <v>106.654516635463</v>
      </c>
      <c r="CO126" s="41">
        <v>20.848181610927</v>
      </c>
      <c r="CP126" s="41">
        <v>106.65452325716601</v>
      </c>
      <c r="CQ126" s="41">
        <v>3</v>
      </c>
      <c r="CR126" s="41">
        <v>3</v>
      </c>
      <c r="CS126" s="41">
        <v>3</v>
      </c>
      <c r="CT126" s="41">
        <v>3</v>
      </c>
      <c r="CU126" s="41">
        <v>3</v>
      </c>
      <c r="CV126" s="41">
        <v>3</v>
      </c>
      <c r="CW126" s="41">
        <v>3</v>
      </c>
      <c r="CX126" s="41">
        <v>3</v>
      </c>
      <c r="CY126" s="41">
        <v>3</v>
      </c>
      <c r="CZ126" s="41">
        <v>3</v>
      </c>
      <c r="DA126" s="41">
        <v>3</v>
      </c>
      <c r="DB126" s="41">
        <v>3</v>
      </c>
      <c r="DC126" s="41">
        <v>3</v>
      </c>
      <c r="DD126" s="41">
        <v>3</v>
      </c>
      <c r="DE126" s="41">
        <v>3</v>
      </c>
      <c r="DF126" s="41">
        <v>3</v>
      </c>
      <c r="DG126" s="41">
        <v>3</v>
      </c>
      <c r="DH126" s="41">
        <v>3</v>
      </c>
      <c r="DI126" s="41">
        <v>3</v>
      </c>
      <c r="DJ126" s="41">
        <v>3</v>
      </c>
      <c r="DK126" s="41">
        <v>3</v>
      </c>
      <c r="DL126" s="41">
        <v>3</v>
      </c>
      <c r="DM126" s="41">
        <v>3</v>
      </c>
      <c r="DN126" s="41">
        <v>3</v>
      </c>
      <c r="DO126" s="41">
        <v>3</v>
      </c>
      <c r="DP126" s="41">
        <v>3</v>
      </c>
      <c r="DQ126" s="41">
        <v>3</v>
      </c>
      <c r="DR126" s="41">
        <v>3</v>
      </c>
      <c r="DS126" s="41">
        <v>3</v>
      </c>
      <c r="DT126" s="41">
        <v>3</v>
      </c>
    </row>
    <row r="127" spans="1:124">
      <c r="A127" s="41" t="s">
        <v>684</v>
      </c>
      <c r="B127" s="41">
        <v>45</v>
      </c>
      <c r="C127" s="41">
        <v>97</v>
      </c>
      <c r="D127" s="41">
        <v>1041411</v>
      </c>
      <c r="E127" s="41">
        <v>0</v>
      </c>
      <c r="F127" s="41">
        <v>0</v>
      </c>
      <c r="G127" s="41">
        <v>0</v>
      </c>
      <c r="H127" s="41">
        <v>0</v>
      </c>
      <c r="I127" s="41">
        <v>0</v>
      </c>
      <c r="J127" s="41">
        <v>6</v>
      </c>
      <c r="K127" s="41">
        <v>6</v>
      </c>
      <c r="L127" s="41">
        <v>6</v>
      </c>
      <c r="M127" s="41">
        <v>7</v>
      </c>
      <c r="N127" s="41">
        <v>9</v>
      </c>
      <c r="O127" s="41">
        <v>10</v>
      </c>
      <c r="P127" s="41">
        <v>11</v>
      </c>
      <c r="Q127" s="41">
        <v>12</v>
      </c>
      <c r="R127" s="41">
        <v>13</v>
      </c>
      <c r="S127" s="41">
        <v>12</v>
      </c>
      <c r="T127" s="41">
        <v>14</v>
      </c>
      <c r="U127" s="41">
        <v>16</v>
      </c>
      <c r="V127" s="41">
        <v>18</v>
      </c>
      <c r="W127" s="41">
        <v>20</v>
      </c>
      <c r="X127" s="41">
        <v>19</v>
      </c>
      <c r="Y127" s="41">
        <v>20</v>
      </c>
      <c r="Z127" s="41">
        <v>21</v>
      </c>
      <c r="AA127" s="41">
        <v>23</v>
      </c>
      <c r="AB127" s="41">
        <v>25</v>
      </c>
      <c r="AC127" s="41">
        <v>27</v>
      </c>
      <c r="AD127" s="41">
        <v>29</v>
      </c>
      <c r="AE127" s="41">
        <v>30</v>
      </c>
      <c r="AF127" s="41">
        <v>32</v>
      </c>
      <c r="AG127" s="41">
        <v>32</v>
      </c>
      <c r="AH127" s="41">
        <v>31</v>
      </c>
      <c r="AI127" s="41">
        <v>20.848181610927</v>
      </c>
      <c r="AJ127" s="41">
        <v>106.65452325716601</v>
      </c>
      <c r="AK127" s="41">
        <v>20.848181610927</v>
      </c>
      <c r="AL127" s="41">
        <v>106.65452325716601</v>
      </c>
      <c r="AM127" s="41">
        <v>20.848181610927</v>
      </c>
      <c r="AN127" s="41">
        <v>106.65452325716601</v>
      </c>
      <c r="AO127" s="41">
        <v>20.848181610927</v>
      </c>
      <c r="AP127" s="41">
        <v>106.65452325716601</v>
      </c>
      <c r="AQ127" s="41">
        <v>20.848181610927</v>
      </c>
      <c r="AR127" s="41">
        <v>106.65452325716601</v>
      </c>
      <c r="AS127" s="41">
        <v>20.848174989223502</v>
      </c>
      <c r="AT127" s="41">
        <v>106.65454999543699</v>
      </c>
      <c r="AU127" s="41">
        <v>20.848164930939699</v>
      </c>
      <c r="AV127" s="41">
        <v>106.65456332266299</v>
      </c>
      <c r="AW127" s="41">
        <v>20.848153280094301</v>
      </c>
      <c r="AX127" s="41">
        <v>106.654573297128</v>
      </c>
      <c r="AY127" s="41">
        <v>20.8481416292489</v>
      </c>
      <c r="AZ127" s="41">
        <v>106.654586624354</v>
      </c>
      <c r="BA127" s="41">
        <v>20.848126625642202</v>
      </c>
      <c r="BB127" s="41">
        <v>106.654601627961</v>
      </c>
      <c r="BC127" s="41">
        <v>20.848109945654901</v>
      </c>
      <c r="BD127" s="41">
        <v>106.654621660709</v>
      </c>
      <c r="BE127" s="41">
        <v>20.848091589286899</v>
      </c>
      <c r="BF127" s="41">
        <v>106.654641609639</v>
      </c>
      <c r="BG127" s="41">
        <v>20.848069963976702</v>
      </c>
      <c r="BH127" s="41">
        <v>106.654663318768</v>
      </c>
      <c r="BI127" s="41">
        <v>20.848048254847502</v>
      </c>
      <c r="BJ127" s="41">
        <v>106.65468829684001</v>
      </c>
      <c r="BK127" s="41">
        <v>20.848024953156699</v>
      </c>
      <c r="BL127" s="41">
        <v>106.654713274911</v>
      </c>
      <c r="BM127" s="41">
        <v>20.8480016514659</v>
      </c>
      <c r="BN127" s="41">
        <v>106.654739929363</v>
      </c>
      <c r="BO127" s="41">
        <v>20.847976589575399</v>
      </c>
      <c r="BP127" s="41">
        <v>106.654769936577</v>
      </c>
      <c r="BQ127" s="41">
        <v>20.847944989800499</v>
      </c>
      <c r="BR127" s="41">
        <v>106.65480329655099</v>
      </c>
      <c r="BS127" s="41">
        <v>20.847911629825798</v>
      </c>
      <c r="BT127" s="41">
        <v>106.654839925468</v>
      </c>
      <c r="BU127" s="41">
        <v>20.847876593470598</v>
      </c>
      <c r="BV127" s="41">
        <v>106.654878314584</v>
      </c>
      <c r="BW127" s="41">
        <v>20.8478399645537</v>
      </c>
      <c r="BX127" s="41">
        <v>106.654916619882</v>
      </c>
      <c r="BY127" s="41">
        <v>20.847803251817801</v>
      </c>
      <c r="BZ127" s="41">
        <v>106.65495660156</v>
      </c>
      <c r="CA127" s="41">
        <v>20.8477649465203</v>
      </c>
      <c r="CB127" s="41">
        <v>106.654999935999</v>
      </c>
      <c r="CC127" s="41">
        <v>20.8477216120809</v>
      </c>
      <c r="CD127" s="41">
        <v>106.655048299581</v>
      </c>
      <c r="CE127" s="41">
        <v>20.847674924880302</v>
      </c>
      <c r="CF127" s="41">
        <v>106.655098255724</v>
      </c>
      <c r="CG127" s="41">
        <v>20.847626645118002</v>
      </c>
      <c r="CH127" s="41">
        <v>106.65515332482801</v>
      </c>
      <c r="CI127" s="41">
        <v>20.8475766051561</v>
      </c>
      <c r="CJ127" s="41">
        <v>106.655213255435</v>
      </c>
      <c r="CK127" s="41">
        <v>20.847524972632499</v>
      </c>
      <c r="CL127" s="41">
        <v>106.65527662262301</v>
      </c>
      <c r="CM127" s="41">
        <v>20.847469987347701</v>
      </c>
      <c r="CN127" s="41">
        <v>106.655341666192</v>
      </c>
      <c r="CO127" s="41">
        <v>20.847416594624502</v>
      </c>
      <c r="CP127" s="41">
        <v>106.65540327318</v>
      </c>
      <c r="CQ127" s="41">
        <v>3</v>
      </c>
      <c r="CR127" s="41">
        <v>3</v>
      </c>
      <c r="CS127" s="41">
        <v>3</v>
      </c>
      <c r="CT127" s="41">
        <v>3</v>
      </c>
      <c r="CU127" s="41">
        <v>3</v>
      </c>
      <c r="CV127" s="41">
        <v>3</v>
      </c>
      <c r="CW127" s="41">
        <v>3</v>
      </c>
      <c r="CX127" s="41">
        <v>3</v>
      </c>
      <c r="CY127" s="41">
        <v>3</v>
      </c>
      <c r="CZ127" s="41">
        <v>3</v>
      </c>
      <c r="DA127" s="41">
        <v>3</v>
      </c>
      <c r="DB127" s="41">
        <v>3</v>
      </c>
      <c r="DC127" s="41">
        <v>3</v>
      </c>
      <c r="DD127" s="41">
        <v>3</v>
      </c>
      <c r="DE127" s="41">
        <v>3</v>
      </c>
      <c r="DF127" s="41">
        <v>3</v>
      </c>
      <c r="DG127" s="41">
        <v>3</v>
      </c>
      <c r="DH127" s="41">
        <v>3</v>
      </c>
      <c r="DI127" s="41">
        <v>3</v>
      </c>
      <c r="DJ127" s="41">
        <v>3</v>
      </c>
      <c r="DK127" s="41">
        <v>3</v>
      </c>
      <c r="DL127" s="41">
        <v>3</v>
      </c>
      <c r="DM127" s="41">
        <v>3</v>
      </c>
      <c r="DN127" s="41">
        <v>3</v>
      </c>
      <c r="DO127" s="41">
        <v>3</v>
      </c>
      <c r="DP127" s="41">
        <v>3</v>
      </c>
      <c r="DQ127" s="41">
        <v>3</v>
      </c>
      <c r="DR127" s="41">
        <v>3</v>
      </c>
      <c r="DS127" s="41">
        <v>3</v>
      </c>
      <c r="DT127" s="41">
        <v>3</v>
      </c>
    </row>
    <row r="128" spans="1:124">
      <c r="A128" s="41" t="s">
        <v>685</v>
      </c>
      <c r="B128" s="41">
        <v>45</v>
      </c>
      <c r="C128" s="41">
        <v>97</v>
      </c>
      <c r="D128" s="41">
        <v>1041411</v>
      </c>
      <c r="E128" s="41">
        <v>32</v>
      </c>
      <c r="F128" s="41">
        <v>33</v>
      </c>
      <c r="G128" s="41">
        <v>34</v>
      </c>
      <c r="H128" s="41">
        <v>35</v>
      </c>
      <c r="I128" s="41">
        <v>34</v>
      </c>
      <c r="J128" s="41">
        <v>34</v>
      </c>
      <c r="K128" s="41">
        <v>33</v>
      </c>
      <c r="L128" s="41">
        <v>34</v>
      </c>
      <c r="M128" s="41">
        <v>35</v>
      </c>
      <c r="N128" s="41">
        <v>36</v>
      </c>
      <c r="O128" s="41">
        <v>36</v>
      </c>
      <c r="P128" s="41">
        <v>37</v>
      </c>
      <c r="Q128" s="41">
        <v>38</v>
      </c>
      <c r="R128" s="41">
        <v>38</v>
      </c>
      <c r="S128" s="41">
        <v>38</v>
      </c>
      <c r="T128" s="41">
        <v>39</v>
      </c>
      <c r="U128" s="41">
        <v>39</v>
      </c>
      <c r="V128" s="41">
        <v>39</v>
      </c>
      <c r="W128" s="41">
        <v>39</v>
      </c>
      <c r="X128" s="41">
        <v>39</v>
      </c>
      <c r="Y128" s="41">
        <v>39</v>
      </c>
      <c r="Z128" s="41">
        <v>39</v>
      </c>
      <c r="AA128" s="41">
        <v>38</v>
      </c>
      <c r="AB128" s="41">
        <v>38</v>
      </c>
      <c r="AC128" s="41">
        <v>38</v>
      </c>
      <c r="AD128" s="41">
        <v>38</v>
      </c>
      <c r="AE128" s="41">
        <v>39</v>
      </c>
      <c r="AF128" s="41">
        <v>39</v>
      </c>
      <c r="AG128" s="41">
        <v>39</v>
      </c>
      <c r="AH128" s="41">
        <v>39</v>
      </c>
      <c r="AI128" s="41">
        <v>20.8473616093397</v>
      </c>
      <c r="AJ128" s="41">
        <v>106.655466640368</v>
      </c>
      <c r="AK128" s="41">
        <v>20.847304947674299</v>
      </c>
      <c r="AL128" s="41">
        <v>106.655531600118</v>
      </c>
      <c r="AM128" s="41">
        <v>20.847246609628201</v>
      </c>
      <c r="AN128" s="41">
        <v>106.655599996448</v>
      </c>
      <c r="AO128" s="41">
        <v>20.847186595201499</v>
      </c>
      <c r="AP128" s="41">
        <v>106.655666632578</v>
      </c>
      <c r="AQ128" s="41">
        <v>20.847124988213199</v>
      </c>
      <c r="AR128" s="41">
        <v>106.65573494508899</v>
      </c>
      <c r="AS128" s="41">
        <v>20.8470632974058</v>
      </c>
      <c r="AT128" s="41">
        <v>106.65579998865699</v>
      </c>
      <c r="AU128" s="41">
        <v>20.847003282979099</v>
      </c>
      <c r="AV128" s="41">
        <v>106.655864948407</v>
      </c>
      <c r="AW128" s="41">
        <v>20.846941592171799</v>
      </c>
      <c r="AX128" s="41">
        <v>106.655929991975</v>
      </c>
      <c r="AY128" s="41">
        <v>20.8468783088028</v>
      </c>
      <c r="AZ128" s="41">
        <v>106.655993275344</v>
      </c>
      <c r="BA128" s="41">
        <v>20.8468132652342</v>
      </c>
      <c r="BB128" s="41">
        <v>106.656058318913</v>
      </c>
      <c r="BC128" s="41">
        <v>20.846748305484699</v>
      </c>
      <c r="BD128" s="41">
        <v>106.656126631424</v>
      </c>
      <c r="BE128" s="41">
        <v>20.8466815855354</v>
      </c>
      <c r="BF128" s="41">
        <v>106.656198296696</v>
      </c>
      <c r="BG128" s="41">
        <v>20.846616625785799</v>
      </c>
      <c r="BH128" s="41">
        <v>106.656271638349</v>
      </c>
      <c r="BI128" s="41">
        <v>20.8465499896556</v>
      </c>
      <c r="BJ128" s="41">
        <v>106.656348332763</v>
      </c>
      <c r="BK128" s="41">
        <v>20.846484946086999</v>
      </c>
      <c r="BL128" s="41">
        <v>106.656423266977</v>
      </c>
      <c r="BM128" s="41">
        <v>20.846416633576201</v>
      </c>
      <c r="BN128" s="41">
        <v>106.65649996139101</v>
      </c>
      <c r="BO128" s="41">
        <v>20.8463483210653</v>
      </c>
      <c r="BP128" s="41">
        <v>106.656574979425</v>
      </c>
      <c r="BQ128" s="41">
        <v>20.846278332173799</v>
      </c>
      <c r="BR128" s="41">
        <v>106.656651590019</v>
      </c>
      <c r="BS128" s="41">
        <v>20.8462082594633</v>
      </c>
      <c r="BT128" s="41">
        <v>106.65672660805301</v>
      </c>
      <c r="BU128" s="41">
        <v>20.846138270571799</v>
      </c>
      <c r="BV128" s="41">
        <v>106.656799949706</v>
      </c>
      <c r="BW128" s="41">
        <v>20.846068281680299</v>
      </c>
      <c r="BX128" s="41">
        <v>106.656874967739</v>
      </c>
      <c r="BY128" s="41">
        <v>20.845998292788899</v>
      </c>
      <c r="BZ128" s="41">
        <v>106.656949985772</v>
      </c>
      <c r="CA128" s="41">
        <v>20.845929980278001</v>
      </c>
      <c r="CB128" s="41">
        <v>106.65702491998699</v>
      </c>
      <c r="CC128" s="41">
        <v>20.8458615839481</v>
      </c>
      <c r="CD128" s="41">
        <v>106.65709993802</v>
      </c>
      <c r="CE128" s="41">
        <v>20.845793271437302</v>
      </c>
      <c r="CF128" s="41">
        <v>106.657173279673</v>
      </c>
      <c r="CG128" s="41">
        <v>20.8457249589264</v>
      </c>
      <c r="CH128" s="41">
        <v>106.657248297706</v>
      </c>
      <c r="CI128" s="41">
        <v>20.845656646415598</v>
      </c>
      <c r="CJ128" s="41">
        <v>106.65732331574</v>
      </c>
      <c r="CK128" s="41">
        <v>20.845588250085701</v>
      </c>
      <c r="CL128" s="41">
        <v>106.657398249954</v>
      </c>
      <c r="CM128" s="41">
        <v>20.845518261194201</v>
      </c>
      <c r="CN128" s="41">
        <v>106.657474944368</v>
      </c>
      <c r="CO128" s="41">
        <v>20.845449948683399</v>
      </c>
      <c r="CP128" s="41">
        <v>106.657551638782</v>
      </c>
      <c r="CQ128" s="41">
        <v>3</v>
      </c>
      <c r="CR128" s="41">
        <v>3</v>
      </c>
      <c r="CS128" s="41">
        <v>3</v>
      </c>
      <c r="CT128" s="41">
        <v>3</v>
      </c>
      <c r="CU128" s="41">
        <v>3</v>
      </c>
      <c r="CV128" s="41">
        <v>3</v>
      </c>
      <c r="CW128" s="41">
        <v>3</v>
      </c>
      <c r="CX128" s="41">
        <v>3</v>
      </c>
      <c r="CY128" s="41">
        <v>3</v>
      </c>
      <c r="CZ128" s="41">
        <v>3</v>
      </c>
      <c r="DA128" s="41">
        <v>3</v>
      </c>
      <c r="DB128" s="41">
        <v>3</v>
      </c>
      <c r="DC128" s="41">
        <v>3</v>
      </c>
      <c r="DD128" s="41">
        <v>3</v>
      </c>
      <c r="DE128" s="41">
        <v>3</v>
      </c>
      <c r="DF128" s="41">
        <v>3</v>
      </c>
      <c r="DG128" s="41">
        <v>3</v>
      </c>
      <c r="DH128" s="41">
        <v>3</v>
      </c>
      <c r="DI128" s="41">
        <v>3</v>
      </c>
      <c r="DJ128" s="41">
        <v>3</v>
      </c>
      <c r="DK128" s="41">
        <v>3</v>
      </c>
      <c r="DL128" s="41">
        <v>3</v>
      </c>
      <c r="DM128" s="41">
        <v>3</v>
      </c>
      <c r="DN128" s="41">
        <v>3</v>
      </c>
      <c r="DO128" s="41">
        <v>3</v>
      </c>
      <c r="DP128" s="41">
        <v>3</v>
      </c>
      <c r="DQ128" s="41">
        <v>3</v>
      </c>
      <c r="DR128" s="41">
        <v>3</v>
      </c>
      <c r="DS128" s="41">
        <v>3</v>
      </c>
      <c r="DT128" s="41">
        <v>3</v>
      </c>
    </row>
    <row r="129" spans="1:124">
      <c r="A129" s="41" t="s">
        <v>686</v>
      </c>
      <c r="B129" s="41">
        <v>45</v>
      </c>
      <c r="C129" s="41">
        <v>97</v>
      </c>
      <c r="D129" s="41">
        <v>1041411</v>
      </c>
      <c r="E129" s="41">
        <v>40</v>
      </c>
      <c r="F129" s="41">
        <v>40</v>
      </c>
      <c r="G129" s="41">
        <v>40</v>
      </c>
      <c r="H129" s="41">
        <v>40</v>
      </c>
      <c r="I129" s="41">
        <v>40</v>
      </c>
      <c r="J129" s="41">
        <v>40</v>
      </c>
      <c r="K129" s="41">
        <v>39</v>
      </c>
      <c r="L129" s="41">
        <v>40</v>
      </c>
      <c r="M129" s="41">
        <v>40</v>
      </c>
      <c r="N129" s="41">
        <v>40</v>
      </c>
      <c r="O129" s="41">
        <v>41</v>
      </c>
      <c r="P129" s="41">
        <v>41</v>
      </c>
      <c r="Q129" s="41">
        <v>40</v>
      </c>
      <c r="R129" s="41">
        <v>40</v>
      </c>
      <c r="S129" s="41">
        <v>40</v>
      </c>
      <c r="T129" s="41">
        <v>40</v>
      </c>
      <c r="U129" s="41">
        <v>41</v>
      </c>
      <c r="V129" s="41">
        <v>41</v>
      </c>
      <c r="W129" s="41">
        <v>41</v>
      </c>
      <c r="X129" s="41">
        <v>42</v>
      </c>
      <c r="Y129" s="41">
        <v>42</v>
      </c>
      <c r="Z129" s="41">
        <v>43</v>
      </c>
      <c r="AA129" s="41">
        <v>43</v>
      </c>
      <c r="AB129" s="41">
        <v>41</v>
      </c>
      <c r="AC129" s="41">
        <v>39</v>
      </c>
      <c r="AD129" s="41">
        <v>39</v>
      </c>
      <c r="AE129" s="41">
        <v>39</v>
      </c>
      <c r="AF129" s="41">
        <v>40</v>
      </c>
      <c r="AG129" s="41">
        <v>41</v>
      </c>
      <c r="AH129" s="41">
        <v>41</v>
      </c>
      <c r="AI129" s="41">
        <v>20.845379959791899</v>
      </c>
      <c r="AJ129" s="41">
        <v>106.657628333196</v>
      </c>
      <c r="AK129" s="41">
        <v>20.8453082945198</v>
      </c>
      <c r="AL129" s="41">
        <v>106.65770662017199</v>
      </c>
      <c r="AM129" s="41">
        <v>20.8452383056283</v>
      </c>
      <c r="AN129" s="41">
        <v>106.657783314586</v>
      </c>
      <c r="AO129" s="41">
        <v>20.845166640356201</v>
      </c>
      <c r="AP129" s="41">
        <v>106.657861601561</v>
      </c>
      <c r="AQ129" s="41">
        <v>20.845096651464701</v>
      </c>
      <c r="AR129" s="41">
        <v>106.657938295975</v>
      </c>
      <c r="AS129" s="41">
        <v>20.845026662573201</v>
      </c>
      <c r="AT129" s="41">
        <v>106.65801658295101</v>
      </c>
      <c r="AU129" s="41">
        <v>20.844954997301102</v>
      </c>
      <c r="AV129" s="41">
        <v>106.658093277365</v>
      </c>
      <c r="AW129" s="41">
        <v>20.844884924590598</v>
      </c>
      <c r="AX129" s="41">
        <v>106.658169971779</v>
      </c>
      <c r="AY129" s="41">
        <v>20.844814935699102</v>
      </c>
      <c r="AZ129" s="41">
        <v>106.65824666619299</v>
      </c>
      <c r="BA129" s="41">
        <v>20.844743270426999</v>
      </c>
      <c r="BB129" s="41">
        <v>106.658324953169</v>
      </c>
      <c r="BC129" s="41">
        <v>20.8446716051549</v>
      </c>
      <c r="BD129" s="41">
        <v>106.658403323963</v>
      </c>
      <c r="BE129" s="41">
        <v>20.8445982635021</v>
      </c>
      <c r="BF129" s="41">
        <v>106.65848161093901</v>
      </c>
      <c r="BG129" s="41">
        <v>20.844526598230001</v>
      </c>
      <c r="BH129" s="41">
        <v>106.658559981734</v>
      </c>
      <c r="BI129" s="41">
        <v>20.844454932957898</v>
      </c>
      <c r="BJ129" s="41">
        <v>106.658638268709</v>
      </c>
      <c r="BK129" s="41">
        <v>20.844383267685799</v>
      </c>
      <c r="BL129" s="41">
        <v>106.65871663950399</v>
      </c>
      <c r="BM129" s="41">
        <v>20.844311602413701</v>
      </c>
      <c r="BN129" s="41">
        <v>106.65879492648</v>
      </c>
      <c r="BO129" s="41">
        <v>20.844239937141499</v>
      </c>
      <c r="BP129" s="41">
        <v>106.658873297274</v>
      </c>
      <c r="BQ129" s="41">
        <v>20.844166595488801</v>
      </c>
      <c r="BR129" s="41">
        <v>106.65895158425</v>
      </c>
      <c r="BS129" s="41">
        <v>20.844094930216698</v>
      </c>
      <c r="BT129" s="41">
        <v>106.65903163142499</v>
      </c>
      <c r="BU129" s="41">
        <v>20.844019996002299</v>
      </c>
      <c r="BV129" s="41">
        <v>106.659111594781</v>
      </c>
      <c r="BW129" s="41">
        <v>20.843946654349601</v>
      </c>
      <c r="BX129" s="41">
        <v>106.659193318337</v>
      </c>
      <c r="BY129" s="41">
        <v>20.843871636316202</v>
      </c>
      <c r="BZ129" s="41">
        <v>106.65927495807399</v>
      </c>
      <c r="CA129" s="41">
        <v>20.8437949419022</v>
      </c>
      <c r="CB129" s="41">
        <v>106.659358274192</v>
      </c>
      <c r="CC129" s="41">
        <v>20.8437199238688</v>
      </c>
      <c r="CD129" s="41">
        <v>106.659439997747</v>
      </c>
      <c r="CE129" s="41">
        <v>20.8436499349773</v>
      </c>
      <c r="CF129" s="41">
        <v>106.65951828472301</v>
      </c>
      <c r="CG129" s="41">
        <v>20.8435799460858</v>
      </c>
      <c r="CH129" s="41">
        <v>106.659594979137</v>
      </c>
      <c r="CI129" s="41">
        <v>20.843511633575002</v>
      </c>
      <c r="CJ129" s="41">
        <v>106.659671589732</v>
      </c>
      <c r="CK129" s="41">
        <v>20.8434399683028</v>
      </c>
      <c r="CL129" s="41">
        <v>106.659748284146</v>
      </c>
      <c r="CM129" s="41">
        <v>20.843368303030701</v>
      </c>
      <c r="CN129" s="41">
        <v>106.659826654941</v>
      </c>
      <c r="CO129" s="41">
        <v>20.843296637758598</v>
      </c>
      <c r="CP129" s="41">
        <v>106.659906618297</v>
      </c>
      <c r="CQ129" s="41">
        <v>3</v>
      </c>
      <c r="CR129" s="41">
        <v>3</v>
      </c>
      <c r="CS129" s="41">
        <v>3</v>
      </c>
      <c r="CT129" s="41">
        <v>3</v>
      </c>
      <c r="CU129" s="41">
        <v>3</v>
      </c>
      <c r="CV129" s="41">
        <v>3</v>
      </c>
      <c r="CW129" s="41">
        <v>3</v>
      </c>
      <c r="CX129" s="41">
        <v>3</v>
      </c>
      <c r="CY129" s="41">
        <v>3</v>
      </c>
      <c r="CZ129" s="41">
        <v>3</v>
      </c>
      <c r="DA129" s="41">
        <v>3</v>
      </c>
      <c r="DB129" s="41">
        <v>3</v>
      </c>
      <c r="DC129" s="41">
        <v>3</v>
      </c>
      <c r="DD129" s="41">
        <v>3</v>
      </c>
      <c r="DE129" s="41">
        <v>3</v>
      </c>
      <c r="DF129" s="41">
        <v>3</v>
      </c>
      <c r="DG129" s="41">
        <v>3</v>
      </c>
      <c r="DH129" s="41">
        <v>3</v>
      </c>
      <c r="DI129" s="41">
        <v>3</v>
      </c>
      <c r="DJ129" s="41">
        <v>3</v>
      </c>
      <c r="DK129" s="41">
        <v>3</v>
      </c>
      <c r="DL129" s="41">
        <v>3</v>
      </c>
      <c r="DM129" s="41">
        <v>3</v>
      </c>
      <c r="DN129" s="41">
        <v>3</v>
      </c>
      <c r="DO129" s="41">
        <v>3</v>
      </c>
      <c r="DP129" s="41">
        <v>3</v>
      </c>
      <c r="DQ129" s="41">
        <v>3</v>
      </c>
      <c r="DR129" s="41">
        <v>3</v>
      </c>
      <c r="DS129" s="41">
        <v>3</v>
      </c>
      <c r="DT129" s="41">
        <v>3</v>
      </c>
    </row>
    <row r="130" spans="1:124">
      <c r="A130" s="41" t="s">
        <v>687</v>
      </c>
      <c r="B130" s="41">
        <v>45</v>
      </c>
      <c r="C130" s="41">
        <v>97</v>
      </c>
      <c r="D130" s="41">
        <v>1041411</v>
      </c>
      <c r="E130" s="41">
        <v>41</v>
      </c>
      <c r="F130" s="41">
        <v>41</v>
      </c>
      <c r="G130" s="41">
        <v>41</v>
      </c>
      <c r="H130" s="41">
        <v>41</v>
      </c>
      <c r="I130" s="41">
        <v>41</v>
      </c>
      <c r="J130" s="41">
        <v>41</v>
      </c>
      <c r="K130" s="41">
        <v>41</v>
      </c>
      <c r="L130" s="41">
        <v>41</v>
      </c>
      <c r="M130" s="41">
        <v>41</v>
      </c>
      <c r="N130" s="41">
        <v>41</v>
      </c>
      <c r="O130" s="41">
        <v>42</v>
      </c>
      <c r="P130" s="41">
        <v>42</v>
      </c>
      <c r="Q130" s="41">
        <v>42</v>
      </c>
      <c r="R130" s="41">
        <v>43</v>
      </c>
      <c r="S130" s="41">
        <v>43</v>
      </c>
      <c r="T130" s="41">
        <v>43</v>
      </c>
      <c r="U130" s="41">
        <v>43</v>
      </c>
      <c r="V130" s="41">
        <v>43</v>
      </c>
      <c r="W130" s="41">
        <v>43</v>
      </c>
      <c r="X130" s="41">
        <v>43</v>
      </c>
      <c r="Y130" s="41">
        <v>43</v>
      </c>
      <c r="Z130" s="41">
        <v>44</v>
      </c>
      <c r="AA130" s="41">
        <v>44</v>
      </c>
      <c r="AB130" s="41">
        <v>44</v>
      </c>
      <c r="AC130" s="41">
        <v>44</v>
      </c>
      <c r="AD130" s="41">
        <v>44</v>
      </c>
      <c r="AE130" s="41">
        <v>44</v>
      </c>
      <c r="AF130" s="41">
        <v>44</v>
      </c>
      <c r="AG130" s="41">
        <v>44</v>
      </c>
      <c r="AH130" s="41">
        <v>44</v>
      </c>
      <c r="AI130" s="41">
        <v>20.843223296105901</v>
      </c>
      <c r="AJ130" s="41">
        <v>106.659984989092</v>
      </c>
      <c r="AK130" s="41">
        <v>20.843151630833699</v>
      </c>
      <c r="AL130" s="41">
        <v>106.660064952448</v>
      </c>
      <c r="AM130" s="41">
        <v>20.8430799655616</v>
      </c>
      <c r="AN130" s="41">
        <v>106.660144999623</v>
      </c>
      <c r="AO130" s="41">
        <v>20.843008300289501</v>
      </c>
      <c r="AP130" s="41">
        <v>106.66022496298</v>
      </c>
      <c r="AQ130" s="41">
        <v>20.8429349586368</v>
      </c>
      <c r="AR130" s="41">
        <v>106.660304926336</v>
      </c>
      <c r="AS130" s="41">
        <v>20.842861616983999</v>
      </c>
      <c r="AT130" s="41">
        <v>106.66038329713</v>
      </c>
      <c r="AU130" s="41">
        <v>20.8427899517119</v>
      </c>
      <c r="AV130" s="41">
        <v>106.66046326048701</v>
      </c>
      <c r="AW130" s="41">
        <v>20.842716610059099</v>
      </c>
      <c r="AX130" s="41">
        <v>106.66054163128101</v>
      </c>
      <c r="AY130" s="41">
        <v>20.842643268406398</v>
      </c>
      <c r="AZ130" s="41">
        <v>106.660621594638</v>
      </c>
      <c r="BA130" s="41">
        <v>20.842571603134299</v>
      </c>
      <c r="BB130" s="41">
        <v>106.66070164181301</v>
      </c>
      <c r="BC130" s="41">
        <v>20.8424965851009</v>
      </c>
      <c r="BD130" s="41">
        <v>106.66078328155</v>
      </c>
      <c r="BE130" s="41">
        <v>20.842423327267198</v>
      </c>
      <c r="BF130" s="41">
        <v>106.660864921287</v>
      </c>
      <c r="BG130" s="41">
        <v>20.842348309233799</v>
      </c>
      <c r="BH130" s="41">
        <v>106.66094664484299</v>
      </c>
      <c r="BI130" s="41">
        <v>20.842271614819801</v>
      </c>
      <c r="BJ130" s="41">
        <v>106.66102660819899</v>
      </c>
      <c r="BK130" s="41">
        <v>20.842194920405699</v>
      </c>
      <c r="BL130" s="41">
        <v>106.66110992431599</v>
      </c>
      <c r="BM130" s="41">
        <v>20.8421183098108</v>
      </c>
      <c r="BN130" s="41">
        <v>106.661191647872</v>
      </c>
      <c r="BO130" s="41">
        <v>20.842041615396699</v>
      </c>
      <c r="BP130" s="41">
        <v>106.66127496399</v>
      </c>
      <c r="BQ130" s="41">
        <v>20.841964920982701</v>
      </c>
      <c r="BR130" s="41">
        <v>106.661358280107</v>
      </c>
      <c r="BS130" s="41">
        <v>20.841888310387699</v>
      </c>
      <c r="BT130" s="41">
        <v>106.661441596225</v>
      </c>
      <c r="BU130" s="41">
        <v>20.841809939593102</v>
      </c>
      <c r="BV130" s="41">
        <v>106.661524996162</v>
      </c>
      <c r="BW130" s="41">
        <v>20.841733328998099</v>
      </c>
      <c r="BX130" s="41">
        <v>106.661608312279</v>
      </c>
      <c r="BY130" s="41">
        <v>20.841654958203399</v>
      </c>
      <c r="BZ130" s="41">
        <v>106.661689952016</v>
      </c>
      <c r="CA130" s="41">
        <v>20.841576587408799</v>
      </c>
      <c r="CB130" s="41">
        <v>106.66177494451399</v>
      </c>
      <c r="CC130" s="41">
        <v>20.8414966240525</v>
      </c>
      <c r="CD130" s="41">
        <v>106.661858260632</v>
      </c>
      <c r="CE130" s="41">
        <v>20.841418253257899</v>
      </c>
      <c r="CF130" s="41">
        <v>106.66194325313</v>
      </c>
      <c r="CG130" s="41">
        <v>20.8413382899016</v>
      </c>
      <c r="CH130" s="41">
        <v>106.662028329447</v>
      </c>
      <c r="CI130" s="41">
        <v>20.8412583265454</v>
      </c>
      <c r="CJ130" s="41">
        <v>106.662113321945</v>
      </c>
      <c r="CK130" s="41">
        <v>20.841178279370101</v>
      </c>
      <c r="CL130" s="41">
        <v>106.662198314443</v>
      </c>
      <c r="CM130" s="41">
        <v>20.841099992394401</v>
      </c>
      <c r="CN130" s="41">
        <v>106.662281630561</v>
      </c>
      <c r="CO130" s="41">
        <v>20.841019945219202</v>
      </c>
      <c r="CP130" s="41">
        <v>106.662364946678</v>
      </c>
      <c r="CQ130" s="41">
        <v>3</v>
      </c>
      <c r="CR130" s="41">
        <v>3</v>
      </c>
      <c r="CS130" s="41">
        <v>3</v>
      </c>
      <c r="CT130" s="41">
        <v>3</v>
      </c>
      <c r="CU130" s="41">
        <v>3</v>
      </c>
      <c r="CV130" s="41">
        <v>3</v>
      </c>
      <c r="CW130" s="41">
        <v>3</v>
      </c>
      <c r="CX130" s="41">
        <v>3</v>
      </c>
      <c r="CY130" s="41">
        <v>3</v>
      </c>
      <c r="CZ130" s="41">
        <v>3</v>
      </c>
      <c r="DA130" s="41">
        <v>3</v>
      </c>
      <c r="DB130" s="41">
        <v>3</v>
      </c>
      <c r="DC130" s="41">
        <v>3</v>
      </c>
      <c r="DD130" s="41">
        <v>3</v>
      </c>
      <c r="DE130" s="41">
        <v>3</v>
      </c>
      <c r="DF130" s="41">
        <v>3</v>
      </c>
      <c r="DG130" s="41">
        <v>3</v>
      </c>
      <c r="DH130" s="41">
        <v>3</v>
      </c>
      <c r="DI130" s="41">
        <v>3</v>
      </c>
      <c r="DJ130" s="41">
        <v>3</v>
      </c>
      <c r="DK130" s="41">
        <v>3</v>
      </c>
      <c r="DL130" s="41">
        <v>3</v>
      </c>
      <c r="DM130" s="41">
        <v>3</v>
      </c>
      <c r="DN130" s="41">
        <v>3</v>
      </c>
      <c r="DO130" s="41">
        <v>3</v>
      </c>
      <c r="DP130" s="41">
        <v>3</v>
      </c>
      <c r="DQ130" s="41">
        <v>3</v>
      </c>
      <c r="DR130" s="41">
        <v>3</v>
      </c>
      <c r="DS130" s="41">
        <v>3</v>
      </c>
      <c r="DT130" s="41">
        <v>3</v>
      </c>
    </row>
    <row r="131" spans="1:124">
      <c r="A131" s="41" t="s">
        <v>688</v>
      </c>
      <c r="B131" s="41">
        <v>45</v>
      </c>
      <c r="C131" s="41">
        <v>97</v>
      </c>
      <c r="D131" s="41">
        <v>1041411</v>
      </c>
      <c r="E131" s="41">
        <v>44</v>
      </c>
      <c r="F131" s="41">
        <v>43</v>
      </c>
      <c r="G131" s="41">
        <v>43</v>
      </c>
      <c r="H131" s="41">
        <v>43</v>
      </c>
      <c r="I131" s="41">
        <v>43</v>
      </c>
      <c r="J131" s="41">
        <v>43</v>
      </c>
      <c r="K131" s="41">
        <v>43</v>
      </c>
      <c r="L131" s="41">
        <v>43</v>
      </c>
      <c r="M131" s="41">
        <v>43</v>
      </c>
      <c r="N131" s="41">
        <v>43</v>
      </c>
      <c r="O131" s="41">
        <v>43</v>
      </c>
      <c r="P131" s="41">
        <v>42</v>
      </c>
      <c r="Q131" s="41">
        <v>42</v>
      </c>
      <c r="R131" s="41">
        <v>41</v>
      </c>
      <c r="S131" s="41">
        <v>40</v>
      </c>
      <c r="T131" s="41">
        <v>40</v>
      </c>
      <c r="U131" s="41">
        <v>40</v>
      </c>
      <c r="V131" s="41">
        <v>40</v>
      </c>
      <c r="W131" s="41">
        <v>40</v>
      </c>
      <c r="X131" s="41">
        <v>40</v>
      </c>
      <c r="Y131" s="41">
        <v>40</v>
      </c>
      <c r="Z131" s="41">
        <v>40</v>
      </c>
      <c r="AA131" s="41">
        <v>40</v>
      </c>
      <c r="AB131" s="41">
        <v>40</v>
      </c>
      <c r="AC131" s="41">
        <v>40</v>
      </c>
      <c r="AD131" s="41">
        <v>40</v>
      </c>
      <c r="AE131" s="41">
        <v>40</v>
      </c>
      <c r="AF131" s="41">
        <v>40</v>
      </c>
      <c r="AG131" s="41">
        <v>40</v>
      </c>
      <c r="AH131" s="41">
        <v>41</v>
      </c>
      <c r="AI131" s="41">
        <v>20.840941658243501</v>
      </c>
      <c r="AJ131" s="41">
        <v>106.662448262796</v>
      </c>
      <c r="AK131" s="41">
        <v>20.840863287448901</v>
      </c>
      <c r="AL131" s="41">
        <v>106.66253166273199</v>
      </c>
      <c r="AM131" s="41">
        <v>20.840784916654201</v>
      </c>
      <c r="AN131" s="41">
        <v>106.662613302469</v>
      </c>
      <c r="AO131" s="41">
        <v>20.840704953298001</v>
      </c>
      <c r="AP131" s="41">
        <v>106.66269661858701</v>
      </c>
      <c r="AQ131" s="41">
        <v>20.840628258883999</v>
      </c>
      <c r="AR131" s="41">
        <v>106.662778258324</v>
      </c>
      <c r="AS131" s="41">
        <v>20.840549971908299</v>
      </c>
      <c r="AT131" s="41">
        <v>106.66285998188</v>
      </c>
      <c r="AU131" s="41">
        <v>20.840471601113698</v>
      </c>
      <c r="AV131" s="41">
        <v>106.662941621616</v>
      </c>
      <c r="AW131" s="41">
        <v>20.840393314138101</v>
      </c>
      <c r="AX131" s="41">
        <v>106.663023261353</v>
      </c>
      <c r="AY131" s="41">
        <v>20.840314943343401</v>
      </c>
      <c r="AZ131" s="41">
        <v>106.663104984909</v>
      </c>
      <c r="BA131" s="41">
        <v>20.840238332748399</v>
      </c>
      <c r="BB131" s="41">
        <v>106.663186624646</v>
      </c>
      <c r="BC131" s="41">
        <v>20.840161638334401</v>
      </c>
      <c r="BD131" s="41">
        <v>106.66326826438301</v>
      </c>
      <c r="BE131" s="41">
        <v>20.840084943920399</v>
      </c>
      <c r="BF131" s="41">
        <v>106.663348311558</v>
      </c>
      <c r="BG131" s="41">
        <v>20.8400083333254</v>
      </c>
      <c r="BH131" s="41">
        <v>106.66342827491501</v>
      </c>
      <c r="BI131" s="41">
        <v>20.8399349916726</v>
      </c>
      <c r="BJ131" s="41">
        <v>106.66350664570901</v>
      </c>
      <c r="BK131" s="41">
        <v>20.839861650019898</v>
      </c>
      <c r="BL131" s="41">
        <v>106.66358325630399</v>
      </c>
      <c r="BM131" s="41">
        <v>20.839788308367101</v>
      </c>
      <c r="BN131" s="41">
        <v>106.663659950718</v>
      </c>
      <c r="BO131" s="41">
        <v>20.839716643094999</v>
      </c>
      <c r="BP131" s="41">
        <v>106.663736645132</v>
      </c>
      <c r="BQ131" s="41">
        <v>20.8396449778229</v>
      </c>
      <c r="BR131" s="41">
        <v>106.663811663166</v>
      </c>
      <c r="BS131" s="41">
        <v>20.839573312550801</v>
      </c>
      <c r="BT131" s="41">
        <v>106.66388659738</v>
      </c>
      <c r="BU131" s="41">
        <v>20.839501647278698</v>
      </c>
      <c r="BV131" s="41">
        <v>106.663961615413</v>
      </c>
      <c r="BW131" s="41">
        <v>20.8394299820065</v>
      </c>
      <c r="BX131" s="41">
        <v>106.66403830982701</v>
      </c>
      <c r="BY131" s="41">
        <v>20.839358316734401</v>
      </c>
      <c r="BZ131" s="41">
        <v>106.664113327861</v>
      </c>
      <c r="CA131" s="41">
        <v>20.839286651462299</v>
      </c>
      <c r="CB131" s="41">
        <v>106.664189938456</v>
      </c>
      <c r="CC131" s="41">
        <v>20.8392149861902</v>
      </c>
      <c r="CD131" s="41">
        <v>106.66426495648901</v>
      </c>
      <c r="CE131" s="41">
        <v>20.839143320918101</v>
      </c>
      <c r="CF131" s="41">
        <v>106.664339974523</v>
      </c>
      <c r="CG131" s="41">
        <v>20.8390699792653</v>
      </c>
      <c r="CH131" s="41">
        <v>106.664414992556</v>
      </c>
      <c r="CI131" s="41">
        <v>20.838998313993201</v>
      </c>
      <c r="CJ131" s="41">
        <v>106.66448992677</v>
      </c>
      <c r="CK131" s="41">
        <v>20.838926648721099</v>
      </c>
      <c r="CL131" s="41">
        <v>106.664563268423</v>
      </c>
      <c r="CM131" s="41">
        <v>20.838853307068302</v>
      </c>
      <c r="CN131" s="41">
        <v>106.664639962837</v>
      </c>
      <c r="CO131" s="41">
        <v>20.838779965415601</v>
      </c>
      <c r="CP131" s="41">
        <v>106.66471665725101</v>
      </c>
      <c r="CQ131" s="41">
        <v>3</v>
      </c>
      <c r="CR131" s="41">
        <v>3</v>
      </c>
      <c r="CS131" s="41">
        <v>3</v>
      </c>
      <c r="CT131" s="41">
        <v>3</v>
      </c>
      <c r="CU131" s="41">
        <v>3</v>
      </c>
      <c r="CV131" s="41">
        <v>3</v>
      </c>
      <c r="CW131" s="41">
        <v>3</v>
      </c>
      <c r="CX131" s="41">
        <v>3</v>
      </c>
      <c r="CY131" s="41">
        <v>3</v>
      </c>
      <c r="CZ131" s="41">
        <v>3</v>
      </c>
      <c r="DA131" s="41">
        <v>3</v>
      </c>
      <c r="DB131" s="41">
        <v>3</v>
      </c>
      <c r="DC131" s="41">
        <v>3</v>
      </c>
      <c r="DD131" s="41">
        <v>3</v>
      </c>
      <c r="DE131" s="41">
        <v>3</v>
      </c>
      <c r="DF131" s="41">
        <v>3</v>
      </c>
      <c r="DG131" s="41">
        <v>3</v>
      </c>
      <c r="DH131" s="41">
        <v>3</v>
      </c>
      <c r="DI131" s="41">
        <v>3</v>
      </c>
      <c r="DJ131" s="41">
        <v>3</v>
      </c>
      <c r="DK131" s="41">
        <v>3</v>
      </c>
      <c r="DL131" s="41">
        <v>3</v>
      </c>
      <c r="DM131" s="41">
        <v>3</v>
      </c>
      <c r="DN131" s="41">
        <v>3</v>
      </c>
      <c r="DO131" s="41">
        <v>3</v>
      </c>
      <c r="DP131" s="41">
        <v>3</v>
      </c>
      <c r="DQ131" s="41">
        <v>3</v>
      </c>
      <c r="DR131" s="41">
        <v>3</v>
      </c>
      <c r="DS131" s="41">
        <v>3</v>
      </c>
      <c r="DT131" s="41">
        <v>3</v>
      </c>
    </row>
    <row r="132" spans="1:124">
      <c r="A132" s="41" t="s">
        <v>689</v>
      </c>
      <c r="B132" s="41">
        <v>45</v>
      </c>
      <c r="C132" s="41">
        <v>97</v>
      </c>
      <c r="D132" s="41">
        <v>1041411</v>
      </c>
      <c r="E132" s="41">
        <v>40</v>
      </c>
      <c r="F132" s="41">
        <v>40</v>
      </c>
      <c r="G132" s="41">
        <v>41</v>
      </c>
      <c r="H132" s="41">
        <v>41</v>
      </c>
      <c r="I132" s="41">
        <v>40</v>
      </c>
      <c r="J132" s="41">
        <v>40</v>
      </c>
      <c r="K132" s="41">
        <v>39</v>
      </c>
      <c r="L132" s="41">
        <v>39</v>
      </c>
      <c r="M132" s="41">
        <v>38</v>
      </c>
      <c r="N132" s="41">
        <v>38</v>
      </c>
      <c r="O132" s="41">
        <v>37</v>
      </c>
      <c r="P132" s="41">
        <v>36</v>
      </c>
      <c r="Q132" s="41">
        <v>33</v>
      </c>
      <c r="R132" s="41">
        <v>30</v>
      </c>
      <c r="S132" s="41">
        <v>27</v>
      </c>
      <c r="T132" s="41">
        <v>24</v>
      </c>
      <c r="U132" s="41">
        <v>21</v>
      </c>
      <c r="V132" s="41">
        <v>20</v>
      </c>
      <c r="W132" s="41">
        <v>17</v>
      </c>
      <c r="X132" s="41">
        <v>13</v>
      </c>
      <c r="Y132" s="41">
        <v>12</v>
      </c>
      <c r="Z132" s="41">
        <v>12</v>
      </c>
      <c r="AA132" s="41">
        <v>11</v>
      </c>
      <c r="AB132" s="41">
        <v>10</v>
      </c>
      <c r="AC132" s="41">
        <v>8</v>
      </c>
      <c r="AD132" s="41">
        <v>5</v>
      </c>
      <c r="AE132" s="41">
        <v>1</v>
      </c>
      <c r="AF132" s="41">
        <v>0</v>
      </c>
      <c r="AG132" s="41">
        <v>0</v>
      </c>
      <c r="AH132" s="41">
        <v>0</v>
      </c>
      <c r="AI132" s="41">
        <v>20.8387066237628</v>
      </c>
      <c r="AJ132" s="41">
        <v>106.66479326784599</v>
      </c>
      <c r="AK132" s="41">
        <v>20.838634958490701</v>
      </c>
      <c r="AL132" s="41">
        <v>106.66486828588</v>
      </c>
      <c r="AM132" s="41">
        <v>20.838558264076699</v>
      </c>
      <c r="AN132" s="41">
        <v>106.664941627532</v>
      </c>
      <c r="AO132" s="41">
        <v>20.838481653481701</v>
      </c>
      <c r="AP132" s="41">
        <v>106.66501832194599</v>
      </c>
      <c r="AQ132" s="41">
        <v>20.838409988209602</v>
      </c>
      <c r="AR132" s="41">
        <v>106.665096608922</v>
      </c>
      <c r="AS132" s="41">
        <v>20.838338322937499</v>
      </c>
      <c r="AT132" s="41">
        <v>106.665171626955</v>
      </c>
      <c r="AU132" s="41">
        <v>20.8382633049041</v>
      </c>
      <c r="AV132" s="41">
        <v>106.66524496860799</v>
      </c>
      <c r="AW132" s="41">
        <v>20.8381882868707</v>
      </c>
      <c r="AX132" s="41">
        <v>106.665313281119</v>
      </c>
      <c r="AY132" s="41">
        <v>20.838113268837301</v>
      </c>
      <c r="AZ132" s="41">
        <v>106.665379917249</v>
      </c>
      <c r="BA132" s="41">
        <v>20.8380399271846</v>
      </c>
      <c r="BB132" s="41">
        <v>106.665446637198</v>
      </c>
      <c r="BC132" s="41">
        <v>20.837966585531799</v>
      </c>
      <c r="BD132" s="41">
        <v>106.66551159694799</v>
      </c>
      <c r="BE132" s="41">
        <v>20.837896596640299</v>
      </c>
      <c r="BF132" s="41">
        <v>106.665576640517</v>
      </c>
      <c r="BG132" s="41">
        <v>20.837831636890801</v>
      </c>
      <c r="BH132" s="41">
        <v>106.665639923885</v>
      </c>
      <c r="BI132" s="41">
        <v>20.8377716224641</v>
      </c>
      <c r="BJ132" s="41">
        <v>106.665698261931</v>
      </c>
      <c r="BK132" s="41">
        <v>20.8377183135599</v>
      </c>
      <c r="BL132" s="41">
        <v>106.665751654655</v>
      </c>
      <c r="BM132" s="41">
        <v>20.837673302739901</v>
      </c>
      <c r="BN132" s="41">
        <v>106.665799934417</v>
      </c>
      <c r="BO132" s="41">
        <v>20.8376316446811</v>
      </c>
      <c r="BP132" s="41">
        <v>106.66584326885599</v>
      </c>
      <c r="BQ132" s="41">
        <v>20.837594931945201</v>
      </c>
      <c r="BR132" s="41">
        <v>106.665883250535</v>
      </c>
      <c r="BS132" s="41">
        <v>20.8375616557896</v>
      </c>
      <c r="BT132" s="41">
        <v>106.66591996327</v>
      </c>
      <c r="BU132" s="41">
        <v>20.837533324956901</v>
      </c>
      <c r="BV132" s="41">
        <v>106.665948294103</v>
      </c>
      <c r="BW132" s="41">
        <v>20.837511615827701</v>
      </c>
      <c r="BX132" s="41">
        <v>106.66597159579401</v>
      </c>
      <c r="BY132" s="41">
        <v>20.837489990517501</v>
      </c>
      <c r="BZ132" s="41">
        <v>106.665994981304</v>
      </c>
      <c r="CA132" s="41">
        <v>20.837468281388301</v>
      </c>
      <c r="CB132" s="41">
        <v>106.66601660661399</v>
      </c>
      <c r="CC132" s="41">
        <v>20.837449925020302</v>
      </c>
      <c r="CD132" s="41">
        <v>106.66603831574299</v>
      </c>
      <c r="CE132" s="41">
        <v>20.8374333288521</v>
      </c>
      <c r="CF132" s="41">
        <v>106.666054995731</v>
      </c>
      <c r="CG132" s="41">
        <v>20.837419917807001</v>
      </c>
      <c r="CH132" s="41">
        <v>106.666068322957</v>
      </c>
      <c r="CI132" s="41">
        <v>20.837414972484101</v>
      </c>
      <c r="CJ132" s="41">
        <v>106.66607326827901</v>
      </c>
      <c r="CK132" s="41">
        <v>20.837413296103499</v>
      </c>
      <c r="CL132" s="41">
        <v>106.66607494466</v>
      </c>
      <c r="CM132" s="41">
        <v>20.837413296103499</v>
      </c>
      <c r="CN132" s="41">
        <v>106.66607494466</v>
      </c>
      <c r="CO132" s="41">
        <v>20.837413296103499</v>
      </c>
      <c r="CP132" s="41">
        <v>106.66607494466</v>
      </c>
      <c r="CQ132" s="41">
        <v>3</v>
      </c>
      <c r="CR132" s="41">
        <v>3</v>
      </c>
      <c r="CS132" s="41">
        <v>3</v>
      </c>
      <c r="CT132" s="41">
        <v>3</v>
      </c>
      <c r="CU132" s="41">
        <v>3</v>
      </c>
      <c r="CV132" s="41">
        <v>3</v>
      </c>
      <c r="CW132" s="41">
        <v>3</v>
      </c>
      <c r="CX132" s="41">
        <v>3</v>
      </c>
      <c r="CY132" s="41">
        <v>3</v>
      </c>
      <c r="CZ132" s="41">
        <v>3</v>
      </c>
      <c r="DA132" s="41">
        <v>3</v>
      </c>
      <c r="DB132" s="41">
        <v>3</v>
      </c>
      <c r="DC132" s="41">
        <v>3</v>
      </c>
      <c r="DD132" s="41">
        <v>3</v>
      </c>
      <c r="DE132" s="41">
        <v>3</v>
      </c>
      <c r="DF132" s="41">
        <v>3</v>
      </c>
      <c r="DG132" s="41">
        <v>3</v>
      </c>
      <c r="DH132" s="41">
        <v>3</v>
      </c>
      <c r="DI132" s="41">
        <v>3</v>
      </c>
      <c r="DJ132" s="41">
        <v>3</v>
      </c>
      <c r="DK132" s="41">
        <v>3</v>
      </c>
      <c r="DL132" s="41">
        <v>3</v>
      </c>
      <c r="DM132" s="41">
        <v>3</v>
      </c>
      <c r="DN132" s="41">
        <v>3</v>
      </c>
      <c r="DO132" s="41">
        <v>3</v>
      </c>
      <c r="DP132" s="41">
        <v>3</v>
      </c>
      <c r="DQ132" s="41">
        <v>3</v>
      </c>
      <c r="DR132" s="41">
        <v>3</v>
      </c>
      <c r="DS132" s="41">
        <v>3</v>
      </c>
      <c r="DT132" s="41">
        <v>3</v>
      </c>
    </row>
    <row r="133" spans="1:124">
      <c r="A133" s="41" t="s">
        <v>690</v>
      </c>
      <c r="B133" s="41">
        <v>45</v>
      </c>
      <c r="C133" s="41">
        <v>97</v>
      </c>
      <c r="D133" s="41">
        <v>1041411</v>
      </c>
      <c r="E133" s="41">
        <v>0</v>
      </c>
      <c r="F133" s="41">
        <v>0</v>
      </c>
      <c r="G133" s="41">
        <v>0</v>
      </c>
      <c r="H133" s="41">
        <v>6</v>
      </c>
      <c r="I133" s="41">
        <v>6</v>
      </c>
      <c r="J133" s="41">
        <v>7</v>
      </c>
      <c r="K133" s="41">
        <v>9</v>
      </c>
      <c r="L133" s="41">
        <v>11</v>
      </c>
      <c r="M133" s="41">
        <v>13</v>
      </c>
      <c r="N133" s="41">
        <v>14</v>
      </c>
      <c r="O133" s="41">
        <v>13</v>
      </c>
      <c r="P133" s="41">
        <v>15</v>
      </c>
      <c r="Q133" s="41">
        <v>16</v>
      </c>
      <c r="R133" s="41">
        <v>18</v>
      </c>
      <c r="S133" s="41">
        <v>19</v>
      </c>
      <c r="T133" s="41">
        <v>19</v>
      </c>
      <c r="U133" s="41">
        <v>19</v>
      </c>
      <c r="V133" s="41">
        <v>20</v>
      </c>
      <c r="W133" s="41">
        <v>21</v>
      </c>
      <c r="X133" s="41">
        <v>21</v>
      </c>
      <c r="Y133" s="41">
        <v>21</v>
      </c>
      <c r="Z133" s="41">
        <v>20</v>
      </c>
      <c r="AA133" s="41">
        <v>19</v>
      </c>
      <c r="AB133" s="41">
        <v>19</v>
      </c>
      <c r="AC133" s="41">
        <v>20</v>
      </c>
      <c r="AD133" s="41">
        <v>22</v>
      </c>
      <c r="AE133" s="41">
        <v>23</v>
      </c>
      <c r="AF133" s="41">
        <v>24</v>
      </c>
      <c r="AG133" s="41">
        <v>24</v>
      </c>
      <c r="AH133" s="41">
        <v>25</v>
      </c>
      <c r="AI133" s="41">
        <v>20.837413296103499</v>
      </c>
      <c r="AJ133" s="41">
        <v>106.66607494466</v>
      </c>
      <c r="AK133" s="41">
        <v>20.837413296103499</v>
      </c>
      <c r="AL133" s="41">
        <v>106.66607494466</v>
      </c>
      <c r="AM133" s="41">
        <v>20.837413296103499</v>
      </c>
      <c r="AN133" s="41">
        <v>106.66607494466</v>
      </c>
      <c r="AO133" s="41">
        <v>20.837404998019299</v>
      </c>
      <c r="AP133" s="41">
        <v>106.666088271886</v>
      </c>
      <c r="AQ133" s="41">
        <v>20.837393263354901</v>
      </c>
      <c r="AR133" s="41">
        <v>106.666099922732</v>
      </c>
      <c r="AS133" s="41">
        <v>20.837379936128901</v>
      </c>
      <c r="AT133" s="41">
        <v>106.666113249958</v>
      </c>
      <c r="AU133" s="41">
        <v>20.837364932522199</v>
      </c>
      <c r="AV133" s="41">
        <v>106.666129929945</v>
      </c>
      <c r="AW133" s="41">
        <v>20.837344983592601</v>
      </c>
      <c r="AX133" s="41">
        <v>106.666149962693</v>
      </c>
      <c r="AY133" s="41">
        <v>20.837321598082799</v>
      </c>
      <c r="AZ133" s="41">
        <v>106.666174940765</v>
      </c>
      <c r="BA133" s="41">
        <v>20.837296620011301</v>
      </c>
      <c r="BB133" s="41">
        <v>106.666201595217</v>
      </c>
      <c r="BC133" s="41">
        <v>20.8372716419399</v>
      </c>
      <c r="BD133" s="41">
        <v>106.666228249669</v>
      </c>
      <c r="BE133" s="41">
        <v>20.837246663868399</v>
      </c>
      <c r="BF133" s="41">
        <v>106.66625498793999</v>
      </c>
      <c r="BG133" s="41">
        <v>20.8372183330357</v>
      </c>
      <c r="BH133" s="41">
        <v>106.66628658771501</v>
      </c>
      <c r="BI133" s="41">
        <v>20.837186649441701</v>
      </c>
      <c r="BJ133" s="41">
        <v>106.666318271309</v>
      </c>
      <c r="BK133" s="41">
        <v>20.8371532894671</v>
      </c>
      <c r="BL133" s="41">
        <v>106.666354984045</v>
      </c>
      <c r="BM133" s="41">
        <v>20.8371182531118</v>
      </c>
      <c r="BN133" s="41">
        <v>106.666391612962</v>
      </c>
      <c r="BO133" s="41">
        <v>20.8370833005756</v>
      </c>
      <c r="BP133" s="41">
        <v>106.666426649317</v>
      </c>
      <c r="BQ133" s="41">
        <v>20.837049940600998</v>
      </c>
      <c r="BR133" s="41">
        <v>106.666463278234</v>
      </c>
      <c r="BS133" s="41">
        <v>20.837011635303501</v>
      </c>
      <c r="BT133" s="41">
        <v>106.66650325991201</v>
      </c>
      <c r="BU133" s="41">
        <v>20.836973330006</v>
      </c>
      <c r="BV133" s="41">
        <v>106.66654332540899</v>
      </c>
      <c r="BW133" s="41">
        <v>20.836934940889499</v>
      </c>
      <c r="BX133" s="41">
        <v>106.666584983468</v>
      </c>
      <c r="BY133" s="41">
        <v>20.836896635592002</v>
      </c>
      <c r="BZ133" s="41">
        <v>106.666623288766</v>
      </c>
      <c r="CA133" s="41">
        <v>20.836861599236698</v>
      </c>
      <c r="CB133" s="41">
        <v>106.666661594063</v>
      </c>
      <c r="CC133" s="41">
        <v>20.836826646700501</v>
      </c>
      <c r="CD133" s="41">
        <v>106.66669830679901</v>
      </c>
      <c r="CE133" s="41">
        <v>20.836789933964599</v>
      </c>
      <c r="CF133" s="41">
        <v>106.666736612096</v>
      </c>
      <c r="CG133" s="41">
        <v>20.836751628667098</v>
      </c>
      <c r="CH133" s="41">
        <v>106.666776593775</v>
      </c>
      <c r="CI133" s="41">
        <v>20.8367099706084</v>
      </c>
      <c r="CJ133" s="41">
        <v>106.666819928214</v>
      </c>
      <c r="CK133" s="41">
        <v>20.836668312549602</v>
      </c>
      <c r="CL133" s="41">
        <v>106.666863262653</v>
      </c>
      <c r="CM133" s="41">
        <v>20.836624978110201</v>
      </c>
      <c r="CN133" s="41">
        <v>106.666909949854</v>
      </c>
      <c r="CO133" s="41">
        <v>20.836579967290199</v>
      </c>
      <c r="CP133" s="41">
        <v>106.666958313435</v>
      </c>
      <c r="CQ133" s="41">
        <v>3</v>
      </c>
      <c r="CR133" s="41">
        <v>3</v>
      </c>
      <c r="CS133" s="41">
        <v>3</v>
      </c>
      <c r="CT133" s="41">
        <v>3</v>
      </c>
      <c r="CU133" s="41">
        <v>3</v>
      </c>
      <c r="CV133" s="41">
        <v>3</v>
      </c>
      <c r="CW133" s="41">
        <v>3</v>
      </c>
      <c r="CX133" s="41">
        <v>3</v>
      </c>
      <c r="CY133" s="41">
        <v>3</v>
      </c>
      <c r="CZ133" s="41">
        <v>3</v>
      </c>
      <c r="DA133" s="41">
        <v>3</v>
      </c>
      <c r="DB133" s="41">
        <v>3</v>
      </c>
      <c r="DC133" s="41">
        <v>3</v>
      </c>
      <c r="DD133" s="41">
        <v>3</v>
      </c>
      <c r="DE133" s="41">
        <v>3</v>
      </c>
      <c r="DF133" s="41">
        <v>3</v>
      </c>
      <c r="DG133" s="41">
        <v>3</v>
      </c>
      <c r="DH133" s="41">
        <v>3</v>
      </c>
      <c r="DI133" s="41">
        <v>3</v>
      </c>
      <c r="DJ133" s="41">
        <v>3</v>
      </c>
      <c r="DK133" s="41">
        <v>3</v>
      </c>
      <c r="DL133" s="41">
        <v>3</v>
      </c>
      <c r="DM133" s="41">
        <v>3</v>
      </c>
      <c r="DN133" s="41">
        <v>3</v>
      </c>
      <c r="DO133" s="41">
        <v>3</v>
      </c>
      <c r="DP133" s="41">
        <v>3</v>
      </c>
      <c r="DQ133" s="41">
        <v>3</v>
      </c>
      <c r="DR133" s="41">
        <v>3</v>
      </c>
      <c r="DS133" s="41">
        <v>3</v>
      </c>
      <c r="DT133" s="41">
        <v>3</v>
      </c>
    </row>
    <row r="134" spans="1:124">
      <c r="A134" s="41" t="s">
        <v>691</v>
      </c>
      <c r="B134" s="41">
        <v>45</v>
      </c>
      <c r="C134" s="41">
        <v>97</v>
      </c>
      <c r="D134" s="41">
        <v>1041411</v>
      </c>
      <c r="E134" s="41">
        <v>27</v>
      </c>
      <c r="F134" s="41">
        <v>28</v>
      </c>
      <c r="G134" s="41">
        <v>29</v>
      </c>
      <c r="H134" s="41">
        <v>29</v>
      </c>
      <c r="I134" s="41">
        <v>29</v>
      </c>
      <c r="J134" s="41">
        <v>30</v>
      </c>
      <c r="K134" s="41">
        <v>31</v>
      </c>
      <c r="L134" s="41">
        <v>32</v>
      </c>
      <c r="M134" s="41">
        <v>34</v>
      </c>
      <c r="N134" s="41">
        <v>35</v>
      </c>
      <c r="O134" s="41">
        <v>36</v>
      </c>
      <c r="P134" s="41">
        <v>37</v>
      </c>
      <c r="Q134" s="41">
        <v>38</v>
      </c>
      <c r="R134" s="41">
        <v>38</v>
      </c>
      <c r="S134" s="41">
        <v>38</v>
      </c>
      <c r="T134" s="41">
        <v>39</v>
      </c>
      <c r="U134" s="41">
        <v>39</v>
      </c>
      <c r="V134" s="41">
        <v>39</v>
      </c>
      <c r="W134" s="41">
        <v>39</v>
      </c>
      <c r="X134" s="41">
        <v>39</v>
      </c>
      <c r="Y134" s="41">
        <v>39</v>
      </c>
      <c r="Z134" s="41">
        <v>40</v>
      </c>
      <c r="AA134" s="41">
        <v>39</v>
      </c>
      <c r="AB134" s="41">
        <v>39</v>
      </c>
      <c r="AC134" s="41">
        <v>39</v>
      </c>
      <c r="AD134" s="41">
        <v>40</v>
      </c>
      <c r="AE134" s="41">
        <v>40</v>
      </c>
      <c r="AF134" s="41">
        <v>40</v>
      </c>
      <c r="AG134" s="41">
        <v>40</v>
      </c>
      <c r="AH134" s="41">
        <v>40</v>
      </c>
      <c r="AI134" s="41">
        <v>20.836533280089501</v>
      </c>
      <c r="AJ134" s="41">
        <v>106.66700826957801</v>
      </c>
      <c r="AK134" s="41">
        <v>20.836483323946599</v>
      </c>
      <c r="AL134" s="41">
        <v>106.66706166230099</v>
      </c>
      <c r="AM134" s="41">
        <v>20.8364332839847</v>
      </c>
      <c r="AN134" s="41">
        <v>106.667118323967</v>
      </c>
      <c r="AO134" s="41">
        <v>20.8363816514611</v>
      </c>
      <c r="AP134" s="41">
        <v>106.667174985632</v>
      </c>
      <c r="AQ134" s="41">
        <v>20.836331611499201</v>
      </c>
      <c r="AR134" s="41">
        <v>106.667233323678</v>
      </c>
      <c r="AS134" s="41">
        <v>20.8362799789757</v>
      </c>
      <c r="AT134" s="41">
        <v>106.667289985344</v>
      </c>
      <c r="AU134" s="41">
        <v>20.836226586252501</v>
      </c>
      <c r="AV134" s="41">
        <v>106.66734999977</v>
      </c>
      <c r="AW134" s="41">
        <v>20.836169924587001</v>
      </c>
      <c r="AX134" s="41">
        <v>106.667411606759</v>
      </c>
      <c r="AY134" s="41">
        <v>20.836111586540898</v>
      </c>
      <c r="AZ134" s="41">
        <v>106.667476650327</v>
      </c>
      <c r="BA134" s="41">
        <v>20.8360516559333</v>
      </c>
      <c r="BB134" s="41">
        <v>106.667543286458</v>
      </c>
      <c r="BC134" s="41">
        <v>20.835988288745298</v>
      </c>
      <c r="BD134" s="41">
        <v>106.667611598969</v>
      </c>
      <c r="BE134" s="41">
        <v>20.835923328995701</v>
      </c>
      <c r="BF134" s="41">
        <v>106.66768158786</v>
      </c>
      <c r="BG134" s="41">
        <v>20.8358549326658</v>
      </c>
      <c r="BH134" s="41">
        <v>106.66775325313201</v>
      </c>
      <c r="BI134" s="41">
        <v>20.835786620155002</v>
      </c>
      <c r="BJ134" s="41">
        <v>106.66782491840399</v>
      </c>
      <c r="BK134" s="41">
        <v>20.8357183076441</v>
      </c>
      <c r="BL134" s="41">
        <v>106.667896583676</v>
      </c>
      <c r="BM134" s="41">
        <v>20.8356483187526</v>
      </c>
      <c r="BN134" s="41">
        <v>106.667969925329</v>
      </c>
      <c r="BO134" s="41">
        <v>20.8355783298612</v>
      </c>
      <c r="BP134" s="41">
        <v>106.668044943363</v>
      </c>
      <c r="BQ134" s="41">
        <v>20.835506664589001</v>
      </c>
      <c r="BR134" s="41">
        <v>106.668118285015</v>
      </c>
      <c r="BS134" s="41">
        <v>20.8354382682592</v>
      </c>
      <c r="BT134" s="41">
        <v>106.668194979429</v>
      </c>
      <c r="BU134" s="41">
        <v>20.835369955748298</v>
      </c>
      <c r="BV134" s="41">
        <v>106.668273266405</v>
      </c>
      <c r="BW134" s="41">
        <v>20.8353016432375</v>
      </c>
      <c r="BX134" s="41">
        <v>106.668349960819</v>
      </c>
      <c r="BY134" s="41">
        <v>20.8352365996689</v>
      </c>
      <c r="BZ134" s="41">
        <v>106.668431600556</v>
      </c>
      <c r="CA134" s="41">
        <v>20.835171639919299</v>
      </c>
      <c r="CB134" s="41">
        <v>106.668513324112</v>
      </c>
      <c r="CC134" s="41">
        <v>20.835108272731301</v>
      </c>
      <c r="CD134" s="41">
        <v>106.668596640229</v>
      </c>
      <c r="CE134" s="41">
        <v>20.835044989362402</v>
      </c>
      <c r="CF134" s="41">
        <v>106.66867995634701</v>
      </c>
      <c r="CG134" s="41">
        <v>20.834983298554999</v>
      </c>
      <c r="CH134" s="41">
        <v>106.66876327246401</v>
      </c>
      <c r="CI134" s="41">
        <v>20.834921607747699</v>
      </c>
      <c r="CJ134" s="41">
        <v>106.66884826496199</v>
      </c>
      <c r="CK134" s="41">
        <v>20.834861593321001</v>
      </c>
      <c r="CL134" s="41">
        <v>106.668936610222</v>
      </c>
      <c r="CM134" s="41">
        <v>20.834804931655501</v>
      </c>
      <c r="CN134" s="41">
        <v>106.66902495548101</v>
      </c>
      <c r="CO134" s="41">
        <v>20.834746593609498</v>
      </c>
      <c r="CP134" s="41">
        <v>106.669116653502</v>
      </c>
      <c r="CQ134" s="41">
        <v>3</v>
      </c>
      <c r="CR134" s="41">
        <v>3</v>
      </c>
      <c r="CS134" s="41">
        <v>3</v>
      </c>
      <c r="CT134" s="41">
        <v>3</v>
      </c>
      <c r="CU134" s="41">
        <v>3</v>
      </c>
      <c r="CV134" s="41">
        <v>3</v>
      </c>
      <c r="CW134" s="41">
        <v>3</v>
      </c>
      <c r="CX134" s="41">
        <v>3</v>
      </c>
      <c r="CY134" s="41">
        <v>3</v>
      </c>
      <c r="CZ134" s="41">
        <v>3</v>
      </c>
      <c r="DA134" s="41">
        <v>3</v>
      </c>
      <c r="DB134" s="41">
        <v>3</v>
      </c>
      <c r="DC134" s="41">
        <v>3</v>
      </c>
      <c r="DD134" s="41">
        <v>3</v>
      </c>
      <c r="DE134" s="41">
        <v>3</v>
      </c>
      <c r="DF134" s="41">
        <v>3</v>
      </c>
      <c r="DG134" s="41">
        <v>3</v>
      </c>
      <c r="DH134" s="41">
        <v>3</v>
      </c>
      <c r="DI134" s="41">
        <v>3</v>
      </c>
      <c r="DJ134" s="41">
        <v>3</v>
      </c>
      <c r="DK134" s="41">
        <v>3</v>
      </c>
      <c r="DL134" s="41">
        <v>3</v>
      </c>
      <c r="DM134" s="41">
        <v>3</v>
      </c>
      <c r="DN134" s="41">
        <v>3</v>
      </c>
      <c r="DO134" s="41">
        <v>3</v>
      </c>
      <c r="DP134" s="41">
        <v>3</v>
      </c>
      <c r="DQ134" s="41">
        <v>3</v>
      </c>
      <c r="DR134" s="41">
        <v>3</v>
      </c>
      <c r="DS134" s="41">
        <v>3</v>
      </c>
      <c r="DT134" s="41">
        <v>3</v>
      </c>
    </row>
    <row r="135" spans="1:124">
      <c r="A135" s="41" t="s">
        <v>692</v>
      </c>
      <c r="B135" s="41">
        <v>45</v>
      </c>
      <c r="C135" s="41">
        <v>97</v>
      </c>
      <c r="D135" s="41">
        <v>1041411</v>
      </c>
      <c r="E135" s="41">
        <v>41</v>
      </c>
      <c r="F135" s="41">
        <v>41</v>
      </c>
      <c r="G135" s="41">
        <v>41</v>
      </c>
      <c r="H135" s="41">
        <v>41</v>
      </c>
      <c r="I135" s="41">
        <v>41</v>
      </c>
      <c r="J135" s="41">
        <v>41</v>
      </c>
      <c r="K135" s="41">
        <v>41</v>
      </c>
      <c r="L135" s="41">
        <v>41</v>
      </c>
      <c r="M135" s="41">
        <v>41</v>
      </c>
      <c r="N135" s="41">
        <v>41</v>
      </c>
      <c r="O135" s="41">
        <v>41</v>
      </c>
      <c r="P135" s="41">
        <v>40</v>
      </c>
      <c r="Q135" s="41">
        <v>39</v>
      </c>
      <c r="R135" s="41">
        <v>38</v>
      </c>
      <c r="S135" s="41">
        <v>36</v>
      </c>
      <c r="T135" s="41">
        <v>32</v>
      </c>
      <c r="U135" s="41">
        <v>28</v>
      </c>
      <c r="V135" s="41">
        <v>23</v>
      </c>
      <c r="W135" s="41">
        <v>22</v>
      </c>
      <c r="X135" s="41">
        <v>21</v>
      </c>
      <c r="Y135" s="41">
        <v>18</v>
      </c>
      <c r="Z135" s="41">
        <v>15</v>
      </c>
      <c r="AA135" s="41">
        <v>12</v>
      </c>
      <c r="AB135" s="41">
        <v>9</v>
      </c>
      <c r="AC135" s="41">
        <v>7</v>
      </c>
      <c r="AD135" s="41">
        <v>4</v>
      </c>
      <c r="AE135" s="41">
        <v>3</v>
      </c>
      <c r="AF135" s="41">
        <v>0</v>
      </c>
      <c r="AG135" s="41">
        <v>0</v>
      </c>
      <c r="AH135" s="41">
        <v>0</v>
      </c>
      <c r="AI135" s="41">
        <v>20.834691608324601</v>
      </c>
      <c r="AJ135" s="41">
        <v>106.66920826770399</v>
      </c>
      <c r="AK135" s="41">
        <v>20.834638299420501</v>
      </c>
      <c r="AL135" s="41">
        <v>106.669303318486</v>
      </c>
      <c r="AM135" s="41">
        <v>20.834584990516301</v>
      </c>
      <c r="AN135" s="41">
        <v>106.66939828544901</v>
      </c>
      <c r="AO135" s="41">
        <v>20.834534950554399</v>
      </c>
      <c r="AP135" s="41">
        <v>106.66949492879201</v>
      </c>
      <c r="AQ135" s="41">
        <v>20.8344849944115</v>
      </c>
      <c r="AR135" s="41">
        <v>106.669593332335</v>
      </c>
      <c r="AS135" s="41">
        <v>20.834436630830201</v>
      </c>
      <c r="AT135" s="41">
        <v>106.66969165206</v>
      </c>
      <c r="AU135" s="41">
        <v>20.834391620010098</v>
      </c>
      <c r="AV135" s="41">
        <v>106.66979164816399</v>
      </c>
      <c r="AW135" s="41">
        <v>20.834346609190099</v>
      </c>
      <c r="AX135" s="41">
        <v>106.66989332065</v>
      </c>
      <c r="AY135" s="41">
        <v>20.834304951131301</v>
      </c>
      <c r="AZ135" s="41">
        <v>106.66999499313501</v>
      </c>
      <c r="BA135" s="41">
        <v>20.834264969453201</v>
      </c>
      <c r="BB135" s="41">
        <v>106.67009825818199</v>
      </c>
      <c r="BC135" s="41">
        <v>20.8342266641557</v>
      </c>
      <c r="BD135" s="41">
        <v>106.670201607048</v>
      </c>
      <c r="BE135" s="41">
        <v>20.834189951419798</v>
      </c>
      <c r="BF135" s="41">
        <v>106.670303279534</v>
      </c>
      <c r="BG135" s="41">
        <v>20.8341565914452</v>
      </c>
      <c r="BH135" s="41">
        <v>106.670404952019</v>
      </c>
      <c r="BI135" s="41">
        <v>20.834124991670301</v>
      </c>
      <c r="BJ135" s="41">
        <v>106.670503271744</v>
      </c>
      <c r="BK135" s="41">
        <v>20.834096660837499</v>
      </c>
      <c r="BL135" s="41">
        <v>106.670598322526</v>
      </c>
      <c r="BM135" s="41">
        <v>20.8340699225664</v>
      </c>
      <c r="BN135" s="41">
        <v>106.670684991404</v>
      </c>
      <c r="BO135" s="41">
        <v>20.834046620875601</v>
      </c>
      <c r="BP135" s="41">
        <v>106.67076327837999</v>
      </c>
      <c r="BQ135" s="41">
        <v>20.8340299408883</v>
      </c>
      <c r="BR135" s="41">
        <v>106.670831590891</v>
      </c>
      <c r="BS135" s="41">
        <v>20.834014937281601</v>
      </c>
      <c r="BT135" s="41">
        <v>106.670889928937</v>
      </c>
      <c r="BU135" s="41">
        <v>20.834001610055601</v>
      </c>
      <c r="BV135" s="41">
        <v>106.670946590602</v>
      </c>
      <c r="BW135" s="41">
        <v>20.833988282829502</v>
      </c>
      <c r="BX135" s="41">
        <v>106.67099663056401</v>
      </c>
      <c r="BY135" s="41">
        <v>20.833978308364699</v>
      </c>
      <c r="BZ135" s="41">
        <v>106.671039965004</v>
      </c>
      <c r="CA135" s="41">
        <v>20.833969926461599</v>
      </c>
      <c r="CB135" s="41">
        <v>106.671076593921</v>
      </c>
      <c r="CC135" s="41">
        <v>20.8339633047581</v>
      </c>
      <c r="CD135" s="41">
        <v>106.671106601134</v>
      </c>
      <c r="CE135" s="41">
        <v>20.833958275616201</v>
      </c>
      <c r="CF135" s="41">
        <v>106.671128310263</v>
      </c>
      <c r="CG135" s="41">
        <v>20.833956599235499</v>
      </c>
      <c r="CH135" s="41">
        <v>106.67114331387</v>
      </c>
      <c r="CI135" s="41">
        <v>20.833953330293301</v>
      </c>
      <c r="CJ135" s="41">
        <v>106.67115328833501</v>
      </c>
      <c r="CK135" s="41">
        <v>20.833951653912699</v>
      </c>
      <c r="CL135" s="41">
        <v>106.671163262799</v>
      </c>
      <c r="CM135" s="41">
        <v>20.833951653912699</v>
      </c>
      <c r="CN135" s="41">
        <v>106.671163262799</v>
      </c>
      <c r="CO135" s="41">
        <v>20.833951653912699</v>
      </c>
      <c r="CP135" s="41">
        <v>106.671163262799</v>
      </c>
      <c r="CQ135" s="41">
        <v>3</v>
      </c>
      <c r="CR135" s="41">
        <v>3</v>
      </c>
      <c r="CS135" s="41">
        <v>3</v>
      </c>
      <c r="CT135" s="41">
        <v>3</v>
      </c>
      <c r="CU135" s="41">
        <v>3</v>
      </c>
      <c r="CV135" s="41">
        <v>3</v>
      </c>
      <c r="CW135" s="41">
        <v>3</v>
      </c>
      <c r="CX135" s="41">
        <v>3</v>
      </c>
      <c r="CY135" s="41">
        <v>3</v>
      </c>
      <c r="CZ135" s="41">
        <v>3</v>
      </c>
      <c r="DA135" s="41">
        <v>3</v>
      </c>
      <c r="DB135" s="41">
        <v>3</v>
      </c>
      <c r="DC135" s="41">
        <v>3</v>
      </c>
      <c r="DD135" s="41">
        <v>3</v>
      </c>
      <c r="DE135" s="41">
        <v>3</v>
      </c>
      <c r="DF135" s="41">
        <v>3</v>
      </c>
      <c r="DG135" s="41">
        <v>3</v>
      </c>
      <c r="DH135" s="41">
        <v>3</v>
      </c>
      <c r="DI135" s="41">
        <v>3</v>
      </c>
      <c r="DJ135" s="41">
        <v>3</v>
      </c>
      <c r="DK135" s="41">
        <v>3</v>
      </c>
      <c r="DL135" s="41">
        <v>3</v>
      </c>
      <c r="DM135" s="41">
        <v>3</v>
      </c>
      <c r="DN135" s="41">
        <v>3</v>
      </c>
      <c r="DO135" s="41">
        <v>3</v>
      </c>
      <c r="DP135" s="41">
        <v>3</v>
      </c>
      <c r="DQ135" s="41">
        <v>3</v>
      </c>
      <c r="DR135" s="41">
        <v>3</v>
      </c>
      <c r="DS135" s="41">
        <v>3</v>
      </c>
      <c r="DT135" s="41">
        <v>3</v>
      </c>
    </row>
    <row r="136" spans="1:124">
      <c r="A136" s="41" t="s">
        <v>693</v>
      </c>
      <c r="B136" s="41">
        <v>45</v>
      </c>
      <c r="C136" s="41">
        <v>97</v>
      </c>
      <c r="D136" s="41">
        <v>1041411</v>
      </c>
      <c r="E136" s="41">
        <v>0</v>
      </c>
      <c r="F136" s="41">
        <v>0</v>
      </c>
      <c r="G136" s="41">
        <v>0</v>
      </c>
      <c r="H136" s="41">
        <v>0</v>
      </c>
      <c r="I136" s="41">
        <v>0</v>
      </c>
      <c r="J136" s="41">
        <v>0</v>
      </c>
      <c r="K136" s="41">
        <v>0</v>
      </c>
      <c r="L136" s="41">
        <v>0</v>
      </c>
      <c r="M136" s="41">
        <v>6</v>
      </c>
      <c r="N136" s="41">
        <v>5</v>
      </c>
      <c r="O136" s="41">
        <v>6</v>
      </c>
      <c r="P136" s="41">
        <v>8</v>
      </c>
      <c r="Q136" s="41">
        <v>7</v>
      </c>
      <c r="R136" s="41">
        <v>7</v>
      </c>
      <c r="S136" s="41">
        <v>8</v>
      </c>
      <c r="T136" s="41">
        <v>10</v>
      </c>
      <c r="U136" s="41">
        <v>11</v>
      </c>
      <c r="V136" s="41">
        <v>12</v>
      </c>
      <c r="W136" s="41">
        <v>12</v>
      </c>
      <c r="X136" s="41">
        <v>12</v>
      </c>
      <c r="Y136" s="41">
        <v>12</v>
      </c>
      <c r="Z136" s="41">
        <v>12</v>
      </c>
      <c r="AA136" s="41">
        <v>12</v>
      </c>
      <c r="AB136" s="41">
        <v>12</v>
      </c>
      <c r="AC136" s="41">
        <v>12</v>
      </c>
      <c r="AD136" s="41">
        <v>12</v>
      </c>
      <c r="AE136" s="41">
        <v>12</v>
      </c>
      <c r="AF136" s="41">
        <v>11</v>
      </c>
      <c r="AG136" s="41">
        <v>11</v>
      </c>
      <c r="AH136" s="41">
        <v>11</v>
      </c>
      <c r="AI136" s="41">
        <v>20.833951653912699</v>
      </c>
      <c r="AJ136" s="41">
        <v>106.671163262799</v>
      </c>
      <c r="AK136" s="41">
        <v>20.833951653912699</v>
      </c>
      <c r="AL136" s="41">
        <v>106.671163262799</v>
      </c>
      <c r="AM136" s="41">
        <v>20.833951653912699</v>
      </c>
      <c r="AN136" s="41">
        <v>106.671163262799</v>
      </c>
      <c r="AO136" s="41">
        <v>20.833951653912699</v>
      </c>
      <c r="AP136" s="41">
        <v>106.671163262799</v>
      </c>
      <c r="AQ136" s="41">
        <v>20.833951653912699</v>
      </c>
      <c r="AR136" s="41">
        <v>106.671163262799</v>
      </c>
      <c r="AS136" s="41">
        <v>20.833951653912699</v>
      </c>
      <c r="AT136" s="41">
        <v>106.671163262799</v>
      </c>
      <c r="AU136" s="41">
        <v>20.833951653912699</v>
      </c>
      <c r="AV136" s="41">
        <v>106.671163262799</v>
      </c>
      <c r="AW136" s="41">
        <v>20.833951653912699</v>
      </c>
      <c r="AX136" s="41">
        <v>106.671163262799</v>
      </c>
      <c r="AY136" s="41">
        <v>20.833939919248198</v>
      </c>
      <c r="AZ136" s="41">
        <v>106.67121992446501</v>
      </c>
      <c r="BA136" s="41">
        <v>20.833936650306001</v>
      </c>
      <c r="BB136" s="41">
        <v>106.671234928071</v>
      </c>
      <c r="BC136" s="41">
        <v>20.8339332975447</v>
      </c>
      <c r="BD136" s="41">
        <v>106.67125160805899</v>
      </c>
      <c r="BE136" s="41">
        <v>20.833929944783399</v>
      </c>
      <c r="BF136" s="41">
        <v>106.671269964427</v>
      </c>
      <c r="BG136" s="41">
        <v>20.833926592022198</v>
      </c>
      <c r="BH136" s="41">
        <v>106.67128999717499</v>
      </c>
      <c r="BI136" s="41">
        <v>20.833923323079901</v>
      </c>
      <c r="BJ136" s="41">
        <v>106.671309946105</v>
      </c>
      <c r="BK136" s="41">
        <v>20.833921646699299</v>
      </c>
      <c r="BL136" s="41">
        <v>106.671331655234</v>
      </c>
      <c r="BM136" s="41">
        <v>20.833918293938002</v>
      </c>
      <c r="BN136" s="41">
        <v>106.671356633306</v>
      </c>
      <c r="BO136" s="41">
        <v>20.833914941176801</v>
      </c>
      <c r="BP136" s="41">
        <v>106.671384964138</v>
      </c>
      <c r="BQ136" s="41">
        <v>20.8339115884155</v>
      </c>
      <c r="BR136" s="41">
        <v>106.671416647732</v>
      </c>
      <c r="BS136" s="41">
        <v>20.833908319473299</v>
      </c>
      <c r="BT136" s="41">
        <v>106.671448331326</v>
      </c>
      <c r="BU136" s="41">
        <v>20.833904966712002</v>
      </c>
      <c r="BV136" s="41">
        <v>106.671479931101</v>
      </c>
      <c r="BW136" s="41">
        <v>20.833901613950701</v>
      </c>
      <c r="BX136" s="41">
        <v>106.671513291076</v>
      </c>
      <c r="BY136" s="41">
        <v>20.8338982611895</v>
      </c>
      <c r="BZ136" s="41">
        <v>106.67154497467</v>
      </c>
      <c r="CA136" s="41">
        <v>20.833894992247199</v>
      </c>
      <c r="CB136" s="41">
        <v>106.67157825082499</v>
      </c>
      <c r="CC136" s="41">
        <v>20.8338933158666</v>
      </c>
      <c r="CD136" s="41">
        <v>106.6716116108</v>
      </c>
      <c r="CE136" s="41">
        <v>20.8338899631053</v>
      </c>
      <c r="CF136" s="41">
        <v>106.671643294394</v>
      </c>
      <c r="CG136" s="41">
        <v>20.833886610344099</v>
      </c>
      <c r="CH136" s="41">
        <v>106.671674977988</v>
      </c>
      <c r="CI136" s="41">
        <v>20.833883257582801</v>
      </c>
      <c r="CJ136" s="41">
        <v>106.67170825414399</v>
      </c>
      <c r="CK136" s="41">
        <v>20.833881665021199</v>
      </c>
      <c r="CL136" s="41">
        <v>106.67173826135701</v>
      </c>
      <c r="CM136" s="41">
        <v>20.833878312259898</v>
      </c>
      <c r="CN136" s="41">
        <v>106.671769944951</v>
      </c>
      <c r="CO136" s="41">
        <v>20.833876635879299</v>
      </c>
      <c r="CP136" s="41">
        <v>106.67179995216399</v>
      </c>
      <c r="CQ136" s="41">
        <v>3</v>
      </c>
      <c r="CR136" s="41">
        <v>3</v>
      </c>
      <c r="CS136" s="41">
        <v>3</v>
      </c>
      <c r="CT136" s="41">
        <v>3</v>
      </c>
      <c r="CU136" s="41">
        <v>3</v>
      </c>
      <c r="CV136" s="41">
        <v>3</v>
      </c>
      <c r="CW136" s="41">
        <v>3</v>
      </c>
      <c r="CX136" s="41">
        <v>3</v>
      </c>
      <c r="CY136" s="41">
        <v>3</v>
      </c>
      <c r="CZ136" s="41">
        <v>3</v>
      </c>
      <c r="DA136" s="41">
        <v>3</v>
      </c>
      <c r="DB136" s="41">
        <v>3</v>
      </c>
      <c r="DC136" s="41">
        <v>3</v>
      </c>
      <c r="DD136" s="41">
        <v>3</v>
      </c>
      <c r="DE136" s="41">
        <v>3</v>
      </c>
      <c r="DF136" s="41">
        <v>3</v>
      </c>
      <c r="DG136" s="41">
        <v>3</v>
      </c>
      <c r="DH136" s="41">
        <v>3</v>
      </c>
      <c r="DI136" s="41">
        <v>3</v>
      </c>
      <c r="DJ136" s="41">
        <v>3</v>
      </c>
      <c r="DK136" s="41">
        <v>3</v>
      </c>
      <c r="DL136" s="41">
        <v>3</v>
      </c>
      <c r="DM136" s="41">
        <v>3</v>
      </c>
      <c r="DN136" s="41">
        <v>3</v>
      </c>
      <c r="DO136" s="41">
        <v>3</v>
      </c>
      <c r="DP136" s="41">
        <v>3</v>
      </c>
      <c r="DQ136" s="41">
        <v>3</v>
      </c>
      <c r="DR136" s="41">
        <v>3</v>
      </c>
      <c r="DS136" s="41">
        <v>3</v>
      </c>
      <c r="DT136" s="41">
        <v>3</v>
      </c>
    </row>
    <row r="137" spans="1:124">
      <c r="A137" s="41" t="s">
        <v>694</v>
      </c>
      <c r="B137" s="41">
        <v>45</v>
      </c>
      <c r="C137" s="41">
        <v>97</v>
      </c>
      <c r="D137" s="41">
        <v>1041411</v>
      </c>
      <c r="E137" s="41">
        <v>11</v>
      </c>
      <c r="F137" s="41">
        <v>11</v>
      </c>
      <c r="G137" s="41">
        <v>12</v>
      </c>
      <c r="H137" s="41">
        <v>13</v>
      </c>
      <c r="I137" s="41">
        <v>13</v>
      </c>
      <c r="J137" s="41">
        <v>13</v>
      </c>
      <c r="K137" s="41">
        <v>13</v>
      </c>
      <c r="L137" s="41">
        <v>13</v>
      </c>
      <c r="M137" s="41">
        <v>13</v>
      </c>
      <c r="N137" s="41">
        <v>12</v>
      </c>
      <c r="O137" s="41">
        <v>12</v>
      </c>
      <c r="P137" s="41">
        <v>11</v>
      </c>
      <c r="Q137" s="41">
        <v>10</v>
      </c>
      <c r="R137" s="41">
        <v>10</v>
      </c>
      <c r="S137" s="41">
        <v>9</v>
      </c>
      <c r="T137" s="41">
        <v>7</v>
      </c>
      <c r="U137" s="41">
        <v>5</v>
      </c>
      <c r="V137" s="41">
        <v>2</v>
      </c>
      <c r="W137" s="41">
        <v>0</v>
      </c>
      <c r="X137" s="41">
        <v>0</v>
      </c>
      <c r="Y137" s="41">
        <v>0</v>
      </c>
      <c r="Z137" s="41">
        <v>0</v>
      </c>
      <c r="AA137" s="41">
        <v>0</v>
      </c>
      <c r="AB137" s="41">
        <v>0</v>
      </c>
      <c r="AC137" s="41">
        <v>0</v>
      </c>
      <c r="AD137" s="41">
        <v>0</v>
      </c>
      <c r="AE137" s="41">
        <v>0</v>
      </c>
      <c r="AF137" s="41">
        <v>0</v>
      </c>
      <c r="AG137" s="41">
        <v>0</v>
      </c>
      <c r="AH137" s="41">
        <v>0</v>
      </c>
      <c r="AI137" s="41">
        <v>20.833873283117999</v>
      </c>
      <c r="AJ137" s="41">
        <v>106.671829959378</v>
      </c>
      <c r="AK137" s="41">
        <v>20.8338716067374</v>
      </c>
      <c r="AL137" s="41">
        <v>106.67185829021</v>
      </c>
      <c r="AM137" s="41">
        <v>20.8338682539761</v>
      </c>
      <c r="AN137" s="41">
        <v>106.671889973804</v>
      </c>
      <c r="AO137" s="41">
        <v>20.833864985033902</v>
      </c>
      <c r="AP137" s="41">
        <v>106.67192324996</v>
      </c>
      <c r="AQ137" s="41">
        <v>20.8338633086532</v>
      </c>
      <c r="AR137" s="41">
        <v>106.671958286315</v>
      </c>
      <c r="AS137" s="41">
        <v>20.833859955891999</v>
      </c>
      <c r="AT137" s="41">
        <v>106.671996591613</v>
      </c>
      <c r="AU137" s="41">
        <v>20.833858279511301</v>
      </c>
      <c r="AV137" s="41">
        <v>106.672033304349</v>
      </c>
      <c r="AW137" s="41">
        <v>20.833854926750099</v>
      </c>
      <c r="AX137" s="41">
        <v>106.67206993326501</v>
      </c>
      <c r="AY137" s="41">
        <v>20.833853250369401</v>
      </c>
      <c r="AZ137" s="41">
        <v>106.672104969621</v>
      </c>
      <c r="BA137" s="41">
        <v>20.833851657807799</v>
      </c>
      <c r="BB137" s="41">
        <v>106.672139922157</v>
      </c>
      <c r="BC137" s="41">
        <v>20.833851657807799</v>
      </c>
      <c r="BD137" s="41">
        <v>106.672174958512</v>
      </c>
      <c r="BE137" s="41">
        <v>20.8338499814272</v>
      </c>
      <c r="BF137" s="41">
        <v>106.672206642106</v>
      </c>
      <c r="BG137" s="41">
        <v>20.8338499814272</v>
      </c>
      <c r="BH137" s="41">
        <v>106.67223664932</v>
      </c>
      <c r="BI137" s="41">
        <v>20.833848305046601</v>
      </c>
      <c r="BJ137" s="41">
        <v>106.67226498015199</v>
      </c>
      <c r="BK137" s="41">
        <v>20.833848305046601</v>
      </c>
      <c r="BL137" s="41">
        <v>106.67229163460399</v>
      </c>
      <c r="BM137" s="41">
        <v>20.833846628665899</v>
      </c>
      <c r="BN137" s="41">
        <v>106.672314936295</v>
      </c>
      <c r="BO137" s="41">
        <v>20.833846628665899</v>
      </c>
      <c r="BP137" s="41">
        <v>106.672333292663</v>
      </c>
      <c r="BQ137" s="41">
        <v>20.833846628665899</v>
      </c>
      <c r="BR137" s="41">
        <v>106.672343267128</v>
      </c>
      <c r="BS137" s="41">
        <v>20.8338449522853</v>
      </c>
      <c r="BT137" s="41">
        <v>106.672346619889</v>
      </c>
      <c r="BU137" s="41">
        <v>20.8338449522853</v>
      </c>
      <c r="BV137" s="41">
        <v>106.672346619889</v>
      </c>
      <c r="BW137" s="41">
        <v>20.8338449522853</v>
      </c>
      <c r="BX137" s="41">
        <v>106.672346619889</v>
      </c>
      <c r="BY137" s="41">
        <v>20.8338449522853</v>
      </c>
      <c r="BZ137" s="41">
        <v>106.672346619889</v>
      </c>
      <c r="CA137" s="41">
        <v>20.8338449522853</v>
      </c>
      <c r="CB137" s="41">
        <v>106.672346619889</v>
      </c>
      <c r="CC137" s="41">
        <v>20.8338449522853</v>
      </c>
      <c r="CD137" s="41">
        <v>106.672346619889</v>
      </c>
      <c r="CE137" s="41">
        <v>20.8338449522853</v>
      </c>
      <c r="CF137" s="41">
        <v>106.672346619889</v>
      </c>
      <c r="CG137" s="41">
        <v>20.8338449522853</v>
      </c>
      <c r="CH137" s="41">
        <v>106.672346619889</v>
      </c>
      <c r="CI137" s="41">
        <v>20.8338449522853</v>
      </c>
      <c r="CJ137" s="41">
        <v>106.672346619889</v>
      </c>
      <c r="CK137" s="41">
        <v>20.8338449522853</v>
      </c>
      <c r="CL137" s="41">
        <v>106.672346619889</v>
      </c>
      <c r="CM137" s="41">
        <v>20.8338449522853</v>
      </c>
      <c r="CN137" s="41">
        <v>106.672346619889</v>
      </c>
      <c r="CO137" s="41">
        <v>20.8338449522853</v>
      </c>
      <c r="CP137" s="41">
        <v>106.672346619889</v>
      </c>
      <c r="CQ137" s="41">
        <v>3</v>
      </c>
      <c r="CR137" s="41">
        <v>3</v>
      </c>
      <c r="CS137" s="41">
        <v>3</v>
      </c>
      <c r="CT137" s="41">
        <v>3</v>
      </c>
      <c r="CU137" s="41">
        <v>3</v>
      </c>
      <c r="CV137" s="41">
        <v>3</v>
      </c>
      <c r="CW137" s="41">
        <v>3</v>
      </c>
      <c r="CX137" s="41">
        <v>3</v>
      </c>
      <c r="CY137" s="41">
        <v>3</v>
      </c>
      <c r="CZ137" s="41">
        <v>3</v>
      </c>
      <c r="DA137" s="41">
        <v>3</v>
      </c>
      <c r="DB137" s="41">
        <v>3</v>
      </c>
      <c r="DC137" s="41">
        <v>3</v>
      </c>
      <c r="DD137" s="41">
        <v>3</v>
      </c>
      <c r="DE137" s="41">
        <v>3</v>
      </c>
      <c r="DF137" s="41">
        <v>3</v>
      </c>
      <c r="DG137" s="41">
        <v>3</v>
      </c>
      <c r="DH137" s="41">
        <v>3</v>
      </c>
      <c r="DI137" s="41">
        <v>3</v>
      </c>
      <c r="DJ137" s="41">
        <v>3</v>
      </c>
      <c r="DK137" s="41">
        <v>3</v>
      </c>
      <c r="DL137" s="41">
        <v>3</v>
      </c>
      <c r="DM137" s="41">
        <v>3</v>
      </c>
      <c r="DN137" s="41">
        <v>3</v>
      </c>
      <c r="DO137" s="41">
        <v>3</v>
      </c>
      <c r="DP137" s="41">
        <v>3</v>
      </c>
      <c r="DQ137" s="41">
        <v>3</v>
      </c>
      <c r="DR137" s="41">
        <v>3</v>
      </c>
      <c r="DS137" s="41">
        <v>3</v>
      </c>
      <c r="DT137" s="41">
        <v>3</v>
      </c>
    </row>
    <row r="138" spans="1:124">
      <c r="A138" s="41" t="s">
        <v>695</v>
      </c>
      <c r="B138" s="41">
        <v>45</v>
      </c>
      <c r="C138" s="41">
        <v>97</v>
      </c>
      <c r="D138" s="41">
        <v>1041411</v>
      </c>
      <c r="E138" s="41">
        <v>0</v>
      </c>
      <c r="F138" s="41">
        <v>0</v>
      </c>
      <c r="G138" s="41">
        <v>0</v>
      </c>
      <c r="H138" s="41">
        <v>0</v>
      </c>
      <c r="I138" s="41">
        <v>0</v>
      </c>
      <c r="J138" s="41">
        <v>0</v>
      </c>
      <c r="K138" s="41">
        <v>0</v>
      </c>
      <c r="L138" s="41">
        <v>0</v>
      </c>
      <c r="M138" s="41">
        <v>0</v>
      </c>
      <c r="N138" s="41">
        <v>0</v>
      </c>
      <c r="O138" s="41">
        <v>0</v>
      </c>
      <c r="P138" s="41">
        <v>0</v>
      </c>
      <c r="Q138" s="41">
        <v>0</v>
      </c>
      <c r="R138" s="41">
        <v>0</v>
      </c>
      <c r="S138" s="41">
        <v>0</v>
      </c>
      <c r="T138" s="41">
        <v>0</v>
      </c>
      <c r="U138" s="41">
        <v>0</v>
      </c>
      <c r="V138" s="41">
        <v>0</v>
      </c>
      <c r="W138" s="41">
        <v>0</v>
      </c>
      <c r="X138" s="41">
        <v>0</v>
      </c>
      <c r="Y138" s="41">
        <v>0</v>
      </c>
      <c r="Z138" s="41">
        <v>0</v>
      </c>
      <c r="AA138" s="41">
        <v>0</v>
      </c>
      <c r="AB138" s="41">
        <v>0</v>
      </c>
      <c r="AC138" s="41">
        <v>0</v>
      </c>
      <c r="AD138" s="41">
        <v>0</v>
      </c>
      <c r="AE138" s="41">
        <v>0</v>
      </c>
      <c r="AF138" s="41">
        <v>0</v>
      </c>
      <c r="AG138" s="41">
        <v>6</v>
      </c>
      <c r="AH138" s="41">
        <v>6</v>
      </c>
      <c r="AI138" s="41">
        <v>20.8338449522853</v>
      </c>
      <c r="AJ138" s="41">
        <v>106.672346619889</v>
      </c>
      <c r="AK138" s="41">
        <v>20.8338449522853</v>
      </c>
      <c r="AL138" s="41">
        <v>106.672346619889</v>
      </c>
      <c r="AM138" s="41">
        <v>20.8338449522853</v>
      </c>
      <c r="AN138" s="41">
        <v>106.672346619889</v>
      </c>
      <c r="AO138" s="41">
        <v>20.8338449522853</v>
      </c>
      <c r="AP138" s="41">
        <v>106.672346619889</v>
      </c>
      <c r="AQ138" s="41">
        <v>20.8338449522853</v>
      </c>
      <c r="AR138" s="41">
        <v>106.672346619889</v>
      </c>
      <c r="AS138" s="41">
        <v>20.8338449522853</v>
      </c>
      <c r="AT138" s="41">
        <v>106.672346619889</v>
      </c>
      <c r="AU138" s="41">
        <v>20.8338449522853</v>
      </c>
      <c r="AV138" s="41">
        <v>106.672346619889</v>
      </c>
      <c r="AW138" s="41">
        <v>20.8338449522853</v>
      </c>
      <c r="AX138" s="41">
        <v>106.672346619889</v>
      </c>
      <c r="AY138" s="41">
        <v>20.8338449522853</v>
      </c>
      <c r="AZ138" s="41">
        <v>106.672346619889</v>
      </c>
      <c r="BA138" s="41">
        <v>20.8338449522853</v>
      </c>
      <c r="BB138" s="41">
        <v>106.672346619889</v>
      </c>
      <c r="BC138" s="41">
        <v>20.8338449522853</v>
      </c>
      <c r="BD138" s="41">
        <v>106.672346619889</v>
      </c>
      <c r="BE138" s="41">
        <v>20.8338449522853</v>
      </c>
      <c r="BF138" s="41">
        <v>106.672346619889</v>
      </c>
      <c r="BG138" s="41">
        <v>20.8338449522853</v>
      </c>
      <c r="BH138" s="41">
        <v>106.672346619889</v>
      </c>
      <c r="BI138" s="41">
        <v>20.8338449522853</v>
      </c>
      <c r="BJ138" s="41">
        <v>106.672346619889</v>
      </c>
      <c r="BK138" s="41">
        <v>20.8338449522853</v>
      </c>
      <c r="BL138" s="41">
        <v>106.672346619889</v>
      </c>
      <c r="BM138" s="41">
        <v>20.8338449522853</v>
      </c>
      <c r="BN138" s="41">
        <v>106.672346619889</v>
      </c>
      <c r="BO138" s="41">
        <v>20.8338449522853</v>
      </c>
      <c r="BP138" s="41">
        <v>106.672346619889</v>
      </c>
      <c r="BQ138" s="41">
        <v>20.8338449522853</v>
      </c>
      <c r="BR138" s="41">
        <v>106.672346619889</v>
      </c>
      <c r="BS138" s="41">
        <v>20.8338449522853</v>
      </c>
      <c r="BT138" s="41">
        <v>106.672346619889</v>
      </c>
      <c r="BU138" s="41">
        <v>20.8338449522853</v>
      </c>
      <c r="BV138" s="41">
        <v>106.672346619889</v>
      </c>
      <c r="BW138" s="41">
        <v>20.8338449522853</v>
      </c>
      <c r="BX138" s="41">
        <v>106.672346619889</v>
      </c>
      <c r="BY138" s="41">
        <v>20.8338449522853</v>
      </c>
      <c r="BZ138" s="41">
        <v>106.672346619889</v>
      </c>
      <c r="CA138" s="41">
        <v>20.8338449522853</v>
      </c>
      <c r="CB138" s="41">
        <v>106.672346619889</v>
      </c>
      <c r="CC138" s="41">
        <v>20.8338449522853</v>
      </c>
      <c r="CD138" s="41">
        <v>106.672346619889</v>
      </c>
      <c r="CE138" s="41">
        <v>20.8338449522853</v>
      </c>
      <c r="CF138" s="41">
        <v>106.672346619889</v>
      </c>
      <c r="CG138" s="41">
        <v>20.8338449522853</v>
      </c>
      <c r="CH138" s="41">
        <v>106.672346619889</v>
      </c>
      <c r="CI138" s="41">
        <v>20.8338449522853</v>
      </c>
      <c r="CJ138" s="41">
        <v>106.672346619889</v>
      </c>
      <c r="CK138" s="41">
        <v>20.8338449522853</v>
      </c>
      <c r="CL138" s="41">
        <v>106.672346619889</v>
      </c>
      <c r="CM138" s="41">
        <v>20.833833301439899</v>
      </c>
      <c r="CN138" s="41">
        <v>106.672373274341</v>
      </c>
      <c r="CO138" s="41">
        <v>20.833833301439899</v>
      </c>
      <c r="CP138" s="41">
        <v>106.672389954328</v>
      </c>
      <c r="CQ138" s="41">
        <v>3</v>
      </c>
      <c r="CR138" s="41">
        <v>3</v>
      </c>
      <c r="CS138" s="41">
        <v>3</v>
      </c>
      <c r="CT138" s="41">
        <v>3</v>
      </c>
      <c r="CU138" s="41">
        <v>3</v>
      </c>
      <c r="CV138" s="41">
        <v>3</v>
      </c>
      <c r="CW138" s="41">
        <v>3</v>
      </c>
      <c r="CX138" s="41">
        <v>3</v>
      </c>
      <c r="CY138" s="41">
        <v>3</v>
      </c>
      <c r="CZ138" s="41">
        <v>3</v>
      </c>
      <c r="DA138" s="41">
        <v>3</v>
      </c>
      <c r="DB138" s="41">
        <v>3</v>
      </c>
      <c r="DC138" s="41">
        <v>3</v>
      </c>
      <c r="DD138" s="41">
        <v>3</v>
      </c>
      <c r="DE138" s="41">
        <v>3</v>
      </c>
      <c r="DF138" s="41">
        <v>3</v>
      </c>
      <c r="DG138" s="41">
        <v>3</v>
      </c>
      <c r="DH138" s="41">
        <v>3</v>
      </c>
      <c r="DI138" s="41">
        <v>3</v>
      </c>
      <c r="DJ138" s="41">
        <v>3</v>
      </c>
      <c r="DK138" s="41">
        <v>3</v>
      </c>
      <c r="DL138" s="41">
        <v>3</v>
      </c>
      <c r="DM138" s="41">
        <v>3</v>
      </c>
      <c r="DN138" s="41">
        <v>3</v>
      </c>
      <c r="DO138" s="41">
        <v>3</v>
      </c>
      <c r="DP138" s="41">
        <v>3</v>
      </c>
      <c r="DQ138" s="41">
        <v>3</v>
      </c>
      <c r="DR138" s="41">
        <v>3</v>
      </c>
      <c r="DS138" s="41">
        <v>3</v>
      </c>
      <c r="DT138" s="41">
        <v>3</v>
      </c>
    </row>
    <row r="139" spans="1:124">
      <c r="A139" s="41" t="s">
        <v>696</v>
      </c>
      <c r="B139" s="41">
        <v>45</v>
      </c>
      <c r="C139" s="41">
        <v>97</v>
      </c>
      <c r="D139" s="41">
        <v>1041411</v>
      </c>
      <c r="E139" s="41">
        <v>6</v>
      </c>
      <c r="F139" s="41">
        <v>7</v>
      </c>
      <c r="G139" s="41">
        <v>7</v>
      </c>
      <c r="H139" s="41">
        <v>7</v>
      </c>
      <c r="I139" s="41">
        <v>7</v>
      </c>
      <c r="J139" s="41">
        <v>8</v>
      </c>
      <c r="K139" s="41">
        <v>9</v>
      </c>
      <c r="L139" s="41">
        <v>10</v>
      </c>
      <c r="M139" s="41">
        <v>11</v>
      </c>
      <c r="N139" s="41">
        <v>11</v>
      </c>
      <c r="O139" s="41">
        <v>12</v>
      </c>
      <c r="P139" s="41">
        <v>12</v>
      </c>
      <c r="Q139" s="41">
        <v>12</v>
      </c>
      <c r="R139" s="41">
        <v>12</v>
      </c>
      <c r="S139" s="41">
        <v>12</v>
      </c>
      <c r="T139" s="41">
        <v>12</v>
      </c>
      <c r="U139" s="41">
        <v>12</v>
      </c>
      <c r="V139" s="41">
        <v>13</v>
      </c>
      <c r="W139" s="41">
        <v>15</v>
      </c>
      <c r="X139" s="41">
        <v>17</v>
      </c>
      <c r="Y139" s="41">
        <v>18</v>
      </c>
      <c r="Z139" s="41">
        <v>17</v>
      </c>
      <c r="AA139" s="41">
        <v>17</v>
      </c>
      <c r="AB139" s="41">
        <v>16</v>
      </c>
      <c r="AC139" s="41">
        <v>16</v>
      </c>
      <c r="AD139" s="41">
        <v>16</v>
      </c>
      <c r="AE139" s="41">
        <v>17</v>
      </c>
      <c r="AF139" s="41">
        <v>19</v>
      </c>
      <c r="AG139" s="41">
        <v>22</v>
      </c>
      <c r="AH139" s="41">
        <v>24</v>
      </c>
      <c r="AI139" s="41">
        <v>20.833833301439899</v>
      </c>
      <c r="AJ139" s="41">
        <v>106.672408310696</v>
      </c>
      <c r="AK139" s="41">
        <v>20.833833301439899</v>
      </c>
      <c r="AL139" s="41">
        <v>106.67242499068399</v>
      </c>
      <c r="AM139" s="41">
        <v>20.833833301439899</v>
      </c>
      <c r="AN139" s="41">
        <v>106.67244661599401</v>
      </c>
      <c r="AO139" s="41">
        <v>20.833833301439899</v>
      </c>
      <c r="AP139" s="41">
        <v>106.672466648743</v>
      </c>
      <c r="AQ139" s="41">
        <v>20.833834977820501</v>
      </c>
      <c r="AR139" s="41">
        <v>106.67248827405299</v>
      </c>
      <c r="AS139" s="41">
        <v>20.833834977820501</v>
      </c>
      <c r="AT139" s="41">
        <v>106.672509983182</v>
      </c>
      <c r="AU139" s="41">
        <v>20.833834977820501</v>
      </c>
      <c r="AV139" s="41">
        <v>106.67253496125301</v>
      </c>
      <c r="AW139" s="41">
        <v>20.833834977820501</v>
      </c>
      <c r="AX139" s="41">
        <v>106.672561615706</v>
      </c>
      <c r="AY139" s="41">
        <v>20.833834977820501</v>
      </c>
      <c r="AZ139" s="41">
        <v>106.672589946538</v>
      </c>
      <c r="BA139" s="41">
        <v>20.8338366542011</v>
      </c>
      <c r="BB139" s="41">
        <v>106.672619953752</v>
      </c>
      <c r="BC139" s="41">
        <v>20.833838330581798</v>
      </c>
      <c r="BD139" s="41">
        <v>106.67265163734599</v>
      </c>
      <c r="BE139" s="41">
        <v>20.833839923143401</v>
      </c>
      <c r="BF139" s="41">
        <v>106.67268499732</v>
      </c>
      <c r="BG139" s="41">
        <v>20.833841599524</v>
      </c>
      <c r="BH139" s="41">
        <v>106.67271827347599</v>
      </c>
      <c r="BI139" s="41">
        <v>20.833843275904702</v>
      </c>
      <c r="BJ139" s="41">
        <v>106.67274995707</v>
      </c>
      <c r="BK139" s="41">
        <v>20.8338449522853</v>
      </c>
      <c r="BL139" s="41">
        <v>106.67278331704399</v>
      </c>
      <c r="BM139" s="41">
        <v>20.833848305046601</v>
      </c>
      <c r="BN139" s="41">
        <v>106.6728165932</v>
      </c>
      <c r="BO139" s="41">
        <v>20.8338499814272</v>
      </c>
      <c r="BP139" s="41">
        <v>106.672848276794</v>
      </c>
      <c r="BQ139" s="41">
        <v>20.833851657807799</v>
      </c>
      <c r="BR139" s="41">
        <v>106.672883313149</v>
      </c>
      <c r="BS139" s="41">
        <v>20.833854926750099</v>
      </c>
      <c r="BT139" s="41">
        <v>106.672923294827</v>
      </c>
      <c r="BU139" s="41">
        <v>20.833856603130702</v>
      </c>
      <c r="BV139" s="41">
        <v>106.672968305647</v>
      </c>
      <c r="BW139" s="41">
        <v>20.833859955891999</v>
      </c>
      <c r="BX139" s="41">
        <v>106.673014992848</v>
      </c>
      <c r="BY139" s="41">
        <v>20.8338633086532</v>
      </c>
      <c r="BZ139" s="41">
        <v>106.67306327260999</v>
      </c>
      <c r="CA139" s="41">
        <v>20.8338666614145</v>
      </c>
      <c r="CB139" s="41">
        <v>106.673109959811</v>
      </c>
      <c r="CC139" s="41">
        <v>20.833869930356698</v>
      </c>
      <c r="CD139" s="41">
        <v>106.67315664701199</v>
      </c>
      <c r="CE139" s="41">
        <v>20.833873283117999</v>
      </c>
      <c r="CF139" s="41">
        <v>106.67319998145101</v>
      </c>
      <c r="CG139" s="41">
        <v>20.833876635879299</v>
      </c>
      <c r="CH139" s="41">
        <v>106.67324499227099</v>
      </c>
      <c r="CI139" s="41">
        <v>20.833879988640501</v>
      </c>
      <c r="CJ139" s="41">
        <v>106.67328991927199</v>
      </c>
      <c r="CK139" s="41">
        <v>20.8338849339634</v>
      </c>
      <c r="CL139" s="41">
        <v>106.673339959234</v>
      </c>
      <c r="CM139" s="41">
        <v>20.833888286724701</v>
      </c>
      <c r="CN139" s="41">
        <v>106.673396620899</v>
      </c>
      <c r="CO139" s="41">
        <v>20.8338933158666</v>
      </c>
      <c r="CP139" s="41">
        <v>106.673459988087</v>
      </c>
      <c r="CQ139" s="41">
        <v>3</v>
      </c>
      <c r="CR139" s="41">
        <v>3</v>
      </c>
      <c r="CS139" s="41">
        <v>3</v>
      </c>
      <c r="CT139" s="41">
        <v>3</v>
      </c>
      <c r="CU139" s="41">
        <v>3</v>
      </c>
      <c r="CV139" s="41">
        <v>3</v>
      </c>
      <c r="CW139" s="41">
        <v>3</v>
      </c>
      <c r="CX139" s="41">
        <v>3</v>
      </c>
      <c r="CY139" s="41">
        <v>3</v>
      </c>
      <c r="CZ139" s="41">
        <v>3</v>
      </c>
      <c r="DA139" s="41">
        <v>3</v>
      </c>
      <c r="DB139" s="41">
        <v>3</v>
      </c>
      <c r="DC139" s="41">
        <v>3</v>
      </c>
      <c r="DD139" s="41">
        <v>3</v>
      </c>
      <c r="DE139" s="41">
        <v>3</v>
      </c>
      <c r="DF139" s="41">
        <v>3</v>
      </c>
      <c r="DG139" s="41">
        <v>3</v>
      </c>
      <c r="DH139" s="41">
        <v>3</v>
      </c>
      <c r="DI139" s="41">
        <v>3</v>
      </c>
      <c r="DJ139" s="41">
        <v>3</v>
      </c>
      <c r="DK139" s="41">
        <v>3</v>
      </c>
      <c r="DL139" s="41">
        <v>3</v>
      </c>
      <c r="DM139" s="41">
        <v>3</v>
      </c>
      <c r="DN139" s="41">
        <v>3</v>
      </c>
      <c r="DO139" s="41">
        <v>3</v>
      </c>
      <c r="DP139" s="41">
        <v>3</v>
      </c>
      <c r="DQ139" s="41">
        <v>3</v>
      </c>
      <c r="DR139" s="41">
        <v>3</v>
      </c>
      <c r="DS139" s="41">
        <v>3</v>
      </c>
      <c r="DT139" s="41">
        <v>3</v>
      </c>
    </row>
    <row r="140" spans="1:124">
      <c r="A140" s="41" t="s">
        <v>697</v>
      </c>
      <c r="B140" s="41">
        <v>45</v>
      </c>
      <c r="C140" s="41">
        <v>97</v>
      </c>
      <c r="D140" s="41">
        <v>1041411</v>
      </c>
      <c r="E140" s="41">
        <v>25</v>
      </c>
      <c r="F140" s="41">
        <v>26</v>
      </c>
      <c r="G140" s="41">
        <v>26</v>
      </c>
      <c r="H140" s="41">
        <v>26</v>
      </c>
      <c r="I140" s="41">
        <v>27</v>
      </c>
      <c r="J140" s="41">
        <v>28</v>
      </c>
      <c r="K140" s="41">
        <v>29</v>
      </c>
      <c r="L140" s="41">
        <v>28</v>
      </c>
      <c r="M140" s="41">
        <v>28</v>
      </c>
      <c r="N140" s="41">
        <v>28</v>
      </c>
      <c r="O140" s="41">
        <v>30</v>
      </c>
      <c r="P140" s="41">
        <v>30</v>
      </c>
      <c r="Q140" s="41">
        <v>31</v>
      </c>
      <c r="R140" s="41">
        <v>31</v>
      </c>
      <c r="S140" s="41">
        <v>32</v>
      </c>
      <c r="T140" s="41">
        <v>32</v>
      </c>
      <c r="U140" s="41">
        <v>33</v>
      </c>
      <c r="V140" s="41">
        <v>33</v>
      </c>
      <c r="W140" s="41">
        <v>34</v>
      </c>
      <c r="X140" s="41">
        <v>35</v>
      </c>
      <c r="Y140" s="41">
        <v>36</v>
      </c>
      <c r="Z140" s="41">
        <v>36</v>
      </c>
      <c r="AA140" s="41">
        <v>36</v>
      </c>
      <c r="AB140" s="41">
        <v>36</v>
      </c>
      <c r="AC140" s="41">
        <v>36</v>
      </c>
      <c r="AD140" s="41">
        <v>36</v>
      </c>
      <c r="AE140" s="41">
        <v>36</v>
      </c>
      <c r="AF140" s="41">
        <v>36</v>
      </c>
      <c r="AG140" s="41">
        <v>36</v>
      </c>
      <c r="AH140" s="41">
        <v>35</v>
      </c>
      <c r="AI140" s="41">
        <v>20.833899937570099</v>
      </c>
      <c r="AJ140" s="41">
        <v>106.67352830059799</v>
      </c>
      <c r="AK140" s="41">
        <v>20.8339066430926</v>
      </c>
      <c r="AL140" s="41">
        <v>106.67359828949</v>
      </c>
      <c r="AM140" s="41">
        <v>20.833913264796099</v>
      </c>
      <c r="AN140" s="41">
        <v>106.673668278381</v>
      </c>
      <c r="AO140" s="41">
        <v>20.8339199703187</v>
      </c>
      <c r="AP140" s="41">
        <v>106.673739943653</v>
      </c>
      <c r="AQ140" s="41">
        <v>20.833928268402801</v>
      </c>
      <c r="AR140" s="41">
        <v>106.673811608926</v>
      </c>
      <c r="AS140" s="41">
        <v>20.833936650306001</v>
      </c>
      <c r="AT140" s="41">
        <v>106.673888303339</v>
      </c>
      <c r="AU140" s="41">
        <v>20.8339415956289</v>
      </c>
      <c r="AV140" s="41">
        <v>106.673964997754</v>
      </c>
      <c r="AW140" s="41">
        <v>20.8339466247708</v>
      </c>
      <c r="AX140" s="41">
        <v>106.674043284729</v>
      </c>
      <c r="AY140" s="41">
        <v>20.833951653912699</v>
      </c>
      <c r="AZ140" s="41">
        <v>106.674119979143</v>
      </c>
      <c r="BA140" s="41">
        <v>20.833956599235499</v>
      </c>
      <c r="BB140" s="41">
        <v>106.674194997177</v>
      </c>
      <c r="BC140" s="41">
        <v>20.8339599519968</v>
      </c>
      <c r="BD140" s="41">
        <v>106.674274960533</v>
      </c>
      <c r="BE140" s="41">
        <v>20.833961628377399</v>
      </c>
      <c r="BF140" s="41">
        <v>106.67435660027</v>
      </c>
      <c r="BG140" s="41">
        <v>20.833966657519301</v>
      </c>
      <c r="BH140" s="41">
        <v>106.674439916387</v>
      </c>
      <c r="BI140" s="41">
        <v>20.8339732792228</v>
      </c>
      <c r="BJ140" s="41">
        <v>106.67452499270399</v>
      </c>
      <c r="BK140" s="41">
        <v>20.833981661126</v>
      </c>
      <c r="BL140" s="41">
        <v>106.67460998520301</v>
      </c>
      <c r="BM140" s="41">
        <v>20.833988282829502</v>
      </c>
      <c r="BN140" s="41">
        <v>106.674696654081</v>
      </c>
      <c r="BO140" s="41">
        <v>20.833994988352099</v>
      </c>
      <c r="BP140" s="41">
        <v>106.674784999341</v>
      </c>
      <c r="BQ140" s="41">
        <v>20.8340032864362</v>
      </c>
      <c r="BR140" s="41">
        <v>106.674873260781</v>
      </c>
      <c r="BS140" s="41">
        <v>20.834011584520301</v>
      </c>
      <c r="BT140" s="41">
        <v>106.674966635183</v>
      </c>
      <c r="BU140" s="41">
        <v>20.834019966423501</v>
      </c>
      <c r="BV140" s="41">
        <v>106.675059925765</v>
      </c>
      <c r="BW140" s="41">
        <v>20.834026588126999</v>
      </c>
      <c r="BX140" s="41">
        <v>106.675156652927</v>
      </c>
      <c r="BY140" s="41">
        <v>20.834036646410802</v>
      </c>
      <c r="BZ140" s="41">
        <v>106.67525329627099</v>
      </c>
      <c r="CA140" s="41">
        <v>20.834044944495002</v>
      </c>
      <c r="CB140" s="41">
        <v>106.675349939615</v>
      </c>
      <c r="CC140" s="41">
        <v>20.834053326398099</v>
      </c>
      <c r="CD140" s="41">
        <v>106.675446582958</v>
      </c>
      <c r="CE140" s="41">
        <v>20.834061624482299</v>
      </c>
      <c r="CF140" s="41">
        <v>106.675543310121</v>
      </c>
      <c r="CG140" s="41">
        <v>20.834068330004801</v>
      </c>
      <c r="CH140" s="41">
        <v>106.675641629845</v>
      </c>
      <c r="CI140" s="41">
        <v>20.834076628089001</v>
      </c>
      <c r="CJ140" s="41">
        <v>106.67573994956901</v>
      </c>
      <c r="CK140" s="41">
        <v>20.834083249792499</v>
      </c>
      <c r="CL140" s="41">
        <v>106.675836592913</v>
      </c>
      <c r="CM140" s="41">
        <v>20.834089955315001</v>
      </c>
      <c r="CN140" s="41">
        <v>106.67593499645599</v>
      </c>
      <c r="CO140" s="41">
        <v>20.834098253399102</v>
      </c>
      <c r="CP140" s="41">
        <v>106.676029963419</v>
      </c>
      <c r="CQ140" s="41">
        <v>3</v>
      </c>
      <c r="CR140" s="41">
        <v>3</v>
      </c>
      <c r="CS140" s="41">
        <v>3</v>
      </c>
      <c r="CT140" s="41">
        <v>3</v>
      </c>
      <c r="CU140" s="41">
        <v>3</v>
      </c>
      <c r="CV140" s="41">
        <v>3</v>
      </c>
      <c r="CW140" s="41">
        <v>3</v>
      </c>
      <c r="CX140" s="41">
        <v>3</v>
      </c>
      <c r="CY140" s="41">
        <v>3</v>
      </c>
      <c r="CZ140" s="41">
        <v>3</v>
      </c>
      <c r="DA140" s="41">
        <v>3</v>
      </c>
      <c r="DB140" s="41">
        <v>3</v>
      </c>
      <c r="DC140" s="41">
        <v>3</v>
      </c>
      <c r="DD140" s="41">
        <v>3</v>
      </c>
      <c r="DE140" s="41">
        <v>3</v>
      </c>
      <c r="DF140" s="41">
        <v>3</v>
      </c>
      <c r="DG140" s="41">
        <v>3</v>
      </c>
      <c r="DH140" s="41">
        <v>3</v>
      </c>
      <c r="DI140" s="41">
        <v>3</v>
      </c>
      <c r="DJ140" s="41">
        <v>3</v>
      </c>
      <c r="DK140" s="41">
        <v>3</v>
      </c>
      <c r="DL140" s="41">
        <v>3</v>
      </c>
      <c r="DM140" s="41">
        <v>3</v>
      </c>
      <c r="DN140" s="41">
        <v>3</v>
      </c>
      <c r="DO140" s="41">
        <v>3</v>
      </c>
      <c r="DP140" s="41">
        <v>3</v>
      </c>
      <c r="DQ140" s="41">
        <v>3</v>
      </c>
      <c r="DR140" s="41">
        <v>3</v>
      </c>
      <c r="DS140" s="41">
        <v>3</v>
      </c>
      <c r="DT140" s="41">
        <v>3</v>
      </c>
    </row>
    <row r="141" spans="1:124">
      <c r="A141" s="41" t="s">
        <v>698</v>
      </c>
      <c r="B141" s="41">
        <v>45</v>
      </c>
      <c r="C141" s="41">
        <v>97</v>
      </c>
      <c r="D141" s="41">
        <v>1041411</v>
      </c>
      <c r="E141" s="41">
        <v>35</v>
      </c>
      <c r="F141" s="41">
        <v>35</v>
      </c>
      <c r="G141" s="41">
        <v>34</v>
      </c>
      <c r="H141" s="41">
        <v>34</v>
      </c>
      <c r="I141" s="41">
        <v>33</v>
      </c>
      <c r="J141" s="41">
        <v>33</v>
      </c>
      <c r="K141" s="41">
        <v>32</v>
      </c>
      <c r="L141" s="41">
        <v>32</v>
      </c>
      <c r="M141" s="41">
        <v>33</v>
      </c>
      <c r="N141" s="41">
        <v>33</v>
      </c>
      <c r="O141" s="41">
        <v>33</v>
      </c>
      <c r="P141" s="41">
        <v>34</v>
      </c>
      <c r="Q141" s="41">
        <v>34</v>
      </c>
      <c r="R141" s="41">
        <v>35</v>
      </c>
      <c r="S141" s="41">
        <v>36</v>
      </c>
      <c r="T141" s="41">
        <v>36</v>
      </c>
      <c r="U141" s="41">
        <v>36</v>
      </c>
      <c r="V141" s="41">
        <v>36</v>
      </c>
      <c r="W141" s="41">
        <v>36</v>
      </c>
      <c r="X141" s="41">
        <v>37</v>
      </c>
      <c r="Y141" s="41">
        <v>36</v>
      </c>
      <c r="Z141" s="41">
        <v>36</v>
      </c>
      <c r="AA141" s="41">
        <v>35</v>
      </c>
      <c r="AB141" s="41">
        <v>35</v>
      </c>
      <c r="AC141" s="41">
        <v>35</v>
      </c>
      <c r="AD141" s="41">
        <v>36</v>
      </c>
      <c r="AE141" s="41">
        <v>37</v>
      </c>
      <c r="AF141" s="41">
        <v>35</v>
      </c>
      <c r="AG141" s="41">
        <v>35</v>
      </c>
      <c r="AH141" s="41">
        <v>35</v>
      </c>
      <c r="AI141" s="41">
        <v>20.834104958921699</v>
      </c>
      <c r="AJ141" s="41">
        <v>106.676124930382</v>
      </c>
      <c r="AK141" s="41">
        <v>20.834111664444201</v>
      </c>
      <c r="AL141" s="41">
        <v>106.676219981164</v>
      </c>
      <c r="AM141" s="41">
        <v>20.834119962528298</v>
      </c>
      <c r="AN141" s="41">
        <v>106.676313271746</v>
      </c>
      <c r="AO141" s="41">
        <v>20.8341265842319</v>
      </c>
      <c r="AP141" s="41">
        <v>106.67640496976701</v>
      </c>
      <c r="AQ141" s="41">
        <v>20.834133289754401</v>
      </c>
      <c r="AR141" s="41">
        <v>106.676496583968</v>
      </c>
      <c r="AS141" s="41">
        <v>20.8341399952769</v>
      </c>
      <c r="AT141" s="41">
        <v>106.676586605609</v>
      </c>
      <c r="AU141" s="41">
        <v>20.834146616980401</v>
      </c>
      <c r="AV141" s="41">
        <v>106.676674950868</v>
      </c>
      <c r="AW141" s="41">
        <v>20.834154998883601</v>
      </c>
      <c r="AX141" s="41">
        <v>106.676761619747</v>
      </c>
      <c r="AY141" s="41">
        <v>20.8341616205871</v>
      </c>
      <c r="AZ141" s="41">
        <v>106.676848288625</v>
      </c>
      <c r="BA141" s="41">
        <v>20.834171595051899</v>
      </c>
      <c r="BB141" s="41">
        <v>106.676938310265</v>
      </c>
      <c r="BC141" s="41">
        <v>20.834178300574401</v>
      </c>
      <c r="BD141" s="41">
        <v>106.677028331906</v>
      </c>
      <c r="BE141" s="41">
        <v>20.834184922277899</v>
      </c>
      <c r="BF141" s="41">
        <v>106.677119946107</v>
      </c>
      <c r="BG141" s="41">
        <v>20.8341916278005</v>
      </c>
      <c r="BH141" s="41">
        <v>106.67721164412799</v>
      </c>
      <c r="BI141" s="41">
        <v>20.834199925884601</v>
      </c>
      <c r="BJ141" s="41">
        <v>106.67730493470999</v>
      </c>
      <c r="BK141" s="41">
        <v>20.834206631407099</v>
      </c>
      <c r="BL141" s="41">
        <v>106.677399985492</v>
      </c>
      <c r="BM141" s="41">
        <v>20.834214929491299</v>
      </c>
      <c r="BN141" s="41">
        <v>106.677496628836</v>
      </c>
      <c r="BO141" s="41">
        <v>20.834221635013801</v>
      </c>
      <c r="BP141" s="41">
        <v>106.677593272179</v>
      </c>
      <c r="BQ141" s="41">
        <v>20.834229933098001</v>
      </c>
      <c r="BR141" s="41">
        <v>106.67769159190399</v>
      </c>
      <c r="BS141" s="41">
        <v>20.834236638620499</v>
      </c>
      <c r="BT141" s="41">
        <v>106.677789995447</v>
      </c>
      <c r="BU141" s="41">
        <v>20.8342449367046</v>
      </c>
      <c r="BV141" s="41">
        <v>106.677888315171</v>
      </c>
      <c r="BW141" s="41">
        <v>20.834251642227201</v>
      </c>
      <c r="BX141" s="41">
        <v>106.67798663489501</v>
      </c>
      <c r="BY141" s="41">
        <v>20.8342582639307</v>
      </c>
      <c r="BZ141" s="41">
        <v>106.678084954619</v>
      </c>
      <c r="CA141" s="41">
        <v>20.834264969453201</v>
      </c>
      <c r="CB141" s="41">
        <v>106.678181597963</v>
      </c>
      <c r="CC141" s="41">
        <v>20.834273267537402</v>
      </c>
      <c r="CD141" s="41">
        <v>106.678276648745</v>
      </c>
      <c r="CE141" s="41">
        <v>20.8342799730599</v>
      </c>
      <c r="CF141" s="41">
        <v>106.678371615708</v>
      </c>
      <c r="CG141" s="41">
        <v>20.834288271144001</v>
      </c>
      <c r="CH141" s="41">
        <v>106.678468259051</v>
      </c>
      <c r="CI141" s="41">
        <v>20.8342966530472</v>
      </c>
      <c r="CJ141" s="41">
        <v>106.678566662595</v>
      </c>
      <c r="CK141" s="41">
        <v>20.834304951131301</v>
      </c>
      <c r="CL141" s="41">
        <v>106.678663305938</v>
      </c>
      <c r="CM141" s="41">
        <v>20.834313333034501</v>
      </c>
      <c r="CN141" s="41">
        <v>106.67875827290101</v>
      </c>
      <c r="CO141" s="41">
        <v>20.834319954738</v>
      </c>
      <c r="CP141" s="41">
        <v>106.678853323683</v>
      </c>
      <c r="CQ141" s="41">
        <v>3</v>
      </c>
      <c r="CR141" s="41">
        <v>3</v>
      </c>
      <c r="CS141" s="41">
        <v>3</v>
      </c>
      <c r="CT141" s="41">
        <v>3</v>
      </c>
      <c r="CU141" s="41">
        <v>3</v>
      </c>
      <c r="CV141" s="41">
        <v>3</v>
      </c>
      <c r="CW141" s="41">
        <v>3</v>
      </c>
      <c r="CX141" s="41">
        <v>3</v>
      </c>
      <c r="CY141" s="41">
        <v>3</v>
      </c>
      <c r="CZ141" s="41">
        <v>3</v>
      </c>
      <c r="DA141" s="41">
        <v>3</v>
      </c>
      <c r="DB141" s="41">
        <v>3</v>
      </c>
      <c r="DC141" s="41">
        <v>3</v>
      </c>
      <c r="DD141" s="41">
        <v>3</v>
      </c>
      <c r="DE141" s="41">
        <v>3</v>
      </c>
      <c r="DF141" s="41">
        <v>3</v>
      </c>
      <c r="DG141" s="41">
        <v>3</v>
      </c>
      <c r="DH141" s="41">
        <v>3</v>
      </c>
      <c r="DI141" s="41">
        <v>3</v>
      </c>
      <c r="DJ141" s="41">
        <v>3</v>
      </c>
      <c r="DK141" s="41">
        <v>3</v>
      </c>
      <c r="DL141" s="41">
        <v>3</v>
      </c>
      <c r="DM141" s="41">
        <v>3</v>
      </c>
      <c r="DN141" s="41">
        <v>3</v>
      </c>
      <c r="DO141" s="41">
        <v>3</v>
      </c>
      <c r="DP141" s="41">
        <v>3</v>
      </c>
      <c r="DQ141" s="41">
        <v>3</v>
      </c>
      <c r="DR141" s="41">
        <v>3</v>
      </c>
      <c r="DS141" s="41">
        <v>3</v>
      </c>
      <c r="DT141" s="41">
        <v>3</v>
      </c>
    </row>
    <row r="142" spans="1:124">
      <c r="A142" s="41" t="s">
        <v>699</v>
      </c>
      <c r="B142" s="41">
        <v>45</v>
      </c>
      <c r="C142" s="41">
        <v>97</v>
      </c>
      <c r="D142" s="41">
        <v>1041411</v>
      </c>
      <c r="E142" s="41">
        <v>34</v>
      </c>
      <c r="F142" s="41">
        <v>34</v>
      </c>
      <c r="G142" s="41">
        <v>33</v>
      </c>
      <c r="H142" s="41">
        <v>33</v>
      </c>
      <c r="I142" s="41">
        <v>32</v>
      </c>
      <c r="J142" s="41">
        <v>32</v>
      </c>
      <c r="K142" s="41">
        <v>31</v>
      </c>
      <c r="L142" s="41">
        <v>31</v>
      </c>
      <c r="M142" s="41">
        <v>31</v>
      </c>
      <c r="N142" s="41">
        <v>32</v>
      </c>
      <c r="O142" s="41">
        <v>32</v>
      </c>
      <c r="P142" s="41">
        <v>32</v>
      </c>
      <c r="Q142" s="41">
        <v>32</v>
      </c>
      <c r="R142" s="41">
        <v>33</v>
      </c>
      <c r="S142" s="41">
        <v>32</v>
      </c>
      <c r="T142" s="41">
        <v>33</v>
      </c>
      <c r="U142" s="41">
        <v>32</v>
      </c>
      <c r="V142" s="41">
        <v>32</v>
      </c>
      <c r="W142" s="41">
        <v>31</v>
      </c>
      <c r="X142" s="41">
        <v>31</v>
      </c>
      <c r="Y142" s="41">
        <v>31</v>
      </c>
      <c r="Z142" s="41">
        <v>30</v>
      </c>
      <c r="AA142" s="41">
        <v>30</v>
      </c>
      <c r="AB142" s="41">
        <v>30</v>
      </c>
      <c r="AC142" s="41">
        <v>30</v>
      </c>
      <c r="AD142" s="41">
        <v>30</v>
      </c>
      <c r="AE142" s="41">
        <v>30</v>
      </c>
      <c r="AF142" s="41">
        <v>29</v>
      </c>
      <c r="AG142" s="41">
        <v>29</v>
      </c>
      <c r="AH142" s="41">
        <v>28</v>
      </c>
      <c r="AI142" s="41">
        <v>20.834326660260601</v>
      </c>
      <c r="AJ142" s="41">
        <v>106.678946614265</v>
      </c>
      <c r="AK142" s="41">
        <v>20.834334958344702</v>
      </c>
      <c r="AL142" s="41">
        <v>106.679038312286</v>
      </c>
      <c r="AM142" s="41">
        <v>20.8343416638672</v>
      </c>
      <c r="AN142" s="41">
        <v>106.679128250107</v>
      </c>
      <c r="AO142" s="41">
        <v>20.834348285570702</v>
      </c>
      <c r="AP142" s="41">
        <v>106.679216595367</v>
      </c>
      <c r="AQ142" s="41">
        <v>20.834354991093299</v>
      </c>
      <c r="AR142" s="41">
        <v>106.67930326424499</v>
      </c>
      <c r="AS142" s="41">
        <v>20.834361612796801</v>
      </c>
      <c r="AT142" s="41">
        <v>106.679389933124</v>
      </c>
      <c r="AU142" s="41">
        <v>20.834368318319299</v>
      </c>
      <c r="AV142" s="41">
        <v>106.679474925622</v>
      </c>
      <c r="AW142" s="41">
        <v>20.834374940022801</v>
      </c>
      <c r="AX142" s="41">
        <v>106.679559918121</v>
      </c>
      <c r="AY142" s="41">
        <v>20.834381645545399</v>
      </c>
      <c r="AZ142" s="41">
        <v>106.67964499443799</v>
      </c>
      <c r="BA142" s="41">
        <v>20.834388267248901</v>
      </c>
      <c r="BB142" s="41">
        <v>106.679729986936</v>
      </c>
      <c r="BC142" s="41">
        <v>20.834394972771399</v>
      </c>
      <c r="BD142" s="41">
        <v>106.679814979434</v>
      </c>
      <c r="BE142" s="41">
        <v>20.834401594474901</v>
      </c>
      <c r="BF142" s="41">
        <v>106.679903324693</v>
      </c>
      <c r="BG142" s="41">
        <v>20.834408299997399</v>
      </c>
      <c r="BH142" s="41">
        <v>106.67998999357199</v>
      </c>
      <c r="BI142" s="41">
        <v>20.834414921701001</v>
      </c>
      <c r="BJ142" s="41">
        <v>106.680078255013</v>
      </c>
      <c r="BK142" s="41">
        <v>20.8344199508429</v>
      </c>
      <c r="BL142" s="41">
        <v>106.680166600272</v>
      </c>
      <c r="BM142" s="41">
        <v>20.834426656365402</v>
      </c>
      <c r="BN142" s="41">
        <v>106.680254945532</v>
      </c>
      <c r="BO142" s="41">
        <v>20.8344332780689</v>
      </c>
      <c r="BP142" s="41">
        <v>106.68034161441</v>
      </c>
      <c r="BQ142" s="41">
        <v>20.834439983591398</v>
      </c>
      <c r="BR142" s="41">
        <v>106.680428283289</v>
      </c>
      <c r="BS142" s="41">
        <v>20.8344466052949</v>
      </c>
      <c r="BT142" s="41">
        <v>106.68051327578701</v>
      </c>
      <c r="BU142" s="41">
        <v>20.8344516344368</v>
      </c>
      <c r="BV142" s="41">
        <v>106.680596591905</v>
      </c>
      <c r="BW142" s="41">
        <v>20.834458256140401</v>
      </c>
      <c r="BX142" s="41">
        <v>106.680679991841</v>
      </c>
      <c r="BY142" s="41">
        <v>20.834464961662899</v>
      </c>
      <c r="BZ142" s="41">
        <v>106.68076163157799</v>
      </c>
      <c r="CA142" s="41">
        <v>20.834471583366401</v>
      </c>
      <c r="CB142" s="41">
        <v>106.680843271315</v>
      </c>
      <c r="CC142" s="41">
        <v>20.834478288888899</v>
      </c>
      <c r="CD142" s="41">
        <v>106.68092499487101</v>
      </c>
      <c r="CE142" s="41">
        <v>20.8344849944115</v>
      </c>
      <c r="CF142" s="41">
        <v>106.68100495822701</v>
      </c>
      <c r="CG142" s="41">
        <v>20.834491616114999</v>
      </c>
      <c r="CH142" s="41">
        <v>106.681086597964</v>
      </c>
      <c r="CI142" s="41">
        <v>20.834496645256898</v>
      </c>
      <c r="CJ142" s="41">
        <v>106.68116832152</v>
      </c>
      <c r="CK142" s="41">
        <v>20.8345032669604</v>
      </c>
      <c r="CL142" s="41">
        <v>106.68124828487601</v>
      </c>
      <c r="CM142" s="41">
        <v>20.834509972482898</v>
      </c>
      <c r="CN142" s="41">
        <v>106.681326655671</v>
      </c>
      <c r="CO142" s="41">
        <v>20.834514917805802</v>
      </c>
      <c r="CP142" s="41">
        <v>106.68140494264701</v>
      </c>
      <c r="CQ142" s="41">
        <v>3</v>
      </c>
      <c r="CR142" s="41">
        <v>3</v>
      </c>
      <c r="CS142" s="41">
        <v>3</v>
      </c>
      <c r="CT142" s="41">
        <v>3</v>
      </c>
      <c r="CU142" s="41">
        <v>3</v>
      </c>
      <c r="CV142" s="41">
        <v>3</v>
      </c>
      <c r="CW142" s="41">
        <v>3</v>
      </c>
      <c r="CX142" s="41">
        <v>3</v>
      </c>
      <c r="CY142" s="41">
        <v>3</v>
      </c>
      <c r="CZ142" s="41">
        <v>3</v>
      </c>
      <c r="DA142" s="41">
        <v>3</v>
      </c>
      <c r="DB142" s="41">
        <v>3</v>
      </c>
      <c r="DC142" s="41">
        <v>3</v>
      </c>
      <c r="DD142" s="41">
        <v>3</v>
      </c>
      <c r="DE142" s="41">
        <v>3</v>
      </c>
      <c r="DF142" s="41">
        <v>3</v>
      </c>
      <c r="DG142" s="41">
        <v>3</v>
      </c>
      <c r="DH142" s="41">
        <v>3</v>
      </c>
      <c r="DI142" s="41">
        <v>3</v>
      </c>
      <c r="DJ142" s="41">
        <v>3</v>
      </c>
      <c r="DK142" s="41">
        <v>3</v>
      </c>
      <c r="DL142" s="41">
        <v>3</v>
      </c>
      <c r="DM142" s="41">
        <v>3</v>
      </c>
      <c r="DN142" s="41">
        <v>3</v>
      </c>
      <c r="DO142" s="41">
        <v>3</v>
      </c>
      <c r="DP142" s="41">
        <v>3</v>
      </c>
      <c r="DQ142" s="41">
        <v>3</v>
      </c>
      <c r="DR142" s="41">
        <v>3</v>
      </c>
      <c r="DS142" s="41">
        <v>3</v>
      </c>
      <c r="DT142" s="41">
        <v>3</v>
      </c>
    </row>
    <row r="143" spans="1:124">
      <c r="A143" s="41" t="s">
        <v>700</v>
      </c>
      <c r="B143" s="41">
        <v>45</v>
      </c>
      <c r="C143" s="41">
        <v>97</v>
      </c>
      <c r="D143" s="41">
        <v>1041411</v>
      </c>
      <c r="E143" s="41">
        <v>28</v>
      </c>
      <c r="F143" s="41">
        <v>27</v>
      </c>
      <c r="G143" s="41">
        <v>27</v>
      </c>
      <c r="H143" s="41">
        <v>26</v>
      </c>
      <c r="I143" s="41">
        <v>26</v>
      </c>
      <c r="J143" s="41">
        <v>26</v>
      </c>
      <c r="K143" s="41">
        <v>24</v>
      </c>
      <c r="L143" s="41">
        <v>22</v>
      </c>
      <c r="M143" s="41">
        <v>20</v>
      </c>
      <c r="N143" s="41">
        <v>16</v>
      </c>
      <c r="O143" s="41">
        <v>12</v>
      </c>
      <c r="P143" s="41">
        <v>12</v>
      </c>
      <c r="Q143" s="41">
        <v>12</v>
      </c>
      <c r="R143" s="41">
        <v>12</v>
      </c>
      <c r="S143" s="41">
        <v>12</v>
      </c>
      <c r="T143" s="41">
        <v>12</v>
      </c>
      <c r="U143" s="41">
        <v>12</v>
      </c>
      <c r="V143" s="41">
        <v>12</v>
      </c>
      <c r="W143" s="41">
        <v>10</v>
      </c>
      <c r="X143" s="41">
        <v>10</v>
      </c>
      <c r="Y143" s="41">
        <v>10</v>
      </c>
      <c r="Z143" s="41">
        <v>10</v>
      </c>
      <c r="AA143" s="41">
        <v>10</v>
      </c>
      <c r="AB143" s="41">
        <v>10</v>
      </c>
      <c r="AC143" s="41">
        <v>10</v>
      </c>
      <c r="AD143" s="41">
        <v>10</v>
      </c>
      <c r="AE143" s="41">
        <v>9</v>
      </c>
      <c r="AF143" s="41">
        <v>8</v>
      </c>
      <c r="AG143" s="41">
        <v>8</v>
      </c>
      <c r="AH143" s="41">
        <v>8</v>
      </c>
      <c r="AI143" s="41">
        <v>20.834519946947701</v>
      </c>
      <c r="AJ143" s="41">
        <v>106.681481637061</v>
      </c>
      <c r="AK143" s="41">
        <v>20.8345249760896</v>
      </c>
      <c r="AL143" s="41">
        <v>106.681554978713</v>
      </c>
      <c r="AM143" s="41">
        <v>20.834528328850901</v>
      </c>
      <c r="AN143" s="41">
        <v>106.681628320366</v>
      </c>
      <c r="AO143" s="41">
        <v>20.834534950554399</v>
      </c>
      <c r="AP143" s="41">
        <v>106.68170166201899</v>
      </c>
      <c r="AQ143" s="41">
        <v>20.834539979696299</v>
      </c>
      <c r="AR143" s="41">
        <v>106.68177165090999</v>
      </c>
      <c r="AS143" s="41">
        <v>20.834546601399801</v>
      </c>
      <c r="AT143" s="41">
        <v>106.681841639802</v>
      </c>
      <c r="AU143" s="41">
        <v>20.8345516305417</v>
      </c>
      <c r="AV143" s="41">
        <v>106.681908275932</v>
      </c>
      <c r="AW143" s="41">
        <v>20.834556659683599</v>
      </c>
      <c r="AX143" s="41">
        <v>106.68197164311999</v>
      </c>
      <c r="AY143" s="41">
        <v>20.834559928625801</v>
      </c>
      <c r="AZ143" s="41">
        <v>106.682026628405</v>
      </c>
      <c r="BA143" s="41">
        <v>20.8345649577677</v>
      </c>
      <c r="BB143" s="41">
        <v>106.682074991986</v>
      </c>
      <c r="BC143" s="41">
        <v>20.834566634148398</v>
      </c>
      <c r="BD143" s="41">
        <v>106.682114973664</v>
      </c>
      <c r="BE143" s="41">
        <v>20.834568310529001</v>
      </c>
      <c r="BF143" s="41">
        <v>106.68214824982</v>
      </c>
      <c r="BG143" s="41">
        <v>20.834569986909599</v>
      </c>
      <c r="BH143" s="41">
        <v>106.682181609794</v>
      </c>
      <c r="BI143" s="41">
        <v>20.8345732558519</v>
      </c>
      <c r="BJ143" s="41">
        <v>106.68221496976901</v>
      </c>
      <c r="BK143" s="41">
        <v>20.834576608613101</v>
      </c>
      <c r="BL143" s="41">
        <v>106.682248329744</v>
      </c>
      <c r="BM143" s="41">
        <v>20.8345782849938</v>
      </c>
      <c r="BN143" s="41">
        <v>106.68228328228</v>
      </c>
      <c r="BO143" s="41">
        <v>20.834581637755001</v>
      </c>
      <c r="BP143" s="41">
        <v>106.682316642255</v>
      </c>
      <c r="BQ143" s="41">
        <v>20.834583314135699</v>
      </c>
      <c r="BR143" s="41">
        <v>106.68234991841</v>
      </c>
      <c r="BS143" s="41">
        <v>20.834583314135699</v>
      </c>
      <c r="BT143" s="41">
        <v>106.682379925623</v>
      </c>
      <c r="BU143" s="41">
        <v>20.834581637755001</v>
      </c>
      <c r="BV143" s="41">
        <v>106.682408256456</v>
      </c>
      <c r="BW143" s="41">
        <v>20.834579961374398</v>
      </c>
      <c r="BX143" s="41">
        <v>106.68243826366999</v>
      </c>
      <c r="BY143" s="41">
        <v>20.8345782849938</v>
      </c>
      <c r="BZ143" s="41">
        <v>106.682466594502</v>
      </c>
      <c r="CA143" s="41">
        <v>20.834576608613101</v>
      </c>
      <c r="CB143" s="41">
        <v>106.68249492533501</v>
      </c>
      <c r="CC143" s="41">
        <v>20.834574932232499</v>
      </c>
      <c r="CD143" s="41">
        <v>106.682521663606</v>
      </c>
      <c r="CE143" s="41">
        <v>20.8345732558519</v>
      </c>
      <c r="CF143" s="41">
        <v>106.682549994439</v>
      </c>
      <c r="CG143" s="41">
        <v>20.8345732558519</v>
      </c>
      <c r="CH143" s="41">
        <v>106.682576648891</v>
      </c>
      <c r="CI143" s="41">
        <v>20.8345732558519</v>
      </c>
      <c r="CJ143" s="41">
        <v>106.682603303343</v>
      </c>
      <c r="CK143" s="41">
        <v>20.8345732558519</v>
      </c>
      <c r="CL143" s="41">
        <v>106.682626605034</v>
      </c>
      <c r="CM143" s="41">
        <v>20.8345732558519</v>
      </c>
      <c r="CN143" s="41">
        <v>106.682648314163</v>
      </c>
      <c r="CO143" s="41">
        <v>20.834574932232499</v>
      </c>
      <c r="CP143" s="41">
        <v>106.682669939473</v>
      </c>
      <c r="CQ143" s="41">
        <v>3</v>
      </c>
      <c r="CR143" s="41">
        <v>3</v>
      </c>
      <c r="CS143" s="41">
        <v>3</v>
      </c>
      <c r="CT143" s="41">
        <v>3</v>
      </c>
      <c r="CU143" s="41">
        <v>3</v>
      </c>
      <c r="CV143" s="41">
        <v>3</v>
      </c>
      <c r="CW143" s="41">
        <v>3</v>
      </c>
      <c r="CX143" s="41">
        <v>3</v>
      </c>
      <c r="CY143" s="41">
        <v>3</v>
      </c>
      <c r="CZ143" s="41">
        <v>3</v>
      </c>
      <c r="DA143" s="41">
        <v>3</v>
      </c>
      <c r="DB143" s="41">
        <v>3</v>
      </c>
      <c r="DC143" s="41">
        <v>3</v>
      </c>
      <c r="DD143" s="41">
        <v>3</v>
      </c>
      <c r="DE143" s="41">
        <v>3</v>
      </c>
      <c r="DF143" s="41">
        <v>3</v>
      </c>
      <c r="DG143" s="41">
        <v>3</v>
      </c>
      <c r="DH143" s="41">
        <v>3</v>
      </c>
      <c r="DI143" s="41">
        <v>3</v>
      </c>
      <c r="DJ143" s="41">
        <v>3</v>
      </c>
      <c r="DK143" s="41">
        <v>3</v>
      </c>
      <c r="DL143" s="41">
        <v>3</v>
      </c>
      <c r="DM143" s="41">
        <v>3</v>
      </c>
      <c r="DN143" s="41">
        <v>3</v>
      </c>
      <c r="DO143" s="41">
        <v>3</v>
      </c>
      <c r="DP143" s="41">
        <v>3</v>
      </c>
      <c r="DQ143" s="41">
        <v>3</v>
      </c>
      <c r="DR143" s="41">
        <v>3</v>
      </c>
      <c r="DS143" s="41">
        <v>3</v>
      </c>
      <c r="DT143" s="41">
        <v>3</v>
      </c>
    </row>
    <row r="144" spans="1:124">
      <c r="A144" s="41" t="s">
        <v>701</v>
      </c>
      <c r="B144" s="41">
        <v>45</v>
      </c>
      <c r="C144" s="41">
        <v>97</v>
      </c>
      <c r="D144" s="41">
        <v>1041411</v>
      </c>
      <c r="E144" s="41">
        <v>9</v>
      </c>
      <c r="F144" s="41">
        <v>9</v>
      </c>
      <c r="G144" s="41">
        <v>8</v>
      </c>
      <c r="H144" s="41">
        <v>8</v>
      </c>
      <c r="I144" s="41">
        <v>7</v>
      </c>
      <c r="J144" s="41">
        <v>7</v>
      </c>
      <c r="K144" s="41">
        <v>6</v>
      </c>
      <c r="L144" s="41">
        <v>5</v>
      </c>
      <c r="M144" s="41">
        <v>4</v>
      </c>
      <c r="N144" s="41">
        <v>0</v>
      </c>
      <c r="O144" s="41">
        <v>0</v>
      </c>
      <c r="P144" s="41">
        <v>0</v>
      </c>
      <c r="Q144" s="41">
        <v>0</v>
      </c>
      <c r="R144" s="41">
        <v>0</v>
      </c>
      <c r="S144" s="41">
        <v>0</v>
      </c>
      <c r="T144" s="41">
        <v>0</v>
      </c>
      <c r="U144" s="41">
        <v>0</v>
      </c>
      <c r="V144" s="41">
        <v>0</v>
      </c>
      <c r="W144" s="41">
        <v>0</v>
      </c>
      <c r="X144" s="41">
        <v>0</v>
      </c>
      <c r="Y144" s="41">
        <v>0</v>
      </c>
      <c r="Z144" s="41">
        <v>0</v>
      </c>
      <c r="AA144" s="41">
        <v>0</v>
      </c>
      <c r="AB144" s="41">
        <v>0</v>
      </c>
      <c r="AC144" s="41">
        <v>0</v>
      </c>
      <c r="AD144" s="41">
        <v>0</v>
      </c>
      <c r="AE144" s="41">
        <v>0</v>
      </c>
      <c r="AF144" s="41">
        <v>0</v>
      </c>
      <c r="AG144" s="41">
        <v>0</v>
      </c>
      <c r="AH144" s="41">
        <v>0</v>
      </c>
      <c r="AI144" s="41">
        <v>20.834574932232499</v>
      </c>
      <c r="AJ144" s="41">
        <v>106.682691648603</v>
      </c>
      <c r="AK144" s="41">
        <v>20.834576608613101</v>
      </c>
      <c r="AL144" s="41">
        <v>106.68271662667399</v>
      </c>
      <c r="AM144" s="41">
        <v>20.834576608613101</v>
      </c>
      <c r="AN144" s="41">
        <v>106.68273825198401</v>
      </c>
      <c r="AO144" s="41">
        <v>20.834576608613101</v>
      </c>
      <c r="AP144" s="41">
        <v>106.682761637494</v>
      </c>
      <c r="AQ144" s="41">
        <v>20.834576608613101</v>
      </c>
      <c r="AR144" s="41">
        <v>106.682781586424</v>
      </c>
      <c r="AS144" s="41">
        <v>20.834579961374398</v>
      </c>
      <c r="AT144" s="41">
        <v>106.682801619172</v>
      </c>
      <c r="AU144" s="41">
        <v>20.834581637755001</v>
      </c>
      <c r="AV144" s="41">
        <v>106.68281997554</v>
      </c>
      <c r="AW144" s="41">
        <v>20.834581637755001</v>
      </c>
      <c r="AX144" s="41">
        <v>106.682834979147</v>
      </c>
      <c r="AY144" s="41">
        <v>20.834583314135699</v>
      </c>
      <c r="AZ144" s="41">
        <v>106.682848306373</v>
      </c>
      <c r="BA144" s="41">
        <v>20.834583314135699</v>
      </c>
      <c r="BB144" s="41">
        <v>106.682854928076</v>
      </c>
      <c r="BC144" s="41">
        <v>20.834583314135699</v>
      </c>
      <c r="BD144" s="41">
        <v>106.682854928076</v>
      </c>
      <c r="BE144" s="41">
        <v>20.834583314135699</v>
      </c>
      <c r="BF144" s="41">
        <v>106.682854928076</v>
      </c>
      <c r="BG144" s="41">
        <v>20.834583314135699</v>
      </c>
      <c r="BH144" s="41">
        <v>106.682854928076</v>
      </c>
      <c r="BI144" s="41">
        <v>20.834583314135699</v>
      </c>
      <c r="BJ144" s="41">
        <v>106.682854928076</v>
      </c>
      <c r="BK144" s="41">
        <v>20.834583314135699</v>
      </c>
      <c r="BL144" s="41">
        <v>106.682854928076</v>
      </c>
      <c r="BM144" s="41">
        <v>20.834583314135699</v>
      </c>
      <c r="BN144" s="41">
        <v>106.682854928076</v>
      </c>
      <c r="BO144" s="41">
        <v>20.834583314135699</v>
      </c>
      <c r="BP144" s="41">
        <v>106.682854928076</v>
      </c>
      <c r="BQ144" s="41">
        <v>20.834583314135699</v>
      </c>
      <c r="BR144" s="41">
        <v>106.682854928076</v>
      </c>
      <c r="BS144" s="41">
        <v>20.834583314135699</v>
      </c>
      <c r="BT144" s="41">
        <v>106.682854928076</v>
      </c>
      <c r="BU144" s="41">
        <v>20.834583314135699</v>
      </c>
      <c r="BV144" s="41">
        <v>106.682854928076</v>
      </c>
      <c r="BW144" s="41">
        <v>20.834583314135699</v>
      </c>
      <c r="BX144" s="41">
        <v>106.682854928076</v>
      </c>
      <c r="BY144" s="41">
        <v>20.834583314135699</v>
      </c>
      <c r="BZ144" s="41">
        <v>106.682854928076</v>
      </c>
      <c r="CA144" s="41">
        <v>20.834583314135699</v>
      </c>
      <c r="CB144" s="41">
        <v>106.682854928076</v>
      </c>
      <c r="CC144" s="41">
        <v>20.834583314135699</v>
      </c>
      <c r="CD144" s="41">
        <v>106.682854928076</v>
      </c>
      <c r="CE144" s="41">
        <v>20.834583314135699</v>
      </c>
      <c r="CF144" s="41">
        <v>106.682854928076</v>
      </c>
      <c r="CG144" s="41">
        <v>20.834583314135699</v>
      </c>
      <c r="CH144" s="41">
        <v>106.682854928076</v>
      </c>
      <c r="CI144" s="41">
        <v>20.834583314135699</v>
      </c>
      <c r="CJ144" s="41">
        <v>106.682854928076</v>
      </c>
      <c r="CK144" s="41">
        <v>20.834583314135699</v>
      </c>
      <c r="CL144" s="41">
        <v>106.682854928076</v>
      </c>
      <c r="CM144" s="41">
        <v>20.834583314135699</v>
      </c>
      <c r="CN144" s="41">
        <v>106.682854928076</v>
      </c>
      <c r="CO144" s="41">
        <v>20.834583314135699</v>
      </c>
      <c r="CP144" s="41">
        <v>106.682854928076</v>
      </c>
      <c r="CQ144" s="41">
        <v>3</v>
      </c>
      <c r="CR144" s="41">
        <v>3</v>
      </c>
      <c r="CS144" s="41">
        <v>3</v>
      </c>
      <c r="CT144" s="41">
        <v>3</v>
      </c>
      <c r="CU144" s="41">
        <v>3</v>
      </c>
      <c r="CV144" s="41">
        <v>3</v>
      </c>
      <c r="CW144" s="41">
        <v>3</v>
      </c>
      <c r="CX144" s="41">
        <v>3</v>
      </c>
      <c r="CY144" s="41">
        <v>3</v>
      </c>
      <c r="CZ144" s="41">
        <v>3</v>
      </c>
      <c r="DA144" s="41">
        <v>3</v>
      </c>
      <c r="DB144" s="41">
        <v>3</v>
      </c>
      <c r="DC144" s="41">
        <v>3</v>
      </c>
      <c r="DD144" s="41">
        <v>3</v>
      </c>
      <c r="DE144" s="41">
        <v>3</v>
      </c>
      <c r="DF144" s="41">
        <v>3</v>
      </c>
      <c r="DG144" s="41">
        <v>3</v>
      </c>
      <c r="DH144" s="41">
        <v>3</v>
      </c>
      <c r="DI144" s="41">
        <v>3</v>
      </c>
      <c r="DJ144" s="41">
        <v>3</v>
      </c>
      <c r="DK144" s="41">
        <v>3</v>
      </c>
      <c r="DL144" s="41">
        <v>3</v>
      </c>
      <c r="DM144" s="41">
        <v>3</v>
      </c>
      <c r="DN144" s="41">
        <v>3</v>
      </c>
      <c r="DO144" s="41">
        <v>3</v>
      </c>
      <c r="DP144" s="41">
        <v>3</v>
      </c>
      <c r="DQ144" s="41">
        <v>3</v>
      </c>
      <c r="DR144" s="41">
        <v>3</v>
      </c>
      <c r="DS144" s="41">
        <v>3</v>
      </c>
      <c r="DT144" s="41">
        <v>3</v>
      </c>
    </row>
    <row r="145" spans="1:124">
      <c r="A145" s="41" t="s">
        <v>702</v>
      </c>
      <c r="B145" s="41">
        <v>45</v>
      </c>
      <c r="C145" s="41">
        <v>97</v>
      </c>
      <c r="D145" s="41">
        <v>1041411</v>
      </c>
      <c r="E145" s="41">
        <v>0</v>
      </c>
      <c r="F145" s="41">
        <v>0</v>
      </c>
      <c r="G145" s="41">
        <v>0</v>
      </c>
      <c r="H145" s="41">
        <v>0</v>
      </c>
      <c r="I145" s="41">
        <v>0</v>
      </c>
      <c r="J145" s="41">
        <v>0</v>
      </c>
      <c r="K145" s="41">
        <v>0</v>
      </c>
      <c r="L145" s="41">
        <v>0</v>
      </c>
      <c r="M145" s="41">
        <v>0</v>
      </c>
      <c r="N145" s="41">
        <v>0</v>
      </c>
      <c r="O145" s="41">
        <v>0</v>
      </c>
      <c r="P145" s="41">
        <v>0</v>
      </c>
      <c r="Q145" s="41">
        <v>0</v>
      </c>
      <c r="R145" s="41">
        <v>0</v>
      </c>
      <c r="S145" s="41">
        <v>0</v>
      </c>
      <c r="T145" s="41">
        <v>0</v>
      </c>
      <c r="U145" s="41">
        <v>0</v>
      </c>
      <c r="V145" s="41">
        <v>0</v>
      </c>
      <c r="W145" s="41">
        <v>0</v>
      </c>
      <c r="X145" s="41">
        <v>0</v>
      </c>
      <c r="Y145" s="41">
        <v>0</v>
      </c>
      <c r="Z145" s="41">
        <v>6</v>
      </c>
      <c r="AA145" s="41">
        <v>8</v>
      </c>
      <c r="AB145" s="41">
        <v>8</v>
      </c>
      <c r="AC145" s="41">
        <v>7</v>
      </c>
      <c r="AD145" s="41">
        <v>8</v>
      </c>
      <c r="AE145" s="41">
        <v>9</v>
      </c>
      <c r="AF145" s="41">
        <v>9</v>
      </c>
      <c r="AG145" s="41">
        <v>10</v>
      </c>
      <c r="AH145" s="41">
        <v>11</v>
      </c>
      <c r="AI145" s="41">
        <v>20.834583314135699</v>
      </c>
      <c r="AJ145" s="41">
        <v>106.682854928076</v>
      </c>
      <c r="AK145" s="41">
        <v>20.834583314135699</v>
      </c>
      <c r="AL145" s="41">
        <v>106.682854928076</v>
      </c>
      <c r="AM145" s="41">
        <v>20.834583314135699</v>
      </c>
      <c r="AN145" s="41">
        <v>106.682854928076</v>
      </c>
      <c r="AO145" s="41">
        <v>20.834583314135699</v>
      </c>
      <c r="AP145" s="41">
        <v>106.682854928076</v>
      </c>
      <c r="AQ145" s="41">
        <v>20.834583314135699</v>
      </c>
      <c r="AR145" s="41">
        <v>106.682854928076</v>
      </c>
      <c r="AS145" s="41">
        <v>20.834583314135699</v>
      </c>
      <c r="AT145" s="41">
        <v>106.682854928076</v>
      </c>
      <c r="AU145" s="41">
        <v>20.834583314135699</v>
      </c>
      <c r="AV145" s="41">
        <v>106.682854928076</v>
      </c>
      <c r="AW145" s="41">
        <v>20.834583314135699</v>
      </c>
      <c r="AX145" s="41">
        <v>106.682854928076</v>
      </c>
      <c r="AY145" s="41">
        <v>20.834583314135699</v>
      </c>
      <c r="AZ145" s="41">
        <v>106.682854928076</v>
      </c>
      <c r="BA145" s="41">
        <v>20.834583314135699</v>
      </c>
      <c r="BB145" s="41">
        <v>106.682854928076</v>
      </c>
      <c r="BC145" s="41">
        <v>20.834583314135699</v>
      </c>
      <c r="BD145" s="41">
        <v>106.682854928076</v>
      </c>
      <c r="BE145" s="41">
        <v>20.834583314135699</v>
      </c>
      <c r="BF145" s="41">
        <v>106.682854928076</v>
      </c>
      <c r="BG145" s="41">
        <v>20.834583314135699</v>
      </c>
      <c r="BH145" s="41">
        <v>106.682854928076</v>
      </c>
      <c r="BI145" s="41">
        <v>20.834583314135699</v>
      </c>
      <c r="BJ145" s="41">
        <v>106.682854928076</v>
      </c>
      <c r="BK145" s="41">
        <v>20.834583314135699</v>
      </c>
      <c r="BL145" s="41">
        <v>106.682854928076</v>
      </c>
      <c r="BM145" s="41">
        <v>20.834583314135699</v>
      </c>
      <c r="BN145" s="41">
        <v>106.682854928076</v>
      </c>
      <c r="BO145" s="41">
        <v>20.834583314135699</v>
      </c>
      <c r="BP145" s="41">
        <v>106.682854928076</v>
      </c>
      <c r="BQ145" s="41">
        <v>20.834583314135699</v>
      </c>
      <c r="BR145" s="41">
        <v>106.682854928076</v>
      </c>
      <c r="BS145" s="41">
        <v>20.834583314135699</v>
      </c>
      <c r="BT145" s="41">
        <v>106.682854928076</v>
      </c>
      <c r="BU145" s="41">
        <v>20.834583314135699</v>
      </c>
      <c r="BV145" s="41">
        <v>106.682854928076</v>
      </c>
      <c r="BW145" s="41">
        <v>20.834583314135699</v>
      </c>
      <c r="BX145" s="41">
        <v>106.682854928076</v>
      </c>
      <c r="BY145" s="41">
        <v>20.8345516305417</v>
      </c>
      <c r="BZ145" s="41">
        <v>106.682923324406</v>
      </c>
      <c r="CA145" s="41">
        <v>20.834549954161002</v>
      </c>
      <c r="CB145" s="41">
        <v>106.68294327333599</v>
      </c>
      <c r="CC145" s="41">
        <v>20.834544925019099</v>
      </c>
      <c r="CD145" s="41">
        <v>106.68296498246499</v>
      </c>
      <c r="CE145" s="41">
        <v>20.8345383033156</v>
      </c>
      <c r="CF145" s="41">
        <v>106.682984931395</v>
      </c>
      <c r="CG145" s="41">
        <v>20.834528328850901</v>
      </c>
      <c r="CH145" s="41">
        <v>106.68300328776201</v>
      </c>
      <c r="CI145" s="41">
        <v>20.834514917805802</v>
      </c>
      <c r="CJ145" s="41">
        <v>106.68301996775</v>
      </c>
      <c r="CK145" s="41">
        <v>20.834496645256898</v>
      </c>
      <c r="CL145" s="41">
        <v>106.683036647737</v>
      </c>
      <c r="CM145" s="41">
        <v>20.834476612508301</v>
      </c>
      <c r="CN145" s="41">
        <v>106.683051651344</v>
      </c>
      <c r="CO145" s="41">
        <v>20.8344516344368</v>
      </c>
      <c r="CP145" s="41">
        <v>106.68306665495</v>
      </c>
      <c r="CQ145" s="41">
        <v>3</v>
      </c>
      <c r="CR145" s="41">
        <v>3</v>
      </c>
      <c r="CS145" s="41">
        <v>3</v>
      </c>
      <c r="CT145" s="41">
        <v>3</v>
      </c>
      <c r="CU145" s="41">
        <v>3</v>
      </c>
      <c r="CV145" s="41">
        <v>3</v>
      </c>
      <c r="CW145" s="41">
        <v>3</v>
      </c>
      <c r="CX145" s="41">
        <v>3</v>
      </c>
      <c r="CY145" s="41">
        <v>3</v>
      </c>
      <c r="CZ145" s="41">
        <v>3</v>
      </c>
      <c r="DA145" s="41">
        <v>3</v>
      </c>
      <c r="DB145" s="41">
        <v>3</v>
      </c>
      <c r="DC145" s="41">
        <v>3</v>
      </c>
      <c r="DD145" s="41">
        <v>3</v>
      </c>
      <c r="DE145" s="41">
        <v>3</v>
      </c>
      <c r="DF145" s="41">
        <v>3</v>
      </c>
      <c r="DG145" s="41">
        <v>3</v>
      </c>
      <c r="DH145" s="41">
        <v>3</v>
      </c>
      <c r="DI145" s="41">
        <v>3</v>
      </c>
      <c r="DJ145" s="41">
        <v>3</v>
      </c>
      <c r="DK145" s="41">
        <v>3</v>
      </c>
      <c r="DL145" s="41">
        <v>3</v>
      </c>
      <c r="DM145" s="41">
        <v>3</v>
      </c>
      <c r="DN145" s="41">
        <v>3</v>
      </c>
      <c r="DO145" s="41">
        <v>3</v>
      </c>
      <c r="DP145" s="41">
        <v>3</v>
      </c>
      <c r="DQ145" s="41">
        <v>3</v>
      </c>
      <c r="DR145" s="41">
        <v>3</v>
      </c>
      <c r="DS145" s="41">
        <v>3</v>
      </c>
      <c r="DT145" s="41">
        <v>3</v>
      </c>
    </row>
    <row r="146" spans="1:124">
      <c r="A146" s="41" t="s">
        <v>703</v>
      </c>
      <c r="B146" s="41">
        <v>45</v>
      </c>
      <c r="C146" s="41">
        <v>97</v>
      </c>
      <c r="D146" s="41">
        <v>1041411</v>
      </c>
      <c r="E146" s="41">
        <v>12</v>
      </c>
      <c r="F146" s="41">
        <v>11</v>
      </c>
      <c r="G146" s="41">
        <v>12</v>
      </c>
      <c r="H146" s="41">
        <v>14</v>
      </c>
      <c r="I146" s="41">
        <v>16</v>
      </c>
      <c r="J146" s="41">
        <v>18</v>
      </c>
      <c r="K146" s="41">
        <v>19</v>
      </c>
      <c r="L146" s="41">
        <v>19</v>
      </c>
      <c r="M146" s="41">
        <v>19</v>
      </c>
      <c r="N146" s="41">
        <v>21</v>
      </c>
      <c r="O146" s="41">
        <v>23</v>
      </c>
      <c r="P146" s="41">
        <v>24</v>
      </c>
      <c r="Q146" s="41">
        <v>25</v>
      </c>
      <c r="R146" s="41">
        <v>26</v>
      </c>
      <c r="S146" s="41">
        <v>26</v>
      </c>
      <c r="T146" s="41">
        <v>26</v>
      </c>
      <c r="U146" s="41">
        <v>26</v>
      </c>
      <c r="V146" s="41">
        <v>27</v>
      </c>
      <c r="W146" s="41">
        <v>27</v>
      </c>
      <c r="X146" s="41">
        <v>26</v>
      </c>
      <c r="Y146" s="41">
        <v>26</v>
      </c>
      <c r="Z146" s="41">
        <v>27</v>
      </c>
      <c r="AA146" s="41">
        <v>28</v>
      </c>
      <c r="AB146" s="41">
        <v>29</v>
      </c>
      <c r="AC146" s="41">
        <v>30</v>
      </c>
      <c r="AD146" s="41">
        <v>32</v>
      </c>
      <c r="AE146" s="41">
        <v>33</v>
      </c>
      <c r="AF146" s="41">
        <v>35</v>
      </c>
      <c r="AG146" s="41">
        <v>36</v>
      </c>
      <c r="AH146" s="41">
        <v>37</v>
      </c>
      <c r="AI146" s="41">
        <v>20.834424979984799</v>
      </c>
      <c r="AJ146" s="41">
        <v>106.683079982176</v>
      </c>
      <c r="AK146" s="41">
        <v>20.834396649152001</v>
      </c>
      <c r="AL146" s="41">
        <v>106.683091633022</v>
      </c>
      <c r="AM146" s="41">
        <v>20.834366641938701</v>
      </c>
      <c r="AN146" s="41">
        <v>106.683098254725</v>
      </c>
      <c r="AO146" s="41">
        <v>20.834333281964099</v>
      </c>
      <c r="AP146" s="41">
        <v>106.683103283867</v>
      </c>
      <c r="AQ146" s="41">
        <v>20.8342933002859</v>
      </c>
      <c r="AR146" s="41">
        <v>106.68310998939</v>
      </c>
      <c r="AS146" s="41">
        <v>20.834251642227201</v>
      </c>
      <c r="AT146" s="41">
        <v>106.68311996385501</v>
      </c>
      <c r="AU146" s="41">
        <v>20.8342049550265</v>
      </c>
      <c r="AV146" s="41">
        <v>106.68313329108101</v>
      </c>
      <c r="AW146" s="41">
        <v>20.834158267825799</v>
      </c>
      <c r="AX146" s="41">
        <v>106.683144941926</v>
      </c>
      <c r="AY146" s="41">
        <v>20.834111664444201</v>
      </c>
      <c r="AZ146" s="41">
        <v>106.683158269152</v>
      </c>
      <c r="BA146" s="41">
        <v>20.834061624482299</v>
      </c>
      <c r="BB146" s="41">
        <v>106.683169919997</v>
      </c>
      <c r="BC146" s="41">
        <v>20.834006639197501</v>
      </c>
      <c r="BD146" s="41">
        <v>106.683183331043</v>
      </c>
      <c r="BE146" s="41">
        <v>20.833948301151398</v>
      </c>
      <c r="BF146" s="41">
        <v>106.683196658269</v>
      </c>
      <c r="BG146" s="41">
        <v>20.8338849339634</v>
      </c>
      <c r="BH146" s="41">
        <v>106.683209985495</v>
      </c>
      <c r="BI146" s="41">
        <v>20.833821650594501</v>
      </c>
      <c r="BJ146" s="41">
        <v>106.683223312721</v>
      </c>
      <c r="BK146" s="41">
        <v>20.833756607025901</v>
      </c>
      <c r="BL146" s="41">
        <v>106.683233287185</v>
      </c>
      <c r="BM146" s="41">
        <v>20.8336916472763</v>
      </c>
      <c r="BN146" s="41">
        <v>106.683244938031</v>
      </c>
      <c r="BO146" s="41">
        <v>20.833624927327001</v>
      </c>
      <c r="BP146" s="41">
        <v>106.683254996315</v>
      </c>
      <c r="BQ146" s="41">
        <v>20.833558291196798</v>
      </c>
      <c r="BR146" s="41">
        <v>106.68326497077901</v>
      </c>
      <c r="BS146" s="41">
        <v>20.833489978686</v>
      </c>
      <c r="BT146" s="41">
        <v>106.683273268864</v>
      </c>
      <c r="BU146" s="41">
        <v>20.833423258736701</v>
      </c>
      <c r="BV146" s="41">
        <v>106.683281650767</v>
      </c>
      <c r="BW146" s="41">
        <v>20.833356622606502</v>
      </c>
      <c r="BX146" s="41">
        <v>106.683289948851</v>
      </c>
      <c r="BY146" s="41">
        <v>20.833289986476299</v>
      </c>
      <c r="BZ146" s="41">
        <v>106.683296654373</v>
      </c>
      <c r="CA146" s="41">
        <v>20.833219997584798</v>
      </c>
      <c r="CB146" s="41">
        <v>106.683303276077</v>
      </c>
      <c r="CC146" s="41">
        <v>20.8331483323127</v>
      </c>
      <c r="CD146" s="41">
        <v>106.683308305219</v>
      </c>
      <c r="CE146" s="41">
        <v>20.8330733142793</v>
      </c>
      <c r="CF146" s="41">
        <v>106.68331165798</v>
      </c>
      <c r="CG146" s="41">
        <v>20.832993267104001</v>
      </c>
      <c r="CH146" s="41">
        <v>106.683316603303</v>
      </c>
      <c r="CI146" s="41">
        <v>20.8329116273671</v>
      </c>
      <c r="CJ146" s="41">
        <v>106.683324985206</v>
      </c>
      <c r="CK146" s="41">
        <v>20.832824958488299</v>
      </c>
      <c r="CL146" s="41">
        <v>106.68333328329</v>
      </c>
      <c r="CM146" s="41">
        <v>20.832736613228899</v>
      </c>
      <c r="CN146" s="41">
        <v>106.683343257755</v>
      </c>
      <c r="CO146" s="41">
        <v>20.832644999027298</v>
      </c>
      <c r="CP146" s="41">
        <v>106.683354992419</v>
      </c>
      <c r="CQ146" s="41">
        <v>3</v>
      </c>
      <c r="CR146" s="41">
        <v>3</v>
      </c>
      <c r="CS146" s="41">
        <v>3</v>
      </c>
      <c r="CT146" s="41">
        <v>3</v>
      </c>
      <c r="CU146" s="41">
        <v>3</v>
      </c>
      <c r="CV146" s="41">
        <v>3</v>
      </c>
      <c r="CW146" s="41">
        <v>3</v>
      </c>
      <c r="CX146" s="41">
        <v>3</v>
      </c>
      <c r="CY146" s="41">
        <v>3</v>
      </c>
      <c r="CZ146" s="41">
        <v>3</v>
      </c>
      <c r="DA146" s="41">
        <v>3</v>
      </c>
      <c r="DB146" s="41">
        <v>3</v>
      </c>
      <c r="DC146" s="41">
        <v>3</v>
      </c>
      <c r="DD146" s="41">
        <v>3</v>
      </c>
      <c r="DE146" s="41">
        <v>3</v>
      </c>
      <c r="DF146" s="41">
        <v>3</v>
      </c>
      <c r="DG146" s="41">
        <v>3</v>
      </c>
      <c r="DH146" s="41">
        <v>3</v>
      </c>
      <c r="DI146" s="41">
        <v>3</v>
      </c>
      <c r="DJ146" s="41">
        <v>3</v>
      </c>
      <c r="DK146" s="41">
        <v>3</v>
      </c>
      <c r="DL146" s="41">
        <v>3</v>
      </c>
      <c r="DM146" s="41">
        <v>3</v>
      </c>
      <c r="DN146" s="41">
        <v>3</v>
      </c>
      <c r="DO146" s="41">
        <v>3</v>
      </c>
      <c r="DP146" s="41">
        <v>3</v>
      </c>
      <c r="DQ146" s="41">
        <v>3</v>
      </c>
      <c r="DR146" s="41">
        <v>3</v>
      </c>
      <c r="DS146" s="41">
        <v>3</v>
      </c>
      <c r="DT146" s="41">
        <v>3</v>
      </c>
    </row>
    <row r="147" spans="1:124">
      <c r="A147" s="41" t="s">
        <v>704</v>
      </c>
      <c r="B147" s="41">
        <v>45</v>
      </c>
      <c r="C147" s="41">
        <v>97</v>
      </c>
      <c r="D147" s="41">
        <v>1041411</v>
      </c>
      <c r="E147" s="41">
        <v>38</v>
      </c>
      <c r="F147" s="41">
        <v>39</v>
      </c>
      <c r="G147" s="41">
        <v>40</v>
      </c>
      <c r="H147" s="41">
        <v>41</v>
      </c>
      <c r="I147" s="41">
        <v>42</v>
      </c>
      <c r="J147" s="41">
        <v>42</v>
      </c>
      <c r="K147" s="41">
        <v>43</v>
      </c>
      <c r="L147" s="41">
        <v>43</v>
      </c>
      <c r="M147" s="41">
        <v>43</v>
      </c>
      <c r="N147" s="41">
        <v>43</v>
      </c>
      <c r="O147" s="41">
        <v>43</v>
      </c>
      <c r="P147" s="41">
        <v>43</v>
      </c>
      <c r="Q147" s="41">
        <v>43</v>
      </c>
      <c r="R147" s="41">
        <v>43</v>
      </c>
      <c r="S147" s="41">
        <v>44</v>
      </c>
      <c r="T147" s="41">
        <v>44</v>
      </c>
      <c r="U147" s="41">
        <v>44</v>
      </c>
      <c r="V147" s="41">
        <v>44</v>
      </c>
      <c r="W147" s="41">
        <v>45</v>
      </c>
      <c r="X147" s="41">
        <v>45</v>
      </c>
      <c r="Y147" s="41">
        <v>45</v>
      </c>
      <c r="Z147" s="41">
        <v>45</v>
      </c>
      <c r="AA147" s="41">
        <v>45</v>
      </c>
      <c r="AB147" s="41">
        <v>45</v>
      </c>
      <c r="AC147" s="41">
        <v>45</v>
      </c>
      <c r="AD147" s="41">
        <v>45</v>
      </c>
      <c r="AE147" s="41">
        <v>45</v>
      </c>
      <c r="AF147" s="41">
        <v>45</v>
      </c>
      <c r="AG147" s="41">
        <v>46</v>
      </c>
      <c r="AH147" s="41">
        <v>45</v>
      </c>
      <c r="AI147" s="41">
        <v>20.832549948245301</v>
      </c>
      <c r="AJ147" s="41">
        <v>106.683369996026</v>
      </c>
      <c r="AK147" s="41">
        <v>20.832453304901701</v>
      </c>
      <c r="AL147" s="41">
        <v>106.68338499963301</v>
      </c>
      <c r="AM147" s="41">
        <v>20.8323533087969</v>
      </c>
      <c r="AN147" s="41">
        <v>106.68340327218201</v>
      </c>
      <c r="AO147" s="41">
        <v>20.832251636311401</v>
      </c>
      <c r="AP147" s="41">
        <v>106.68342330493</v>
      </c>
      <c r="AQ147" s="41">
        <v>20.832149963825898</v>
      </c>
      <c r="AR147" s="41">
        <v>106.683449959382</v>
      </c>
      <c r="AS147" s="41">
        <v>20.8320466149598</v>
      </c>
      <c r="AT147" s="41">
        <v>106.68348331935699</v>
      </c>
      <c r="AU147" s="41">
        <v>20.831943266093699</v>
      </c>
      <c r="AV147" s="41">
        <v>106.683519948274</v>
      </c>
      <c r="AW147" s="41">
        <v>20.831839917227601</v>
      </c>
      <c r="AX147" s="41">
        <v>106.683554984629</v>
      </c>
      <c r="AY147" s="41">
        <v>20.8317349757999</v>
      </c>
      <c r="AZ147" s="41">
        <v>106.683589937165</v>
      </c>
      <c r="BA147" s="41">
        <v>20.8316299505532</v>
      </c>
      <c r="BB147" s="41">
        <v>106.68362329714</v>
      </c>
      <c r="BC147" s="41">
        <v>20.831523332744801</v>
      </c>
      <c r="BD147" s="41">
        <v>106.68365665711499</v>
      </c>
      <c r="BE147" s="41">
        <v>20.831418307498101</v>
      </c>
      <c r="BF147" s="41">
        <v>106.68368993327</v>
      </c>
      <c r="BG147" s="41">
        <v>20.831313282251401</v>
      </c>
      <c r="BH147" s="41">
        <v>106.683723293245</v>
      </c>
      <c r="BI147" s="41">
        <v>20.831206664442998</v>
      </c>
      <c r="BJ147" s="41">
        <v>106.68375665322</v>
      </c>
      <c r="BK147" s="41">
        <v>20.831101639196302</v>
      </c>
      <c r="BL147" s="41">
        <v>106.683791605756</v>
      </c>
      <c r="BM147" s="41">
        <v>20.830994937568899</v>
      </c>
      <c r="BN147" s="41">
        <v>106.683828318492</v>
      </c>
      <c r="BO147" s="41">
        <v>20.8308883197606</v>
      </c>
      <c r="BP147" s="41">
        <v>106.683864947408</v>
      </c>
      <c r="BQ147" s="41">
        <v>20.830781618133202</v>
      </c>
      <c r="BR147" s="41">
        <v>106.68390492908701</v>
      </c>
      <c r="BS147" s="41">
        <v>20.830676592886402</v>
      </c>
      <c r="BT147" s="41">
        <v>106.683944994584</v>
      </c>
      <c r="BU147" s="41">
        <v>20.830569975078099</v>
      </c>
      <c r="BV147" s="41">
        <v>106.68398832902299</v>
      </c>
      <c r="BW147" s="41">
        <v>20.830464949831399</v>
      </c>
      <c r="BX147" s="41">
        <v>106.684031663463</v>
      </c>
      <c r="BY147" s="41">
        <v>20.830358332023</v>
      </c>
      <c r="BZ147" s="41">
        <v>106.684076590464</v>
      </c>
      <c r="CA147" s="41">
        <v>20.830254983156902</v>
      </c>
      <c r="CB147" s="41">
        <v>106.684123277664</v>
      </c>
      <c r="CC147" s="41">
        <v>20.830149957910201</v>
      </c>
      <c r="CD147" s="41">
        <v>106.684171641245</v>
      </c>
      <c r="CE147" s="41">
        <v>20.8300466090441</v>
      </c>
      <c r="CF147" s="41">
        <v>106.684221597388</v>
      </c>
      <c r="CG147" s="41">
        <v>20.829943260177998</v>
      </c>
      <c r="CH147" s="41">
        <v>106.68427163734999</v>
      </c>
      <c r="CI147" s="41">
        <v>20.8298399951309</v>
      </c>
      <c r="CJ147" s="41">
        <v>106.684324946255</v>
      </c>
      <c r="CK147" s="41">
        <v>20.829738322645401</v>
      </c>
      <c r="CL147" s="41">
        <v>106.684378255159</v>
      </c>
      <c r="CM147" s="41">
        <v>20.829634973779299</v>
      </c>
      <c r="CN147" s="41">
        <v>106.684434916824</v>
      </c>
      <c r="CO147" s="41">
        <v>20.829531624913201</v>
      </c>
      <c r="CP147" s="41">
        <v>106.684489985928</v>
      </c>
      <c r="CQ147" s="41">
        <v>3</v>
      </c>
      <c r="CR147" s="41">
        <v>3</v>
      </c>
      <c r="CS147" s="41">
        <v>3</v>
      </c>
      <c r="CT147" s="41">
        <v>3</v>
      </c>
      <c r="CU147" s="41">
        <v>3</v>
      </c>
      <c r="CV147" s="41">
        <v>3</v>
      </c>
      <c r="CW147" s="41">
        <v>3</v>
      </c>
      <c r="CX147" s="41">
        <v>3</v>
      </c>
      <c r="CY147" s="41">
        <v>3</v>
      </c>
      <c r="CZ147" s="41">
        <v>3</v>
      </c>
      <c r="DA147" s="41">
        <v>3</v>
      </c>
      <c r="DB147" s="41">
        <v>3</v>
      </c>
      <c r="DC147" s="41">
        <v>3</v>
      </c>
      <c r="DD147" s="41">
        <v>3</v>
      </c>
      <c r="DE147" s="41">
        <v>3</v>
      </c>
      <c r="DF147" s="41">
        <v>3</v>
      </c>
      <c r="DG147" s="41">
        <v>3</v>
      </c>
      <c r="DH147" s="41">
        <v>3</v>
      </c>
      <c r="DI147" s="41">
        <v>3</v>
      </c>
      <c r="DJ147" s="41">
        <v>3</v>
      </c>
      <c r="DK147" s="41">
        <v>3</v>
      </c>
      <c r="DL147" s="41">
        <v>3</v>
      </c>
      <c r="DM147" s="41">
        <v>3</v>
      </c>
      <c r="DN147" s="41">
        <v>3</v>
      </c>
      <c r="DO147" s="41">
        <v>3</v>
      </c>
      <c r="DP147" s="41">
        <v>3</v>
      </c>
      <c r="DQ147" s="41">
        <v>3</v>
      </c>
      <c r="DR147" s="41">
        <v>3</v>
      </c>
      <c r="DS147" s="41">
        <v>3</v>
      </c>
      <c r="DT147" s="41">
        <v>3</v>
      </c>
    </row>
    <row r="148" spans="1:124">
      <c r="A148" s="41" t="s">
        <v>705</v>
      </c>
      <c r="B148" s="41">
        <v>45</v>
      </c>
      <c r="C148" s="41">
        <v>97</v>
      </c>
      <c r="D148" s="41">
        <v>1041411</v>
      </c>
      <c r="E148" s="41">
        <v>45</v>
      </c>
      <c r="F148" s="41">
        <v>44</v>
      </c>
      <c r="G148" s="41">
        <v>43</v>
      </c>
      <c r="H148" s="41">
        <v>43</v>
      </c>
      <c r="I148" s="41">
        <v>42</v>
      </c>
      <c r="J148" s="41">
        <v>42</v>
      </c>
      <c r="K148" s="41">
        <v>41</v>
      </c>
      <c r="L148" s="41">
        <v>41</v>
      </c>
      <c r="M148" s="41">
        <v>41</v>
      </c>
      <c r="N148" s="41">
        <v>41</v>
      </c>
      <c r="O148" s="41">
        <v>41</v>
      </c>
      <c r="P148" s="41">
        <v>42</v>
      </c>
      <c r="Q148" s="41">
        <v>42</v>
      </c>
      <c r="R148" s="41">
        <v>42</v>
      </c>
      <c r="S148" s="41">
        <v>42</v>
      </c>
      <c r="T148" s="41">
        <v>43</v>
      </c>
      <c r="U148" s="41">
        <v>43</v>
      </c>
      <c r="V148" s="41">
        <v>44</v>
      </c>
      <c r="W148" s="41">
        <v>44</v>
      </c>
      <c r="X148" s="41">
        <v>44</v>
      </c>
      <c r="Y148" s="41">
        <v>43</v>
      </c>
      <c r="Z148" s="41">
        <v>43</v>
      </c>
      <c r="AA148" s="41">
        <v>43</v>
      </c>
      <c r="AB148" s="41">
        <v>43</v>
      </c>
      <c r="AC148" s="41">
        <v>42</v>
      </c>
      <c r="AD148" s="41">
        <v>42</v>
      </c>
      <c r="AE148" s="41">
        <v>41</v>
      </c>
      <c r="AF148" s="41">
        <v>41</v>
      </c>
      <c r="AG148" s="41">
        <v>41</v>
      </c>
      <c r="AH148" s="41">
        <v>41</v>
      </c>
      <c r="AI148" s="41">
        <v>20.8294316288084</v>
      </c>
      <c r="AJ148" s="41">
        <v>106.684548323974</v>
      </c>
      <c r="AK148" s="41">
        <v>20.8293316327035</v>
      </c>
      <c r="AL148" s="41">
        <v>106.684604985639</v>
      </c>
      <c r="AM148" s="41">
        <v>20.82923498936</v>
      </c>
      <c r="AN148" s="41">
        <v>106.68466164730501</v>
      </c>
      <c r="AO148" s="41">
        <v>20.829139938577999</v>
      </c>
      <c r="AP148" s="41">
        <v>106.68471663259</v>
      </c>
      <c r="AQ148" s="41">
        <v>20.829044971615101</v>
      </c>
      <c r="AR148" s="41">
        <v>106.684769941494</v>
      </c>
      <c r="AS148" s="41">
        <v>20.828951597213699</v>
      </c>
      <c r="AT148" s="41">
        <v>106.684824926779</v>
      </c>
      <c r="AU148" s="41">
        <v>20.828859983012102</v>
      </c>
      <c r="AV148" s="41">
        <v>106.684881588444</v>
      </c>
      <c r="AW148" s="41">
        <v>20.828769961372</v>
      </c>
      <c r="AX148" s="41">
        <v>106.68493992649</v>
      </c>
      <c r="AY148" s="41">
        <v>20.828683292493199</v>
      </c>
      <c r="AZ148" s="41">
        <v>106.685001617298</v>
      </c>
      <c r="BA148" s="41">
        <v>20.828599976375699</v>
      </c>
      <c r="BB148" s="41">
        <v>106.685066660866</v>
      </c>
      <c r="BC148" s="41">
        <v>20.828518252819801</v>
      </c>
      <c r="BD148" s="41">
        <v>106.68513664975799</v>
      </c>
      <c r="BE148" s="41">
        <v>20.828441642224799</v>
      </c>
      <c r="BF148" s="41">
        <v>106.68521158397201</v>
      </c>
      <c r="BG148" s="41">
        <v>20.8283666241914</v>
      </c>
      <c r="BH148" s="41">
        <v>106.685293307528</v>
      </c>
      <c r="BI148" s="41">
        <v>20.828294958919301</v>
      </c>
      <c r="BJ148" s="41">
        <v>106.685374947265</v>
      </c>
      <c r="BK148" s="41">
        <v>20.8282216172665</v>
      </c>
      <c r="BL148" s="41">
        <v>106.685458263382</v>
      </c>
      <c r="BM148" s="41">
        <v>20.828148275613799</v>
      </c>
      <c r="BN148" s="41">
        <v>106.685541663319</v>
      </c>
      <c r="BO148" s="41">
        <v>20.828074933960998</v>
      </c>
      <c r="BP148" s="41">
        <v>106.685626655817</v>
      </c>
      <c r="BQ148" s="41">
        <v>20.827998323366</v>
      </c>
      <c r="BR148" s="41">
        <v>106.68571164831501</v>
      </c>
      <c r="BS148" s="41">
        <v>20.8279233053327</v>
      </c>
      <c r="BT148" s="41">
        <v>106.685798317194</v>
      </c>
      <c r="BU148" s="41">
        <v>20.827846610918598</v>
      </c>
      <c r="BV148" s="41">
        <v>106.68588498607301</v>
      </c>
      <c r="BW148" s="41">
        <v>20.827771592885298</v>
      </c>
      <c r="BX148" s="41">
        <v>106.68596997857099</v>
      </c>
      <c r="BY148" s="41">
        <v>20.827696658670899</v>
      </c>
      <c r="BZ148" s="41">
        <v>106.686054971069</v>
      </c>
      <c r="CA148" s="41">
        <v>20.827621640637499</v>
      </c>
      <c r="CB148" s="41">
        <v>106.686139963567</v>
      </c>
      <c r="CC148" s="41">
        <v>20.8275466226041</v>
      </c>
      <c r="CD148" s="41">
        <v>106.686224956065</v>
      </c>
      <c r="CE148" s="41">
        <v>20.8274716045707</v>
      </c>
      <c r="CF148" s="41">
        <v>106.686308272183</v>
      </c>
      <c r="CG148" s="41">
        <v>20.827398262917999</v>
      </c>
      <c r="CH148" s="41">
        <v>106.6863915883</v>
      </c>
      <c r="CI148" s="41">
        <v>20.8273265976459</v>
      </c>
      <c r="CJ148" s="41">
        <v>106.68647331185601</v>
      </c>
      <c r="CK148" s="41">
        <v>20.8272566087544</v>
      </c>
      <c r="CL148" s="41">
        <v>106.686554951593</v>
      </c>
      <c r="CM148" s="41">
        <v>20.8271866198629</v>
      </c>
      <c r="CN148" s="41">
        <v>106.68663659133</v>
      </c>
      <c r="CO148" s="41">
        <v>20.8271166309714</v>
      </c>
      <c r="CP148" s="41">
        <v>106.68671831488599</v>
      </c>
      <c r="CQ148" s="41">
        <v>3</v>
      </c>
      <c r="CR148" s="41">
        <v>3</v>
      </c>
      <c r="CS148" s="41">
        <v>3</v>
      </c>
      <c r="CT148" s="41">
        <v>3</v>
      </c>
      <c r="CU148" s="41">
        <v>3</v>
      </c>
      <c r="CV148" s="41">
        <v>3</v>
      </c>
      <c r="CW148" s="41">
        <v>3</v>
      </c>
      <c r="CX148" s="41">
        <v>3</v>
      </c>
      <c r="CY148" s="41">
        <v>3</v>
      </c>
      <c r="CZ148" s="41">
        <v>3</v>
      </c>
      <c r="DA148" s="41">
        <v>3</v>
      </c>
      <c r="DB148" s="41">
        <v>3</v>
      </c>
      <c r="DC148" s="41">
        <v>3</v>
      </c>
      <c r="DD148" s="41">
        <v>3</v>
      </c>
      <c r="DE148" s="41">
        <v>3</v>
      </c>
      <c r="DF148" s="41">
        <v>3</v>
      </c>
      <c r="DG148" s="41">
        <v>3</v>
      </c>
      <c r="DH148" s="41">
        <v>3</v>
      </c>
      <c r="DI148" s="41">
        <v>3</v>
      </c>
      <c r="DJ148" s="41">
        <v>3</v>
      </c>
      <c r="DK148" s="41">
        <v>3</v>
      </c>
      <c r="DL148" s="41">
        <v>3</v>
      </c>
      <c r="DM148" s="41">
        <v>3</v>
      </c>
      <c r="DN148" s="41">
        <v>3</v>
      </c>
      <c r="DO148" s="41">
        <v>3</v>
      </c>
      <c r="DP148" s="41">
        <v>3</v>
      </c>
      <c r="DQ148" s="41">
        <v>3</v>
      </c>
      <c r="DR148" s="41">
        <v>3</v>
      </c>
      <c r="DS148" s="41">
        <v>3</v>
      </c>
      <c r="DT148" s="41">
        <v>3</v>
      </c>
    </row>
    <row r="149" spans="1:124">
      <c r="A149" s="41" t="s">
        <v>706</v>
      </c>
      <c r="B149" s="41">
        <v>45</v>
      </c>
      <c r="C149" s="41">
        <v>97</v>
      </c>
      <c r="D149" s="41">
        <v>1041411</v>
      </c>
      <c r="E149" s="41">
        <v>41</v>
      </c>
      <c r="F149" s="41">
        <v>41</v>
      </c>
      <c r="G149" s="41">
        <v>41</v>
      </c>
      <c r="H149" s="41">
        <v>41</v>
      </c>
      <c r="I149" s="41">
        <v>41</v>
      </c>
      <c r="J149" s="41">
        <v>41</v>
      </c>
      <c r="K149" s="41">
        <v>41</v>
      </c>
      <c r="L149" s="41">
        <v>41</v>
      </c>
      <c r="M149" s="41">
        <v>41</v>
      </c>
      <c r="N149" s="41">
        <v>41</v>
      </c>
      <c r="O149" s="41">
        <v>40</v>
      </c>
      <c r="P149" s="41">
        <v>40</v>
      </c>
      <c r="Q149" s="41">
        <v>40</v>
      </c>
      <c r="R149" s="41">
        <v>40</v>
      </c>
      <c r="S149" s="41">
        <v>40</v>
      </c>
      <c r="T149" s="41">
        <v>40</v>
      </c>
      <c r="U149" s="41">
        <v>40</v>
      </c>
      <c r="V149" s="41">
        <v>40</v>
      </c>
      <c r="W149" s="41">
        <v>39</v>
      </c>
      <c r="X149" s="41">
        <v>38</v>
      </c>
      <c r="Y149" s="41">
        <v>37</v>
      </c>
      <c r="Z149" s="41">
        <v>37</v>
      </c>
      <c r="AA149" s="41">
        <v>36</v>
      </c>
      <c r="AB149" s="41">
        <v>35</v>
      </c>
      <c r="AC149" s="41">
        <v>34</v>
      </c>
      <c r="AD149" s="41">
        <v>34</v>
      </c>
      <c r="AE149" s="41">
        <v>33</v>
      </c>
      <c r="AF149" s="41">
        <v>33</v>
      </c>
      <c r="AG149" s="41">
        <v>32</v>
      </c>
      <c r="AH149" s="41">
        <v>32</v>
      </c>
      <c r="AI149" s="41">
        <v>20.8270466420799</v>
      </c>
      <c r="AJ149" s="41">
        <v>106.686799954623</v>
      </c>
      <c r="AK149" s="41">
        <v>20.826974976807801</v>
      </c>
      <c r="AL149" s="41">
        <v>106.68688159436</v>
      </c>
      <c r="AM149" s="41">
        <v>20.8269049879164</v>
      </c>
      <c r="AN149" s="41">
        <v>106.686963317916</v>
      </c>
      <c r="AO149" s="41">
        <v>20.826833322644202</v>
      </c>
      <c r="AP149" s="41">
        <v>106.687044957653</v>
      </c>
      <c r="AQ149" s="41">
        <v>20.826763249933698</v>
      </c>
      <c r="AR149" s="41">
        <v>106.68712827377</v>
      </c>
      <c r="AS149" s="41">
        <v>20.826693261042202</v>
      </c>
      <c r="AT149" s="41">
        <v>106.68721158988799</v>
      </c>
      <c r="AU149" s="41">
        <v>20.826623272150801</v>
      </c>
      <c r="AV149" s="41">
        <v>106.687294989824</v>
      </c>
      <c r="AW149" s="41">
        <v>20.826553283259301</v>
      </c>
      <c r="AX149" s="41">
        <v>106.687378305942</v>
      </c>
      <c r="AY149" s="41">
        <v>20.826483294367801</v>
      </c>
      <c r="AZ149" s="41">
        <v>106.687461622059</v>
      </c>
      <c r="BA149" s="41">
        <v>20.8264149818569</v>
      </c>
      <c r="BB149" s="41">
        <v>106.687544938177</v>
      </c>
      <c r="BC149" s="41">
        <v>20.826344992965499</v>
      </c>
      <c r="BD149" s="41">
        <v>106.68762666173301</v>
      </c>
      <c r="BE149" s="41">
        <v>20.826276596635601</v>
      </c>
      <c r="BF149" s="41">
        <v>106.68770830147</v>
      </c>
      <c r="BG149" s="41">
        <v>20.826209960505398</v>
      </c>
      <c r="BH149" s="41">
        <v>106.687789941207</v>
      </c>
      <c r="BI149" s="41">
        <v>20.826143324375199</v>
      </c>
      <c r="BJ149" s="41">
        <v>106.687871664762</v>
      </c>
      <c r="BK149" s="41">
        <v>20.826074928045301</v>
      </c>
      <c r="BL149" s="41">
        <v>106.687953304499</v>
      </c>
      <c r="BM149" s="41">
        <v>20.8260066155344</v>
      </c>
      <c r="BN149" s="41">
        <v>106.688033267856</v>
      </c>
      <c r="BO149" s="41">
        <v>20.825938303023602</v>
      </c>
      <c r="BP149" s="41">
        <v>106.68811499141199</v>
      </c>
      <c r="BQ149" s="41">
        <v>20.825871583074299</v>
      </c>
      <c r="BR149" s="41">
        <v>106.68819495476799</v>
      </c>
      <c r="BS149" s="41">
        <v>20.8258049469441</v>
      </c>
      <c r="BT149" s="41">
        <v>106.68827491812399</v>
      </c>
      <c r="BU149" s="41">
        <v>20.825739987194499</v>
      </c>
      <c r="BV149" s="41">
        <v>106.688353288919</v>
      </c>
      <c r="BW149" s="41">
        <v>20.8256766200066</v>
      </c>
      <c r="BX149" s="41">
        <v>106.68842830695201</v>
      </c>
      <c r="BY149" s="41">
        <v>20.825613252818599</v>
      </c>
      <c r="BZ149" s="41">
        <v>106.688503324986</v>
      </c>
      <c r="CA149" s="41">
        <v>20.8255499694496</v>
      </c>
      <c r="CB149" s="41">
        <v>106.688574990258</v>
      </c>
      <c r="CC149" s="41">
        <v>20.8254882786423</v>
      </c>
      <c r="CD149" s="41">
        <v>106.688644979149</v>
      </c>
      <c r="CE149" s="41">
        <v>20.8254233188927</v>
      </c>
      <c r="CF149" s="41">
        <v>106.68870826251801</v>
      </c>
      <c r="CG149" s="41">
        <v>20.825354922562799</v>
      </c>
      <c r="CH149" s="41">
        <v>106.688764924184</v>
      </c>
      <c r="CI149" s="41">
        <v>20.825281664729101</v>
      </c>
      <c r="CJ149" s="41">
        <v>106.688809935004</v>
      </c>
      <c r="CK149" s="41">
        <v>20.825204970315099</v>
      </c>
      <c r="CL149" s="41">
        <v>106.688846647739</v>
      </c>
      <c r="CM149" s="41">
        <v>20.825126599520399</v>
      </c>
      <c r="CN149" s="41">
        <v>106.68887665495301</v>
      </c>
      <c r="CO149" s="41">
        <v>20.8250499889255</v>
      </c>
      <c r="CP149" s="41">
        <v>106.68890825472801</v>
      </c>
      <c r="CQ149" s="41">
        <v>3</v>
      </c>
      <c r="CR149" s="41">
        <v>3</v>
      </c>
      <c r="CS149" s="41">
        <v>3</v>
      </c>
      <c r="CT149" s="41">
        <v>3</v>
      </c>
      <c r="CU149" s="41">
        <v>3</v>
      </c>
      <c r="CV149" s="41">
        <v>3</v>
      </c>
      <c r="CW149" s="41">
        <v>3</v>
      </c>
      <c r="CX149" s="41">
        <v>3</v>
      </c>
      <c r="CY149" s="41">
        <v>3</v>
      </c>
      <c r="CZ149" s="41">
        <v>3</v>
      </c>
      <c r="DA149" s="41">
        <v>3</v>
      </c>
      <c r="DB149" s="41">
        <v>3</v>
      </c>
      <c r="DC149" s="41">
        <v>3</v>
      </c>
      <c r="DD149" s="41">
        <v>3</v>
      </c>
      <c r="DE149" s="41">
        <v>3</v>
      </c>
      <c r="DF149" s="41">
        <v>3</v>
      </c>
      <c r="DG149" s="41">
        <v>3</v>
      </c>
      <c r="DH149" s="41">
        <v>3</v>
      </c>
      <c r="DI149" s="41">
        <v>3</v>
      </c>
      <c r="DJ149" s="41">
        <v>3</v>
      </c>
      <c r="DK149" s="41">
        <v>3</v>
      </c>
      <c r="DL149" s="41">
        <v>3</v>
      </c>
      <c r="DM149" s="41">
        <v>3</v>
      </c>
      <c r="DN149" s="41">
        <v>3</v>
      </c>
      <c r="DO149" s="41">
        <v>3</v>
      </c>
      <c r="DP149" s="41">
        <v>3</v>
      </c>
      <c r="DQ149" s="41">
        <v>3</v>
      </c>
      <c r="DR149" s="41">
        <v>3</v>
      </c>
      <c r="DS149" s="41">
        <v>3</v>
      </c>
      <c r="DT149" s="41">
        <v>3</v>
      </c>
    </row>
    <row r="150" spans="1:124">
      <c r="A150" s="41" t="s">
        <v>707</v>
      </c>
      <c r="B150" s="41">
        <v>45</v>
      </c>
      <c r="C150" s="41">
        <v>97</v>
      </c>
      <c r="D150" s="41">
        <v>1041411</v>
      </c>
      <c r="E150" s="41">
        <v>32</v>
      </c>
      <c r="F150" s="41">
        <v>32</v>
      </c>
      <c r="G150" s="41">
        <v>31</v>
      </c>
      <c r="H150" s="41">
        <v>31</v>
      </c>
      <c r="I150" s="41">
        <v>32</v>
      </c>
      <c r="J150" s="41">
        <v>32</v>
      </c>
      <c r="K150" s="41">
        <v>31</v>
      </c>
      <c r="L150" s="41">
        <v>31</v>
      </c>
      <c r="M150" s="41">
        <v>31</v>
      </c>
      <c r="N150" s="41">
        <v>31</v>
      </c>
      <c r="O150" s="41">
        <v>32</v>
      </c>
      <c r="P150" s="41">
        <v>32</v>
      </c>
      <c r="Q150" s="41">
        <v>33</v>
      </c>
      <c r="R150" s="41">
        <v>34</v>
      </c>
      <c r="S150" s="41">
        <v>35</v>
      </c>
      <c r="T150" s="41">
        <v>36</v>
      </c>
      <c r="U150" s="41">
        <v>37</v>
      </c>
      <c r="V150" s="41">
        <v>38</v>
      </c>
      <c r="W150" s="41">
        <v>39</v>
      </c>
      <c r="X150" s="41">
        <v>39</v>
      </c>
      <c r="Y150" s="41">
        <v>40</v>
      </c>
      <c r="Z150" s="41">
        <v>40</v>
      </c>
      <c r="AA150" s="41">
        <v>40</v>
      </c>
      <c r="AB150" s="41">
        <v>40</v>
      </c>
      <c r="AC150" s="41">
        <v>40</v>
      </c>
      <c r="AD150" s="41">
        <v>41</v>
      </c>
      <c r="AE150" s="41">
        <v>41</v>
      </c>
      <c r="AF150" s="41">
        <v>42</v>
      </c>
      <c r="AG150" s="41">
        <v>43</v>
      </c>
      <c r="AH150" s="41">
        <v>44</v>
      </c>
      <c r="AI150" s="41">
        <v>20.824976647272699</v>
      </c>
      <c r="AJ150" s="41">
        <v>106.68894664384401</v>
      </c>
      <c r="AK150" s="41">
        <v>20.824906658381199</v>
      </c>
      <c r="AL150" s="41">
        <v>106.688989978284</v>
      </c>
      <c r="AM150" s="41">
        <v>20.824841614812598</v>
      </c>
      <c r="AN150" s="41">
        <v>106.689039934427</v>
      </c>
      <c r="AO150" s="41">
        <v>20.8247832767665</v>
      </c>
      <c r="AP150" s="41">
        <v>106.689096596092</v>
      </c>
      <c r="AQ150" s="41">
        <v>20.8247299678624</v>
      </c>
      <c r="AR150" s="41">
        <v>106.68915996328001</v>
      </c>
      <c r="AS150" s="41">
        <v>20.824688309803602</v>
      </c>
      <c r="AT150" s="41">
        <v>106.689233304933</v>
      </c>
      <c r="AU150" s="41">
        <v>20.824653273448298</v>
      </c>
      <c r="AV150" s="41">
        <v>106.689309999347</v>
      </c>
      <c r="AW150" s="41">
        <v>20.824623266235001</v>
      </c>
      <c r="AX150" s="41">
        <v>106.689388286322</v>
      </c>
      <c r="AY150" s="41">
        <v>20.824591666460002</v>
      </c>
      <c r="AZ150" s="41">
        <v>106.68946665711699</v>
      </c>
      <c r="BA150" s="41">
        <v>20.824559982865999</v>
      </c>
      <c r="BB150" s="41">
        <v>106.689544944093</v>
      </c>
      <c r="BC150" s="41">
        <v>20.824524946510799</v>
      </c>
      <c r="BD150" s="41">
        <v>106.68962163850701</v>
      </c>
      <c r="BE150" s="41">
        <v>20.824481612071398</v>
      </c>
      <c r="BF150" s="41">
        <v>106.689694980159</v>
      </c>
      <c r="BG150" s="41">
        <v>20.824433332309098</v>
      </c>
      <c r="BH150" s="41">
        <v>106.689766645432</v>
      </c>
      <c r="BI150" s="41">
        <v>20.824376586824702</v>
      </c>
      <c r="BJ150" s="41">
        <v>106.689836634323</v>
      </c>
      <c r="BK150" s="41">
        <v>20.824316656217</v>
      </c>
      <c r="BL150" s="41">
        <v>106.689903270453</v>
      </c>
      <c r="BM150" s="41">
        <v>20.8242516126484</v>
      </c>
      <c r="BN150" s="41">
        <v>106.689969990403</v>
      </c>
      <c r="BO150" s="41">
        <v>20.824183300137499</v>
      </c>
      <c r="BP150" s="41">
        <v>106.690036626533</v>
      </c>
      <c r="BQ150" s="41">
        <v>20.824113311245998</v>
      </c>
      <c r="BR150" s="41">
        <v>106.690104939043</v>
      </c>
      <c r="BS150" s="41">
        <v>20.8240416459739</v>
      </c>
      <c r="BT150" s="41">
        <v>106.690174927935</v>
      </c>
      <c r="BU150" s="41">
        <v>20.823968304321198</v>
      </c>
      <c r="BV150" s="41">
        <v>106.69024659320699</v>
      </c>
      <c r="BW150" s="41">
        <v>20.823893286287799</v>
      </c>
      <c r="BX150" s="41">
        <v>106.690316665918</v>
      </c>
      <c r="BY150" s="41">
        <v>20.823818268254399</v>
      </c>
      <c r="BZ150" s="41">
        <v>106.69038833118999</v>
      </c>
      <c r="CA150" s="41">
        <v>20.823743250221</v>
      </c>
      <c r="CB150" s="41">
        <v>106.690461589023</v>
      </c>
      <c r="CC150" s="41">
        <v>20.823666639626001</v>
      </c>
      <c r="CD150" s="41">
        <v>106.690533254296</v>
      </c>
      <c r="CE150" s="41">
        <v>20.823591621592598</v>
      </c>
      <c r="CF150" s="41">
        <v>106.690606595948</v>
      </c>
      <c r="CG150" s="41">
        <v>20.823516603559298</v>
      </c>
      <c r="CH150" s="41">
        <v>106.69068161398199</v>
      </c>
      <c r="CI150" s="41">
        <v>20.8234399929643</v>
      </c>
      <c r="CJ150" s="41">
        <v>106.690754955635</v>
      </c>
      <c r="CK150" s="41">
        <v>20.8233616221696</v>
      </c>
      <c r="CL150" s="41">
        <v>106.690829973668</v>
      </c>
      <c r="CM150" s="41">
        <v>20.8232816588134</v>
      </c>
      <c r="CN150" s="41">
        <v>106.690908260643</v>
      </c>
      <c r="CO150" s="41">
        <v>20.823198258876801</v>
      </c>
      <c r="CP150" s="41">
        <v>106.69098663143799</v>
      </c>
      <c r="CQ150" s="41">
        <v>3</v>
      </c>
      <c r="CR150" s="41">
        <v>3</v>
      </c>
      <c r="CS150" s="41">
        <v>3</v>
      </c>
      <c r="CT150" s="41">
        <v>3</v>
      </c>
      <c r="CU150" s="41">
        <v>3</v>
      </c>
      <c r="CV150" s="41">
        <v>3</v>
      </c>
      <c r="CW150" s="41">
        <v>3</v>
      </c>
      <c r="CX150" s="41">
        <v>3</v>
      </c>
      <c r="CY150" s="41">
        <v>3</v>
      </c>
      <c r="CZ150" s="41">
        <v>3</v>
      </c>
      <c r="DA150" s="41">
        <v>3</v>
      </c>
      <c r="DB150" s="41">
        <v>3</v>
      </c>
      <c r="DC150" s="41">
        <v>3</v>
      </c>
      <c r="DD150" s="41">
        <v>3</v>
      </c>
      <c r="DE150" s="41">
        <v>3</v>
      </c>
      <c r="DF150" s="41">
        <v>3</v>
      </c>
      <c r="DG150" s="41">
        <v>3</v>
      </c>
      <c r="DH150" s="41">
        <v>3</v>
      </c>
      <c r="DI150" s="41">
        <v>3</v>
      </c>
      <c r="DJ150" s="41">
        <v>3</v>
      </c>
      <c r="DK150" s="41">
        <v>3</v>
      </c>
      <c r="DL150" s="41">
        <v>3</v>
      </c>
      <c r="DM150" s="41">
        <v>3</v>
      </c>
      <c r="DN150" s="41">
        <v>3</v>
      </c>
      <c r="DO150" s="41">
        <v>3</v>
      </c>
      <c r="DP150" s="41">
        <v>3</v>
      </c>
      <c r="DQ150" s="41">
        <v>3</v>
      </c>
      <c r="DR150" s="41">
        <v>3</v>
      </c>
      <c r="DS150" s="41">
        <v>3</v>
      </c>
      <c r="DT150" s="41">
        <v>3</v>
      </c>
    </row>
    <row r="151" spans="1:124">
      <c r="A151" s="41" t="s">
        <v>708</v>
      </c>
      <c r="B151" s="41">
        <v>45</v>
      </c>
      <c r="C151" s="41">
        <v>97</v>
      </c>
      <c r="D151" s="41">
        <v>1041411</v>
      </c>
      <c r="E151" s="41">
        <v>45</v>
      </c>
      <c r="F151" s="41">
        <v>45</v>
      </c>
      <c r="G151" s="41">
        <v>45</v>
      </c>
      <c r="H151" s="41">
        <v>46</v>
      </c>
      <c r="I151" s="41">
        <v>46</v>
      </c>
      <c r="J151" s="41">
        <v>46</v>
      </c>
      <c r="K151" s="41">
        <v>46</v>
      </c>
      <c r="L151" s="41">
        <v>46</v>
      </c>
      <c r="M151" s="41">
        <v>47</v>
      </c>
      <c r="N151" s="41">
        <v>47</v>
      </c>
      <c r="O151" s="41">
        <v>47</v>
      </c>
      <c r="P151" s="41">
        <v>47</v>
      </c>
      <c r="Q151" s="41">
        <v>47</v>
      </c>
      <c r="R151" s="41">
        <v>47</v>
      </c>
      <c r="S151" s="41">
        <v>48</v>
      </c>
      <c r="T151" s="41">
        <v>48</v>
      </c>
      <c r="U151" s="41">
        <v>48</v>
      </c>
      <c r="V151" s="41">
        <v>48</v>
      </c>
      <c r="W151" s="41">
        <v>48</v>
      </c>
      <c r="X151" s="41">
        <v>48</v>
      </c>
      <c r="Y151" s="41">
        <v>48</v>
      </c>
      <c r="Z151" s="41">
        <v>48</v>
      </c>
      <c r="AA151" s="41">
        <v>48</v>
      </c>
      <c r="AB151" s="41">
        <v>48</v>
      </c>
      <c r="AC151" s="41">
        <v>48</v>
      </c>
      <c r="AD151" s="41">
        <v>48</v>
      </c>
      <c r="AE151" s="41">
        <v>47</v>
      </c>
      <c r="AF151" s="41">
        <v>47</v>
      </c>
      <c r="AG151" s="41">
        <v>46</v>
      </c>
      <c r="AH151" s="41">
        <v>46</v>
      </c>
      <c r="AI151" s="41">
        <v>20.8231149427593</v>
      </c>
      <c r="AJ151" s="41">
        <v>106.691068271175</v>
      </c>
      <c r="AK151" s="41">
        <v>20.8230316266418</v>
      </c>
      <c r="AL151" s="41">
        <v>106.69114831835</v>
      </c>
      <c r="AM151" s="41">
        <v>20.822944957762999</v>
      </c>
      <c r="AN151" s="41">
        <v>106.691231634468</v>
      </c>
      <c r="AO151" s="41">
        <v>20.822859965264801</v>
      </c>
      <c r="AP151" s="41">
        <v>106.691313274205</v>
      </c>
      <c r="AQ151" s="41">
        <v>20.822774972766599</v>
      </c>
      <c r="AR151" s="41">
        <v>106.691396590322</v>
      </c>
      <c r="AS151" s="41">
        <v>20.822688303887801</v>
      </c>
      <c r="AT151" s="41">
        <v>106.691479990259</v>
      </c>
      <c r="AU151" s="41">
        <v>20.8226016350091</v>
      </c>
      <c r="AV151" s="41">
        <v>106.691563306376</v>
      </c>
      <c r="AW151" s="41">
        <v>20.822513289749601</v>
      </c>
      <c r="AX151" s="41">
        <v>106.691648298874</v>
      </c>
      <c r="AY151" s="41">
        <v>20.8224266208708</v>
      </c>
      <c r="AZ151" s="41">
        <v>106.69173161499199</v>
      </c>
      <c r="BA151" s="41">
        <v>20.822338275611401</v>
      </c>
      <c r="BB151" s="41">
        <v>106.69181660749</v>
      </c>
      <c r="BC151" s="41">
        <v>20.822249930352001</v>
      </c>
      <c r="BD151" s="41">
        <v>106.69189992360801</v>
      </c>
      <c r="BE151" s="41">
        <v>20.822161585092498</v>
      </c>
      <c r="BF151" s="41">
        <v>106.691984999925</v>
      </c>
      <c r="BG151" s="41">
        <v>20.822073323652099</v>
      </c>
      <c r="BH151" s="41">
        <v>106.692071584985</v>
      </c>
      <c r="BI151" s="41">
        <v>20.8219833020121</v>
      </c>
      <c r="BJ151" s="41">
        <v>106.69215666130199</v>
      </c>
      <c r="BK151" s="41">
        <v>20.821893280371999</v>
      </c>
      <c r="BL151" s="41">
        <v>106.692243330181</v>
      </c>
      <c r="BM151" s="41">
        <v>20.821803258732</v>
      </c>
      <c r="BN151" s="41">
        <v>106.692328322679</v>
      </c>
      <c r="BO151" s="41">
        <v>20.821713320910899</v>
      </c>
      <c r="BP151" s="41">
        <v>106.692416584119</v>
      </c>
      <c r="BQ151" s="41">
        <v>20.8216232992709</v>
      </c>
      <c r="BR151" s="41">
        <v>106.69250325299799</v>
      </c>
      <c r="BS151" s="41">
        <v>20.821533277630799</v>
      </c>
      <c r="BT151" s="41">
        <v>106.692591598257</v>
      </c>
      <c r="BU151" s="41">
        <v>20.821443255990701</v>
      </c>
      <c r="BV151" s="41">
        <v>106.69267994351701</v>
      </c>
      <c r="BW151" s="41">
        <v>20.821353318169699</v>
      </c>
      <c r="BX151" s="41">
        <v>106.692769965157</v>
      </c>
      <c r="BY151" s="41">
        <v>20.821264972910299</v>
      </c>
      <c r="BZ151" s="41">
        <v>106.69286166317799</v>
      </c>
      <c r="CA151" s="41">
        <v>20.821178304031498</v>
      </c>
      <c r="CB151" s="41">
        <v>106.692951600999</v>
      </c>
      <c r="CC151" s="41">
        <v>20.821088282391401</v>
      </c>
      <c r="CD151" s="41">
        <v>106.693041622639</v>
      </c>
      <c r="CE151" s="41">
        <v>20.820999937132001</v>
      </c>
      <c r="CF151" s="41">
        <v>106.693129967898</v>
      </c>
      <c r="CG151" s="41">
        <v>20.820911591872601</v>
      </c>
      <c r="CH151" s="41">
        <v>106.693218313158</v>
      </c>
      <c r="CI151" s="41">
        <v>20.820823330432201</v>
      </c>
      <c r="CJ151" s="41">
        <v>106.693306658417</v>
      </c>
      <c r="CK151" s="41">
        <v>20.820734985172699</v>
      </c>
      <c r="CL151" s="41">
        <v>106.693391650915</v>
      </c>
      <c r="CM151" s="41">
        <v>20.820648316294001</v>
      </c>
      <c r="CN151" s="41">
        <v>106.69347664341301</v>
      </c>
      <c r="CO151" s="41">
        <v>20.8205616474152</v>
      </c>
      <c r="CP151" s="41">
        <v>106.693561635911</v>
      </c>
      <c r="CQ151" s="41">
        <v>3</v>
      </c>
      <c r="CR151" s="41">
        <v>3</v>
      </c>
      <c r="CS151" s="41">
        <v>3</v>
      </c>
      <c r="CT151" s="41">
        <v>3</v>
      </c>
      <c r="CU151" s="41">
        <v>3</v>
      </c>
      <c r="CV151" s="41">
        <v>3</v>
      </c>
      <c r="CW151" s="41">
        <v>3</v>
      </c>
      <c r="CX151" s="41">
        <v>3</v>
      </c>
      <c r="CY151" s="41">
        <v>3</v>
      </c>
      <c r="CZ151" s="41">
        <v>3</v>
      </c>
      <c r="DA151" s="41">
        <v>3</v>
      </c>
      <c r="DB151" s="41">
        <v>3</v>
      </c>
      <c r="DC151" s="41">
        <v>3</v>
      </c>
      <c r="DD151" s="41">
        <v>3</v>
      </c>
      <c r="DE151" s="41">
        <v>3</v>
      </c>
      <c r="DF151" s="41">
        <v>3</v>
      </c>
      <c r="DG151" s="41">
        <v>3</v>
      </c>
      <c r="DH151" s="41">
        <v>3</v>
      </c>
      <c r="DI151" s="41">
        <v>3</v>
      </c>
      <c r="DJ151" s="41">
        <v>3</v>
      </c>
      <c r="DK151" s="41">
        <v>3</v>
      </c>
      <c r="DL151" s="41">
        <v>3</v>
      </c>
      <c r="DM151" s="41">
        <v>3</v>
      </c>
      <c r="DN151" s="41">
        <v>3</v>
      </c>
      <c r="DO151" s="41">
        <v>3</v>
      </c>
      <c r="DP151" s="41">
        <v>3</v>
      </c>
      <c r="DQ151" s="41">
        <v>3</v>
      </c>
      <c r="DR151" s="41">
        <v>3</v>
      </c>
      <c r="DS151" s="41">
        <v>3</v>
      </c>
      <c r="DT151" s="41">
        <v>3</v>
      </c>
    </row>
    <row r="152" spans="1:124">
      <c r="A152" s="41" t="s">
        <v>709</v>
      </c>
      <c r="B152" s="41">
        <v>45</v>
      </c>
      <c r="C152" s="41">
        <v>97</v>
      </c>
      <c r="D152" s="41">
        <v>1041411</v>
      </c>
      <c r="E152" s="41">
        <v>46</v>
      </c>
      <c r="F152" s="41">
        <v>45</v>
      </c>
      <c r="G152" s="41">
        <v>45</v>
      </c>
      <c r="H152" s="41">
        <v>44</v>
      </c>
      <c r="I152" s="41">
        <v>44</v>
      </c>
      <c r="J152" s="41">
        <v>44</v>
      </c>
      <c r="K152" s="41">
        <v>43</v>
      </c>
      <c r="L152" s="41">
        <v>43</v>
      </c>
      <c r="M152" s="41">
        <v>43</v>
      </c>
      <c r="N152" s="41">
        <v>43</v>
      </c>
      <c r="O152" s="41">
        <v>43</v>
      </c>
      <c r="P152" s="41">
        <v>44</v>
      </c>
      <c r="Q152" s="41">
        <v>44</v>
      </c>
      <c r="R152" s="41">
        <v>45</v>
      </c>
      <c r="S152" s="41">
        <v>45</v>
      </c>
      <c r="T152" s="41">
        <v>46</v>
      </c>
      <c r="U152" s="41">
        <v>46</v>
      </c>
      <c r="V152" s="41">
        <v>47</v>
      </c>
      <c r="W152" s="41">
        <v>48</v>
      </c>
      <c r="X152" s="41">
        <v>48</v>
      </c>
      <c r="Y152" s="41">
        <v>48</v>
      </c>
      <c r="Z152" s="41">
        <v>48</v>
      </c>
      <c r="AA152" s="41">
        <v>48</v>
      </c>
      <c r="AB152" s="41">
        <v>49</v>
      </c>
      <c r="AC152" s="41">
        <v>49</v>
      </c>
      <c r="AD152" s="41">
        <v>50</v>
      </c>
      <c r="AE152" s="41">
        <v>50</v>
      </c>
      <c r="AF152" s="41">
        <v>50</v>
      </c>
      <c r="AG152" s="41">
        <v>51</v>
      </c>
      <c r="AH152" s="41">
        <v>50</v>
      </c>
      <c r="AI152" s="41">
        <v>20.820474978536399</v>
      </c>
      <c r="AJ152" s="41">
        <v>106.693644952029</v>
      </c>
      <c r="AK152" s="41">
        <v>20.820389986038201</v>
      </c>
      <c r="AL152" s="41">
        <v>106.69372659176599</v>
      </c>
      <c r="AM152" s="41">
        <v>20.820306586101701</v>
      </c>
      <c r="AN152" s="41">
        <v>106.693809991702</v>
      </c>
      <c r="AO152" s="41">
        <v>20.820223269984101</v>
      </c>
      <c r="AP152" s="41">
        <v>106.69388995505901</v>
      </c>
      <c r="AQ152" s="41">
        <v>20.820139953866601</v>
      </c>
      <c r="AR152" s="41">
        <v>106.69396991841499</v>
      </c>
      <c r="AS152" s="41">
        <v>20.820056637749101</v>
      </c>
      <c r="AT152" s="41">
        <v>106.69404996559</v>
      </c>
      <c r="AU152" s="41">
        <v>20.819974998012199</v>
      </c>
      <c r="AV152" s="41">
        <v>106.694128252566</v>
      </c>
      <c r="AW152" s="41">
        <v>20.819893274456302</v>
      </c>
      <c r="AX152" s="41">
        <v>106.694206623361</v>
      </c>
      <c r="AY152" s="41">
        <v>20.8198116347194</v>
      </c>
      <c r="AZ152" s="41">
        <v>106.694284994155</v>
      </c>
      <c r="BA152" s="41">
        <v>20.819731587544101</v>
      </c>
      <c r="BB152" s="41">
        <v>106.694363281131</v>
      </c>
      <c r="BC152" s="41">
        <v>20.8196499478072</v>
      </c>
      <c r="BD152" s="41">
        <v>106.694441651925</v>
      </c>
      <c r="BE152" s="41">
        <v>20.819568308070298</v>
      </c>
      <c r="BF152" s="41">
        <v>106.694519938901</v>
      </c>
      <c r="BG152" s="41">
        <v>20.819484991952798</v>
      </c>
      <c r="BH152" s="41">
        <v>106.694599986076</v>
      </c>
      <c r="BI152" s="41">
        <v>20.819401592016199</v>
      </c>
      <c r="BJ152" s="41">
        <v>106.694679949433</v>
      </c>
      <c r="BK152" s="41">
        <v>20.8193165995181</v>
      </c>
      <c r="BL152" s="41">
        <v>106.69476158917</v>
      </c>
      <c r="BM152" s="41">
        <v>20.819231607019901</v>
      </c>
      <c r="BN152" s="41">
        <v>106.694843312725</v>
      </c>
      <c r="BO152" s="41">
        <v>20.8191449381411</v>
      </c>
      <c r="BP152" s="41">
        <v>106.69492662884301</v>
      </c>
      <c r="BQ152" s="41">
        <v>20.819056592881701</v>
      </c>
      <c r="BR152" s="41">
        <v>106.695011621341</v>
      </c>
      <c r="BS152" s="41">
        <v>20.818968331441301</v>
      </c>
      <c r="BT152" s="41">
        <v>106.695096613839</v>
      </c>
      <c r="BU152" s="41">
        <v>20.8188783098012</v>
      </c>
      <c r="BV152" s="41">
        <v>106.69518328271801</v>
      </c>
      <c r="BW152" s="41">
        <v>20.818788288161201</v>
      </c>
      <c r="BX152" s="41">
        <v>106.695269951597</v>
      </c>
      <c r="BY152" s="41">
        <v>20.8186982665211</v>
      </c>
      <c r="BZ152" s="41">
        <v>106.69535662047601</v>
      </c>
      <c r="CA152" s="41">
        <v>20.8186099212617</v>
      </c>
      <c r="CB152" s="41">
        <v>106.695443289354</v>
      </c>
      <c r="CC152" s="41">
        <v>20.81851830706</v>
      </c>
      <c r="CD152" s="41">
        <v>106.695531634614</v>
      </c>
      <c r="CE152" s="41">
        <v>20.8184266090393</v>
      </c>
      <c r="CF152" s="41">
        <v>106.695619979873</v>
      </c>
      <c r="CG152" s="41">
        <v>20.818333318457</v>
      </c>
      <c r="CH152" s="41">
        <v>106.695709917694</v>
      </c>
      <c r="CI152" s="41">
        <v>20.818239944055701</v>
      </c>
      <c r="CJ152" s="41">
        <v>106.69579993933399</v>
      </c>
      <c r="CK152" s="41">
        <v>20.818146653473399</v>
      </c>
      <c r="CL152" s="41">
        <v>106.69589331373599</v>
      </c>
      <c r="CM152" s="41">
        <v>20.818054955452698</v>
      </c>
      <c r="CN152" s="41">
        <v>106.695988280699</v>
      </c>
      <c r="CO152" s="41">
        <v>20.817963257432002</v>
      </c>
      <c r="CP152" s="41">
        <v>106.696084924042</v>
      </c>
      <c r="CQ152" s="41">
        <v>3</v>
      </c>
      <c r="CR152" s="41">
        <v>3</v>
      </c>
      <c r="CS152" s="41">
        <v>3</v>
      </c>
      <c r="CT152" s="41">
        <v>3</v>
      </c>
      <c r="CU152" s="41">
        <v>3</v>
      </c>
      <c r="CV152" s="41">
        <v>3</v>
      </c>
      <c r="CW152" s="41">
        <v>3</v>
      </c>
      <c r="CX152" s="41">
        <v>3</v>
      </c>
      <c r="CY152" s="41">
        <v>3</v>
      </c>
      <c r="CZ152" s="41">
        <v>3</v>
      </c>
      <c r="DA152" s="41">
        <v>3</v>
      </c>
      <c r="DB152" s="41">
        <v>3</v>
      </c>
      <c r="DC152" s="41">
        <v>3</v>
      </c>
      <c r="DD152" s="41">
        <v>3</v>
      </c>
      <c r="DE152" s="41">
        <v>3</v>
      </c>
      <c r="DF152" s="41">
        <v>3</v>
      </c>
      <c r="DG152" s="41">
        <v>3</v>
      </c>
      <c r="DH152" s="41">
        <v>3</v>
      </c>
      <c r="DI152" s="41">
        <v>3</v>
      </c>
      <c r="DJ152" s="41">
        <v>3</v>
      </c>
      <c r="DK152" s="41">
        <v>3</v>
      </c>
      <c r="DL152" s="41">
        <v>3</v>
      </c>
      <c r="DM152" s="41">
        <v>3</v>
      </c>
      <c r="DN152" s="41">
        <v>3</v>
      </c>
      <c r="DO152" s="41">
        <v>3</v>
      </c>
      <c r="DP152" s="41">
        <v>3</v>
      </c>
      <c r="DQ152" s="41">
        <v>3</v>
      </c>
      <c r="DR152" s="41">
        <v>3</v>
      </c>
      <c r="DS152" s="41">
        <v>3</v>
      </c>
      <c r="DT152" s="41">
        <v>3</v>
      </c>
    </row>
    <row r="153" spans="1:124">
      <c r="A153" s="41" t="s">
        <v>710</v>
      </c>
      <c r="B153" s="41">
        <v>45</v>
      </c>
      <c r="C153" s="41">
        <v>97</v>
      </c>
      <c r="D153" s="41">
        <v>1041411</v>
      </c>
      <c r="E153" s="41">
        <v>48</v>
      </c>
      <c r="F153" s="41">
        <v>46</v>
      </c>
      <c r="G153" s="41">
        <v>46</v>
      </c>
      <c r="H153" s="41">
        <v>46</v>
      </c>
      <c r="I153" s="41">
        <v>44</v>
      </c>
      <c r="J153" s="41">
        <v>41</v>
      </c>
      <c r="K153" s="41">
        <v>37</v>
      </c>
      <c r="L153" s="41">
        <v>34</v>
      </c>
      <c r="M153" s="41">
        <v>32</v>
      </c>
      <c r="N153" s="41">
        <v>32</v>
      </c>
      <c r="O153" s="41">
        <v>31</v>
      </c>
      <c r="P153" s="41">
        <v>31</v>
      </c>
      <c r="Q153" s="41">
        <v>31</v>
      </c>
      <c r="R153" s="41">
        <v>31</v>
      </c>
      <c r="S153" s="41">
        <v>32</v>
      </c>
      <c r="T153" s="41">
        <v>33</v>
      </c>
      <c r="U153" s="41">
        <v>33</v>
      </c>
      <c r="V153" s="41">
        <v>34</v>
      </c>
      <c r="W153" s="41">
        <v>35</v>
      </c>
      <c r="X153" s="41">
        <v>36</v>
      </c>
      <c r="Y153" s="41">
        <v>37</v>
      </c>
      <c r="Z153" s="41">
        <v>38</v>
      </c>
      <c r="AA153" s="41">
        <v>38</v>
      </c>
      <c r="AB153" s="41">
        <v>39</v>
      </c>
      <c r="AC153" s="41">
        <v>39</v>
      </c>
      <c r="AD153" s="41">
        <v>39</v>
      </c>
      <c r="AE153" s="41">
        <v>40</v>
      </c>
      <c r="AF153" s="41">
        <v>40</v>
      </c>
      <c r="AG153" s="41">
        <v>40</v>
      </c>
      <c r="AH153" s="41">
        <v>40</v>
      </c>
      <c r="AI153" s="41">
        <v>20.817876588553201</v>
      </c>
      <c r="AJ153" s="41">
        <v>106.69617997482401</v>
      </c>
      <c r="AK153" s="41">
        <v>20.817793272435701</v>
      </c>
      <c r="AL153" s="41">
        <v>106.696271589026</v>
      </c>
      <c r="AM153" s="41">
        <v>20.817709956318101</v>
      </c>
      <c r="AN153" s="41">
        <v>106.696358257905</v>
      </c>
      <c r="AO153" s="41">
        <v>20.817624963819998</v>
      </c>
      <c r="AP153" s="41">
        <v>106.69644325040299</v>
      </c>
      <c r="AQ153" s="41">
        <v>20.817538294941201</v>
      </c>
      <c r="AR153" s="41">
        <v>106.696521621198</v>
      </c>
      <c r="AS153" s="41">
        <v>20.817453302442999</v>
      </c>
      <c r="AT153" s="41">
        <v>106.696591610089</v>
      </c>
      <c r="AU153" s="41">
        <v>20.817369986325499</v>
      </c>
      <c r="AV153" s="41">
        <v>106.696649948135</v>
      </c>
      <c r="AW153" s="41">
        <v>20.817291615530799</v>
      </c>
      <c r="AX153" s="41">
        <v>106.69669831171601</v>
      </c>
      <c r="AY153" s="41">
        <v>20.817216597497499</v>
      </c>
      <c r="AZ153" s="41">
        <v>106.69673829339401</v>
      </c>
      <c r="BA153" s="41">
        <v>20.8171449322253</v>
      </c>
      <c r="BB153" s="41">
        <v>106.696776598692</v>
      </c>
      <c r="BC153" s="41">
        <v>20.817073266953201</v>
      </c>
      <c r="BD153" s="41">
        <v>106.696818256751</v>
      </c>
      <c r="BE153" s="41">
        <v>20.817006630822998</v>
      </c>
      <c r="BF153" s="41">
        <v>106.696863267571</v>
      </c>
      <c r="BG153" s="41">
        <v>20.816944940015699</v>
      </c>
      <c r="BH153" s="41">
        <v>106.69691666029399</v>
      </c>
      <c r="BI153" s="41">
        <v>20.816888278350199</v>
      </c>
      <c r="BJ153" s="41">
        <v>106.69697499834</v>
      </c>
      <c r="BK153" s="41">
        <v>20.816834969446099</v>
      </c>
      <c r="BL153" s="41">
        <v>106.69703995809</v>
      </c>
      <c r="BM153" s="41">
        <v>20.816783253103502</v>
      </c>
      <c r="BN153" s="41">
        <v>106.6971082706</v>
      </c>
      <c r="BO153" s="41">
        <v>20.816729944199299</v>
      </c>
      <c r="BP153" s="41">
        <v>106.697176583111</v>
      </c>
      <c r="BQ153" s="41">
        <v>20.8166716061532</v>
      </c>
      <c r="BR153" s="41">
        <v>106.697243303061</v>
      </c>
      <c r="BS153" s="41">
        <v>20.816608322784301</v>
      </c>
      <c r="BT153" s="41">
        <v>106.69730826281</v>
      </c>
      <c r="BU153" s="41">
        <v>20.8165399264544</v>
      </c>
      <c r="BV153" s="41">
        <v>106.69737330637901</v>
      </c>
      <c r="BW153" s="41">
        <v>20.816466584801699</v>
      </c>
      <c r="BX153" s="41">
        <v>106.69743499718599</v>
      </c>
      <c r="BY153" s="41">
        <v>20.816388297826101</v>
      </c>
      <c r="BZ153" s="41">
        <v>106.697494927794</v>
      </c>
      <c r="CA153" s="41">
        <v>20.8163066580892</v>
      </c>
      <c r="CB153" s="41">
        <v>106.697549996898</v>
      </c>
      <c r="CC153" s="41">
        <v>20.816223258152601</v>
      </c>
      <c r="CD153" s="41">
        <v>106.697604982182</v>
      </c>
      <c r="CE153" s="41">
        <v>20.816138265654399</v>
      </c>
      <c r="CF153" s="41">
        <v>106.69765661470601</v>
      </c>
      <c r="CG153" s="41">
        <v>20.816049920394999</v>
      </c>
      <c r="CH153" s="41">
        <v>106.697708331049</v>
      </c>
      <c r="CI153" s="41">
        <v>20.815961658954599</v>
      </c>
      <c r="CJ153" s="41">
        <v>106.697759963572</v>
      </c>
      <c r="CK153" s="41">
        <v>20.815873313695199</v>
      </c>
      <c r="CL153" s="41">
        <v>106.697809919715</v>
      </c>
      <c r="CM153" s="41">
        <v>20.815783292055102</v>
      </c>
      <c r="CN153" s="41">
        <v>106.697861636057</v>
      </c>
      <c r="CO153" s="41">
        <v>20.815696623176301</v>
      </c>
      <c r="CP153" s="41">
        <v>106.697916621342</v>
      </c>
      <c r="CQ153" s="41">
        <v>3</v>
      </c>
      <c r="CR153" s="41">
        <v>3</v>
      </c>
      <c r="CS153" s="41">
        <v>3</v>
      </c>
      <c r="CT153" s="41">
        <v>3</v>
      </c>
      <c r="CU153" s="41">
        <v>3</v>
      </c>
      <c r="CV153" s="41">
        <v>3</v>
      </c>
      <c r="CW153" s="41">
        <v>3</v>
      </c>
      <c r="CX153" s="41">
        <v>3</v>
      </c>
      <c r="CY153" s="41">
        <v>3</v>
      </c>
      <c r="CZ153" s="41">
        <v>3</v>
      </c>
      <c r="DA153" s="41">
        <v>3</v>
      </c>
      <c r="DB153" s="41">
        <v>3</v>
      </c>
      <c r="DC153" s="41">
        <v>3</v>
      </c>
      <c r="DD153" s="41">
        <v>3</v>
      </c>
      <c r="DE153" s="41">
        <v>3</v>
      </c>
      <c r="DF153" s="41">
        <v>3</v>
      </c>
      <c r="DG153" s="41">
        <v>3</v>
      </c>
      <c r="DH153" s="41">
        <v>3</v>
      </c>
      <c r="DI153" s="41">
        <v>3</v>
      </c>
      <c r="DJ153" s="41">
        <v>3</v>
      </c>
      <c r="DK153" s="41">
        <v>3</v>
      </c>
      <c r="DL153" s="41">
        <v>3</v>
      </c>
      <c r="DM153" s="41">
        <v>3</v>
      </c>
      <c r="DN153" s="41">
        <v>3</v>
      </c>
      <c r="DO153" s="41">
        <v>3</v>
      </c>
      <c r="DP153" s="41">
        <v>3</v>
      </c>
      <c r="DQ153" s="41">
        <v>3</v>
      </c>
      <c r="DR153" s="41">
        <v>3</v>
      </c>
      <c r="DS153" s="41">
        <v>3</v>
      </c>
      <c r="DT153" s="41">
        <v>3</v>
      </c>
    </row>
    <row r="154" spans="1:124">
      <c r="A154" s="41" t="s">
        <v>711</v>
      </c>
      <c r="B154" s="41">
        <v>45</v>
      </c>
      <c r="C154" s="41">
        <v>97</v>
      </c>
      <c r="D154" s="41">
        <v>1041411</v>
      </c>
      <c r="E154" s="41">
        <v>41</v>
      </c>
      <c r="F154" s="41">
        <v>42</v>
      </c>
      <c r="G154" s="41">
        <v>43</v>
      </c>
      <c r="H154" s="41">
        <v>44</v>
      </c>
      <c r="I154" s="41">
        <v>46</v>
      </c>
      <c r="J154" s="41">
        <v>47</v>
      </c>
      <c r="K154" s="41">
        <v>47</v>
      </c>
      <c r="L154" s="41">
        <v>48</v>
      </c>
      <c r="M154" s="41">
        <v>49</v>
      </c>
      <c r="N154" s="41">
        <v>49</v>
      </c>
      <c r="O154" s="41">
        <v>49</v>
      </c>
      <c r="P154" s="41">
        <v>50</v>
      </c>
      <c r="Q154" s="41">
        <v>50</v>
      </c>
      <c r="R154" s="41">
        <v>51</v>
      </c>
      <c r="S154" s="41">
        <v>50</v>
      </c>
      <c r="T154" s="41">
        <v>50</v>
      </c>
      <c r="U154" s="41">
        <v>51</v>
      </c>
      <c r="V154" s="41">
        <v>50</v>
      </c>
      <c r="W154" s="41">
        <v>50</v>
      </c>
      <c r="X154" s="41">
        <v>50</v>
      </c>
      <c r="Y154" s="41">
        <v>50</v>
      </c>
      <c r="Z154" s="41">
        <v>51</v>
      </c>
      <c r="AA154" s="41">
        <v>50</v>
      </c>
      <c r="AB154" s="41">
        <v>50</v>
      </c>
      <c r="AC154" s="41">
        <v>50</v>
      </c>
      <c r="AD154" s="41">
        <v>50</v>
      </c>
      <c r="AE154" s="41">
        <v>50</v>
      </c>
      <c r="AF154" s="41">
        <v>50</v>
      </c>
      <c r="AG154" s="41">
        <v>49</v>
      </c>
      <c r="AH154" s="41">
        <v>49</v>
      </c>
      <c r="AI154" s="41">
        <v>20.815611630678202</v>
      </c>
      <c r="AJ154" s="41">
        <v>106.697976635769</v>
      </c>
      <c r="AK154" s="41">
        <v>20.815524961799401</v>
      </c>
      <c r="AL154" s="41">
        <v>106.698039919138</v>
      </c>
      <c r="AM154" s="41">
        <v>20.8154349401593</v>
      </c>
      <c r="AN154" s="41">
        <v>106.698106639087</v>
      </c>
      <c r="AO154" s="41">
        <v>20.815344918519301</v>
      </c>
      <c r="AP154" s="41">
        <v>106.698173275217</v>
      </c>
      <c r="AQ154" s="41">
        <v>20.8152499515563</v>
      </c>
      <c r="AR154" s="41">
        <v>106.69824158772801</v>
      </c>
      <c r="AS154" s="41">
        <v>20.815154984593399</v>
      </c>
      <c r="AT154" s="41">
        <v>106.69831325299999</v>
      </c>
      <c r="AU154" s="41">
        <v>20.8150566648692</v>
      </c>
      <c r="AV154" s="41">
        <v>106.698384918272</v>
      </c>
      <c r="AW154" s="41">
        <v>20.8149565849453</v>
      </c>
      <c r="AX154" s="41">
        <v>106.69845993630599</v>
      </c>
      <c r="AY154" s="41">
        <v>20.8148549962789</v>
      </c>
      <c r="AZ154" s="41">
        <v>106.698533277959</v>
      </c>
      <c r="BA154" s="41">
        <v>20.814753323793401</v>
      </c>
      <c r="BB154" s="41">
        <v>106.698608295992</v>
      </c>
      <c r="BC154" s="41">
        <v>20.8146482985467</v>
      </c>
      <c r="BD154" s="41">
        <v>106.69867996126401</v>
      </c>
      <c r="BE154" s="41">
        <v>20.814541596919302</v>
      </c>
      <c r="BF154" s="41">
        <v>106.69875162653599</v>
      </c>
      <c r="BG154" s="41">
        <v>20.814433302730301</v>
      </c>
      <c r="BH154" s="41">
        <v>106.698824968189</v>
      </c>
      <c r="BI154" s="41">
        <v>20.814326601102898</v>
      </c>
      <c r="BJ154" s="41">
        <v>106.69889830984199</v>
      </c>
      <c r="BK154" s="41">
        <v>20.814219983294599</v>
      </c>
      <c r="BL154" s="41">
        <v>106.698973327875</v>
      </c>
      <c r="BM154" s="41">
        <v>20.814113281667201</v>
      </c>
      <c r="BN154" s="41">
        <v>106.69904993847</v>
      </c>
      <c r="BO154" s="41">
        <v>20.8140082564205</v>
      </c>
      <c r="BP154" s="41">
        <v>106.699126632884</v>
      </c>
      <c r="BQ154" s="41">
        <v>20.8139033149928</v>
      </c>
      <c r="BR154" s="41">
        <v>106.69920491985999</v>
      </c>
      <c r="BS154" s="41">
        <v>20.813798289746</v>
      </c>
      <c r="BT154" s="41">
        <v>106.699284967035</v>
      </c>
      <c r="BU154" s="41">
        <v>20.813694940879898</v>
      </c>
      <c r="BV154" s="41">
        <v>106.699363254011</v>
      </c>
      <c r="BW154" s="41">
        <v>20.813589999452201</v>
      </c>
      <c r="BX154" s="41">
        <v>106.699441624805</v>
      </c>
      <c r="BY154" s="41">
        <v>20.813484974205501</v>
      </c>
      <c r="BZ154" s="41">
        <v>106.6995199956</v>
      </c>
      <c r="CA154" s="41">
        <v>20.813379948958801</v>
      </c>
      <c r="CB154" s="41">
        <v>106.69959828257601</v>
      </c>
      <c r="CC154" s="41">
        <v>20.813274923712001</v>
      </c>
      <c r="CD154" s="41">
        <v>106.69967497699</v>
      </c>
      <c r="CE154" s="41">
        <v>20.8131699822843</v>
      </c>
      <c r="CF154" s="41">
        <v>106.69975326396499</v>
      </c>
      <c r="CG154" s="41">
        <v>20.813066633418199</v>
      </c>
      <c r="CH154" s="41">
        <v>106.69983163476</v>
      </c>
      <c r="CI154" s="41">
        <v>20.812961608171499</v>
      </c>
      <c r="CJ154" s="41">
        <v>106.69990832917399</v>
      </c>
      <c r="CK154" s="41">
        <v>20.812858259305401</v>
      </c>
      <c r="CL154" s="41">
        <v>106.699984939769</v>
      </c>
      <c r="CM154" s="41">
        <v>20.812756586819901</v>
      </c>
      <c r="CN154" s="41">
        <v>106.700061634183</v>
      </c>
      <c r="CO154" s="41">
        <v>20.8126533217728</v>
      </c>
      <c r="CP154" s="41">
        <v>106.70013832859701</v>
      </c>
      <c r="CQ154" s="41">
        <v>3</v>
      </c>
      <c r="CR154" s="41">
        <v>3</v>
      </c>
      <c r="CS154" s="41">
        <v>3</v>
      </c>
      <c r="CT154" s="41">
        <v>3</v>
      </c>
      <c r="CU154" s="41">
        <v>3</v>
      </c>
      <c r="CV154" s="41">
        <v>3</v>
      </c>
      <c r="CW154" s="41">
        <v>3</v>
      </c>
      <c r="CX154" s="41">
        <v>3</v>
      </c>
      <c r="CY154" s="41">
        <v>3</v>
      </c>
      <c r="CZ154" s="41">
        <v>3</v>
      </c>
      <c r="DA154" s="41">
        <v>3</v>
      </c>
      <c r="DB154" s="41">
        <v>3</v>
      </c>
      <c r="DC154" s="41">
        <v>3</v>
      </c>
      <c r="DD154" s="41">
        <v>3</v>
      </c>
      <c r="DE154" s="41">
        <v>3</v>
      </c>
      <c r="DF154" s="41">
        <v>3</v>
      </c>
      <c r="DG154" s="41">
        <v>3</v>
      </c>
      <c r="DH154" s="41">
        <v>3</v>
      </c>
      <c r="DI154" s="41">
        <v>3</v>
      </c>
      <c r="DJ154" s="41">
        <v>3</v>
      </c>
      <c r="DK154" s="41">
        <v>3</v>
      </c>
      <c r="DL154" s="41">
        <v>3</v>
      </c>
      <c r="DM154" s="41">
        <v>3</v>
      </c>
      <c r="DN154" s="41">
        <v>3</v>
      </c>
      <c r="DO154" s="41">
        <v>3</v>
      </c>
      <c r="DP154" s="41">
        <v>3</v>
      </c>
      <c r="DQ154" s="41">
        <v>3</v>
      </c>
      <c r="DR154" s="41">
        <v>3</v>
      </c>
      <c r="DS154" s="41">
        <v>3</v>
      </c>
      <c r="DT154" s="41">
        <v>3</v>
      </c>
    </row>
    <row r="155" spans="1:124">
      <c r="A155" s="41" t="s">
        <v>712</v>
      </c>
      <c r="B155" s="41">
        <v>45</v>
      </c>
      <c r="C155" s="41">
        <v>97</v>
      </c>
      <c r="D155" s="41">
        <v>1041411</v>
      </c>
      <c r="E155" s="41">
        <v>49</v>
      </c>
      <c r="F155" s="41">
        <v>49</v>
      </c>
      <c r="G155" s="41">
        <v>49</v>
      </c>
      <c r="H155" s="41">
        <v>49</v>
      </c>
      <c r="I155" s="41">
        <v>49</v>
      </c>
      <c r="J155" s="41">
        <v>49</v>
      </c>
      <c r="K155" s="41">
        <v>49</v>
      </c>
      <c r="L155" s="41">
        <v>49</v>
      </c>
      <c r="M155" s="41">
        <v>49</v>
      </c>
      <c r="N155" s="41">
        <v>49</v>
      </c>
      <c r="O155" s="41">
        <v>49</v>
      </c>
      <c r="P155" s="41">
        <v>49</v>
      </c>
      <c r="Q155" s="41">
        <v>49</v>
      </c>
      <c r="R155" s="41">
        <v>49</v>
      </c>
      <c r="S155" s="41">
        <v>49</v>
      </c>
      <c r="T155" s="41">
        <v>49</v>
      </c>
      <c r="U155" s="41">
        <v>48</v>
      </c>
      <c r="V155" s="41">
        <v>48</v>
      </c>
      <c r="W155" s="41">
        <v>48</v>
      </c>
      <c r="X155" s="41">
        <v>48</v>
      </c>
      <c r="Y155" s="41">
        <v>47</v>
      </c>
      <c r="Z155" s="41">
        <v>47</v>
      </c>
      <c r="AA155" s="41">
        <v>47</v>
      </c>
      <c r="AB155" s="41">
        <v>47</v>
      </c>
      <c r="AC155" s="41">
        <v>48</v>
      </c>
      <c r="AD155" s="41">
        <v>48</v>
      </c>
      <c r="AE155" s="41">
        <v>48</v>
      </c>
      <c r="AF155" s="41">
        <v>47</v>
      </c>
      <c r="AG155" s="41">
        <v>47</v>
      </c>
      <c r="AH155" s="41">
        <v>48</v>
      </c>
      <c r="AI155" s="41">
        <v>20.8125516492873</v>
      </c>
      <c r="AJ155" s="41">
        <v>106.70021493919199</v>
      </c>
      <c r="AK155" s="41">
        <v>20.812449976801901</v>
      </c>
      <c r="AL155" s="41">
        <v>106.700291633606</v>
      </c>
      <c r="AM155" s="41">
        <v>20.812348304316401</v>
      </c>
      <c r="AN155" s="41">
        <v>106.700366651639</v>
      </c>
      <c r="AO155" s="41">
        <v>20.812246631830899</v>
      </c>
      <c r="AP155" s="41">
        <v>106.700443262234</v>
      </c>
      <c r="AQ155" s="41">
        <v>20.812144959345499</v>
      </c>
      <c r="AR155" s="41">
        <v>106.70051995664799</v>
      </c>
      <c r="AS155" s="41">
        <v>20.812041610479401</v>
      </c>
      <c r="AT155" s="41">
        <v>106.700596651062</v>
      </c>
      <c r="AU155" s="41">
        <v>20.811939937993898</v>
      </c>
      <c r="AV155" s="41">
        <v>106.70067158527699</v>
      </c>
      <c r="AW155" s="41">
        <v>20.811838265508399</v>
      </c>
      <c r="AX155" s="41">
        <v>106.700748279691</v>
      </c>
      <c r="AY155" s="41">
        <v>20.8117365930229</v>
      </c>
      <c r="AZ155" s="41">
        <v>106.700826650485</v>
      </c>
      <c r="BA155" s="41">
        <v>20.811633327975901</v>
      </c>
      <c r="BB155" s="41">
        <v>106.70090158470001</v>
      </c>
      <c r="BC155" s="41">
        <v>20.811531655490398</v>
      </c>
      <c r="BD155" s="41">
        <v>106.700978279114</v>
      </c>
      <c r="BE155" s="41">
        <v>20.811429983004899</v>
      </c>
      <c r="BF155" s="41">
        <v>106.701056649908</v>
      </c>
      <c r="BG155" s="41">
        <v>20.811328310519499</v>
      </c>
      <c r="BH155" s="41">
        <v>106.701133260503</v>
      </c>
      <c r="BI155" s="41">
        <v>20.811226638034</v>
      </c>
      <c r="BJ155" s="41">
        <v>106.70121163129799</v>
      </c>
      <c r="BK155" s="41">
        <v>20.811124965548501</v>
      </c>
      <c r="BL155" s="41">
        <v>106.701286649331</v>
      </c>
      <c r="BM155" s="41">
        <v>20.811023293062998</v>
      </c>
      <c r="BN155" s="41">
        <v>106.701361583546</v>
      </c>
      <c r="BO155" s="41">
        <v>20.810923296958201</v>
      </c>
      <c r="BP155" s="41">
        <v>106.701436601579</v>
      </c>
      <c r="BQ155" s="41">
        <v>20.810821624472698</v>
      </c>
      <c r="BR155" s="41">
        <v>106.701511619613</v>
      </c>
      <c r="BS155" s="41">
        <v>20.810721628367901</v>
      </c>
      <c r="BT155" s="41">
        <v>106.701586637646</v>
      </c>
      <c r="BU155" s="41">
        <v>20.810623308643699</v>
      </c>
      <c r="BV155" s="41">
        <v>106.70166333205999</v>
      </c>
      <c r="BW155" s="41">
        <v>20.8105249889195</v>
      </c>
      <c r="BX155" s="41">
        <v>106.70173826627401</v>
      </c>
      <c r="BY155" s="41">
        <v>20.810426585376302</v>
      </c>
      <c r="BZ155" s="41">
        <v>106.701811607927</v>
      </c>
      <c r="CA155" s="41">
        <v>20.810329942032698</v>
      </c>
      <c r="CB155" s="41">
        <v>106.70188662596</v>
      </c>
      <c r="CC155" s="41">
        <v>20.810233298689099</v>
      </c>
      <c r="CD155" s="41">
        <v>106.70195996761301</v>
      </c>
      <c r="CE155" s="41">
        <v>20.8101349789649</v>
      </c>
      <c r="CF155" s="41">
        <v>106.702036662027</v>
      </c>
      <c r="CG155" s="41">
        <v>20.8100382518023</v>
      </c>
      <c r="CH155" s="41">
        <v>106.702113272622</v>
      </c>
      <c r="CI155" s="41">
        <v>20.809944961220001</v>
      </c>
      <c r="CJ155" s="41">
        <v>106.70219499617799</v>
      </c>
      <c r="CK155" s="41">
        <v>20.809851586818699</v>
      </c>
      <c r="CL155" s="41">
        <v>106.702276635915</v>
      </c>
      <c r="CM155" s="41">
        <v>20.809754943475099</v>
      </c>
      <c r="CN155" s="41">
        <v>106.70234997756801</v>
      </c>
      <c r="CO155" s="41">
        <v>20.809654947370301</v>
      </c>
      <c r="CP155" s="41">
        <v>106.70242164283999</v>
      </c>
      <c r="CQ155" s="41">
        <v>3</v>
      </c>
      <c r="CR155" s="41">
        <v>3</v>
      </c>
      <c r="CS155" s="41">
        <v>3</v>
      </c>
      <c r="CT155" s="41">
        <v>3</v>
      </c>
      <c r="CU155" s="41">
        <v>3</v>
      </c>
      <c r="CV155" s="41">
        <v>3</v>
      </c>
      <c r="CW155" s="41">
        <v>3</v>
      </c>
      <c r="CX155" s="41">
        <v>3</v>
      </c>
      <c r="CY155" s="41">
        <v>3</v>
      </c>
      <c r="CZ155" s="41">
        <v>3</v>
      </c>
      <c r="DA155" s="41">
        <v>3</v>
      </c>
      <c r="DB155" s="41">
        <v>3</v>
      </c>
      <c r="DC155" s="41">
        <v>3</v>
      </c>
      <c r="DD155" s="41">
        <v>3</v>
      </c>
      <c r="DE155" s="41">
        <v>3</v>
      </c>
      <c r="DF155" s="41">
        <v>3</v>
      </c>
      <c r="DG155" s="41">
        <v>3</v>
      </c>
      <c r="DH155" s="41">
        <v>3</v>
      </c>
      <c r="DI155" s="41">
        <v>3</v>
      </c>
      <c r="DJ155" s="41">
        <v>3</v>
      </c>
      <c r="DK155" s="41">
        <v>3</v>
      </c>
      <c r="DL155" s="41">
        <v>3</v>
      </c>
      <c r="DM155" s="41">
        <v>3</v>
      </c>
      <c r="DN155" s="41">
        <v>3</v>
      </c>
      <c r="DO155" s="41">
        <v>3</v>
      </c>
      <c r="DP155" s="41">
        <v>3</v>
      </c>
      <c r="DQ155" s="41">
        <v>3</v>
      </c>
      <c r="DR155" s="41">
        <v>3</v>
      </c>
      <c r="DS155" s="41">
        <v>3</v>
      </c>
      <c r="DT155" s="41">
        <v>3</v>
      </c>
    </row>
    <row r="156" spans="1:124">
      <c r="A156" s="41" t="s">
        <v>713</v>
      </c>
      <c r="B156" s="41">
        <v>45</v>
      </c>
      <c r="C156" s="41">
        <v>97</v>
      </c>
      <c r="D156" s="41">
        <v>1041411</v>
      </c>
      <c r="E156" s="41">
        <v>48</v>
      </c>
      <c r="F156" s="41">
        <v>48</v>
      </c>
      <c r="G156" s="41">
        <v>48</v>
      </c>
      <c r="H156" s="41">
        <v>48</v>
      </c>
      <c r="I156" s="41">
        <v>48</v>
      </c>
      <c r="J156" s="41">
        <v>48</v>
      </c>
      <c r="K156" s="41">
        <v>48</v>
      </c>
      <c r="L156" s="41">
        <v>48</v>
      </c>
      <c r="M156" s="41">
        <v>48</v>
      </c>
      <c r="N156" s="41">
        <v>48</v>
      </c>
      <c r="O156" s="41">
        <v>48</v>
      </c>
      <c r="P156" s="41">
        <v>48</v>
      </c>
      <c r="Q156" s="41">
        <v>49</v>
      </c>
      <c r="R156" s="41">
        <v>48</v>
      </c>
      <c r="S156" s="41">
        <v>48</v>
      </c>
      <c r="T156" s="41">
        <v>48</v>
      </c>
      <c r="U156" s="41">
        <v>48</v>
      </c>
      <c r="V156" s="41">
        <v>48</v>
      </c>
      <c r="W156" s="41">
        <v>48</v>
      </c>
      <c r="X156" s="41">
        <v>48</v>
      </c>
      <c r="Y156" s="41">
        <v>48</v>
      </c>
      <c r="Z156" s="41">
        <v>48</v>
      </c>
      <c r="AA156" s="41">
        <v>48</v>
      </c>
      <c r="AB156" s="41">
        <v>48</v>
      </c>
      <c r="AC156" s="41">
        <v>48</v>
      </c>
      <c r="AD156" s="41">
        <v>48</v>
      </c>
      <c r="AE156" s="41">
        <v>48</v>
      </c>
      <c r="AF156" s="41">
        <v>48</v>
      </c>
      <c r="AG156" s="41">
        <v>49</v>
      </c>
      <c r="AH156" s="41">
        <v>48</v>
      </c>
      <c r="AI156" s="41">
        <v>20.8095549512655</v>
      </c>
      <c r="AJ156" s="41">
        <v>106.702494984493</v>
      </c>
      <c r="AK156" s="41">
        <v>20.8094549551606</v>
      </c>
      <c r="AL156" s="41">
        <v>106.702566649765</v>
      </c>
      <c r="AM156" s="41">
        <v>20.809353282675101</v>
      </c>
      <c r="AN156" s="41">
        <v>106.70263831503701</v>
      </c>
      <c r="AO156" s="41">
        <v>20.809251610189701</v>
      </c>
      <c r="AP156" s="41">
        <v>106.70270830392801</v>
      </c>
      <c r="AQ156" s="41">
        <v>20.809149937704198</v>
      </c>
      <c r="AR156" s="41">
        <v>106.702779969201</v>
      </c>
      <c r="AS156" s="41">
        <v>20.809048265218699</v>
      </c>
      <c r="AT156" s="41">
        <v>106.70285163447301</v>
      </c>
      <c r="AU156" s="41">
        <v>20.808946592733299</v>
      </c>
      <c r="AV156" s="41">
        <v>106.702924976125</v>
      </c>
      <c r="AW156" s="41">
        <v>20.808846596628399</v>
      </c>
      <c r="AX156" s="41">
        <v>106.702999994159</v>
      </c>
      <c r="AY156" s="41">
        <v>20.808744924142999</v>
      </c>
      <c r="AZ156" s="41">
        <v>106.703074928373</v>
      </c>
      <c r="BA156" s="41">
        <v>20.808644928038099</v>
      </c>
      <c r="BB156" s="41">
        <v>106.703149946406</v>
      </c>
      <c r="BC156" s="41">
        <v>20.808544931933302</v>
      </c>
      <c r="BD156" s="41">
        <v>106.70322328805899</v>
      </c>
      <c r="BE156" s="41">
        <v>20.808444935828401</v>
      </c>
      <c r="BF156" s="41">
        <v>106.703298306093</v>
      </c>
      <c r="BG156" s="41">
        <v>20.8083449397236</v>
      </c>
      <c r="BH156" s="41">
        <v>106.70337491668801</v>
      </c>
      <c r="BI156" s="41">
        <v>20.808244943618799</v>
      </c>
      <c r="BJ156" s="41">
        <v>106.703451611102</v>
      </c>
      <c r="BK156" s="41">
        <v>20.808144947513899</v>
      </c>
      <c r="BL156" s="41">
        <v>106.703528305516</v>
      </c>
      <c r="BM156" s="41">
        <v>20.8080466277897</v>
      </c>
      <c r="BN156" s="41">
        <v>106.70360499992999</v>
      </c>
      <c r="BO156" s="41">
        <v>20.807948308065502</v>
      </c>
      <c r="BP156" s="41">
        <v>106.703683286905</v>
      </c>
      <c r="BQ156" s="41">
        <v>20.8078499883413</v>
      </c>
      <c r="BR156" s="41">
        <v>106.7037616577</v>
      </c>
      <c r="BS156" s="41">
        <v>20.807749992236499</v>
      </c>
      <c r="BT156" s="41">
        <v>106.70383499935301</v>
      </c>
      <c r="BU156" s="41">
        <v>20.807649996131701</v>
      </c>
      <c r="BV156" s="41">
        <v>106.703908257186</v>
      </c>
      <c r="BW156" s="41">
        <v>20.807548323646198</v>
      </c>
      <c r="BX156" s="41">
        <v>106.70398159883899</v>
      </c>
      <c r="BY156" s="41">
        <v>20.807446651160699</v>
      </c>
      <c r="BZ156" s="41">
        <v>106.704054940492</v>
      </c>
      <c r="CA156" s="41">
        <v>20.807346655055898</v>
      </c>
      <c r="CB156" s="41">
        <v>106.704129958525</v>
      </c>
      <c r="CC156" s="41">
        <v>20.807246658951001</v>
      </c>
      <c r="CD156" s="41">
        <v>106.704204976559</v>
      </c>
      <c r="CE156" s="41">
        <v>20.807146662846201</v>
      </c>
      <c r="CF156" s="41">
        <v>106.704279994592</v>
      </c>
      <c r="CG156" s="41">
        <v>20.8070465829223</v>
      </c>
      <c r="CH156" s="41">
        <v>106.704354928806</v>
      </c>
      <c r="CI156" s="41">
        <v>20.8069449942559</v>
      </c>
      <c r="CJ156" s="41">
        <v>106.70443162322</v>
      </c>
      <c r="CK156" s="41">
        <v>20.806844998151099</v>
      </c>
      <c r="CL156" s="41">
        <v>106.704506641254</v>
      </c>
      <c r="CM156" s="41">
        <v>20.806746594607802</v>
      </c>
      <c r="CN156" s="41">
        <v>106.704583251849</v>
      </c>
      <c r="CO156" s="41">
        <v>20.806646598503001</v>
      </c>
      <c r="CP156" s="41">
        <v>106.70465994626301</v>
      </c>
      <c r="CQ156" s="41">
        <v>3</v>
      </c>
      <c r="CR156" s="41">
        <v>3</v>
      </c>
      <c r="CS156" s="41">
        <v>3</v>
      </c>
      <c r="CT156" s="41">
        <v>3</v>
      </c>
      <c r="CU156" s="41">
        <v>3</v>
      </c>
      <c r="CV156" s="41">
        <v>3</v>
      </c>
      <c r="CW156" s="41">
        <v>3</v>
      </c>
      <c r="CX156" s="41">
        <v>3</v>
      </c>
      <c r="CY156" s="41">
        <v>3</v>
      </c>
      <c r="CZ156" s="41">
        <v>3</v>
      </c>
      <c r="DA156" s="41">
        <v>3</v>
      </c>
      <c r="DB156" s="41">
        <v>3</v>
      </c>
      <c r="DC156" s="41">
        <v>3</v>
      </c>
      <c r="DD156" s="41">
        <v>3</v>
      </c>
      <c r="DE156" s="41">
        <v>3</v>
      </c>
      <c r="DF156" s="41">
        <v>3</v>
      </c>
      <c r="DG156" s="41">
        <v>3</v>
      </c>
      <c r="DH156" s="41">
        <v>3</v>
      </c>
      <c r="DI156" s="41">
        <v>3</v>
      </c>
      <c r="DJ156" s="41">
        <v>3</v>
      </c>
      <c r="DK156" s="41">
        <v>3</v>
      </c>
      <c r="DL156" s="41">
        <v>3</v>
      </c>
      <c r="DM156" s="41">
        <v>3</v>
      </c>
      <c r="DN156" s="41">
        <v>3</v>
      </c>
      <c r="DO156" s="41">
        <v>3</v>
      </c>
      <c r="DP156" s="41">
        <v>3</v>
      </c>
      <c r="DQ156" s="41">
        <v>3</v>
      </c>
      <c r="DR156" s="41">
        <v>3</v>
      </c>
      <c r="DS156" s="41">
        <v>3</v>
      </c>
      <c r="DT156" s="41">
        <v>3</v>
      </c>
    </row>
    <row r="157" spans="1:124">
      <c r="A157" s="41" t="s">
        <v>714</v>
      </c>
      <c r="B157" s="41">
        <v>45</v>
      </c>
      <c r="C157" s="41">
        <v>97</v>
      </c>
      <c r="D157" s="41">
        <v>1041411</v>
      </c>
      <c r="E157" s="41">
        <v>48</v>
      </c>
      <c r="F157" s="41">
        <v>48</v>
      </c>
      <c r="G157" s="41">
        <v>48</v>
      </c>
      <c r="H157" s="41">
        <v>47</v>
      </c>
      <c r="I157" s="41">
        <v>47</v>
      </c>
      <c r="J157" s="41">
        <v>46</v>
      </c>
      <c r="K157" s="41">
        <v>46</v>
      </c>
      <c r="L157" s="41">
        <v>46</v>
      </c>
      <c r="M157" s="41">
        <v>46</v>
      </c>
      <c r="N157" s="41">
        <v>46</v>
      </c>
      <c r="O157" s="41">
        <v>47</v>
      </c>
      <c r="P157" s="41">
        <v>47</v>
      </c>
      <c r="Q157" s="41">
        <v>47</v>
      </c>
      <c r="R157" s="41">
        <v>48</v>
      </c>
      <c r="S157" s="41">
        <v>48</v>
      </c>
      <c r="T157" s="41">
        <v>48</v>
      </c>
      <c r="U157" s="41">
        <v>48</v>
      </c>
      <c r="V157" s="41">
        <v>47</v>
      </c>
      <c r="W157" s="41">
        <v>47</v>
      </c>
      <c r="X157" s="41">
        <v>47</v>
      </c>
      <c r="Y157" s="41">
        <v>47</v>
      </c>
      <c r="Z157" s="41">
        <v>47</v>
      </c>
      <c r="AA157" s="41">
        <v>47</v>
      </c>
      <c r="AB157" s="41">
        <v>47</v>
      </c>
      <c r="AC157" s="41">
        <v>47</v>
      </c>
      <c r="AD157" s="41">
        <v>47</v>
      </c>
      <c r="AE157" s="41">
        <v>47</v>
      </c>
      <c r="AF157" s="41">
        <v>47</v>
      </c>
      <c r="AG157" s="41">
        <v>48</v>
      </c>
      <c r="AH157" s="41">
        <v>48</v>
      </c>
      <c r="AI157" s="41">
        <v>20.8065466023982</v>
      </c>
      <c r="AJ157" s="41">
        <v>106.704736640677</v>
      </c>
      <c r="AK157" s="41">
        <v>20.806446606293299</v>
      </c>
      <c r="AL157" s="41">
        <v>106.70481165871</v>
      </c>
      <c r="AM157" s="41">
        <v>20.806346610188498</v>
      </c>
      <c r="AN157" s="41">
        <v>106.70488659292501</v>
      </c>
      <c r="AO157" s="41">
        <v>20.806246614083602</v>
      </c>
      <c r="AP157" s="41">
        <v>106.70496161095799</v>
      </c>
      <c r="AQ157" s="41">
        <v>20.806149970740101</v>
      </c>
      <c r="AR157" s="41">
        <v>106.70503327623</v>
      </c>
      <c r="AS157" s="41">
        <v>20.806053327396501</v>
      </c>
      <c r="AT157" s="41">
        <v>106.705106617883</v>
      </c>
      <c r="AU157" s="41">
        <v>20.805958276614501</v>
      </c>
      <c r="AV157" s="41">
        <v>106.70517828315501</v>
      </c>
      <c r="AW157" s="41">
        <v>20.805863309651599</v>
      </c>
      <c r="AX157" s="41">
        <v>106.705251624808</v>
      </c>
      <c r="AY157" s="41">
        <v>20.805768258869598</v>
      </c>
      <c r="AZ157" s="41">
        <v>106.70532496646</v>
      </c>
      <c r="BA157" s="41">
        <v>20.8056732919067</v>
      </c>
      <c r="BB157" s="41">
        <v>106.705398308113</v>
      </c>
      <c r="BC157" s="41">
        <v>20.8055766485631</v>
      </c>
      <c r="BD157" s="41">
        <v>106.705471649766</v>
      </c>
      <c r="BE157" s="41">
        <v>20.805479921400501</v>
      </c>
      <c r="BF157" s="41">
        <v>106.705544991419</v>
      </c>
      <c r="BG157" s="41">
        <v>20.805381601676299</v>
      </c>
      <c r="BH157" s="41">
        <v>106.705618333071</v>
      </c>
      <c r="BI157" s="41">
        <v>20.8052832819521</v>
      </c>
      <c r="BJ157" s="41">
        <v>106.705691590905</v>
      </c>
      <c r="BK157" s="41">
        <v>20.805183285847299</v>
      </c>
      <c r="BL157" s="41">
        <v>106.705766608939</v>
      </c>
      <c r="BM157" s="41">
        <v>20.805086642503699</v>
      </c>
      <c r="BN157" s="41">
        <v>106.705841626972</v>
      </c>
      <c r="BO157" s="41">
        <v>20.804988322779501</v>
      </c>
      <c r="BP157" s="41">
        <v>106.70591832138599</v>
      </c>
      <c r="BQ157" s="41">
        <v>20.804891595616901</v>
      </c>
      <c r="BR157" s="41">
        <v>106.705994931981</v>
      </c>
      <c r="BS157" s="41">
        <v>20.804796628654</v>
      </c>
      <c r="BT157" s="41">
        <v>106.706071626395</v>
      </c>
      <c r="BU157" s="41">
        <v>20.804701661691102</v>
      </c>
      <c r="BV157" s="41">
        <v>106.70614832080901</v>
      </c>
      <c r="BW157" s="41">
        <v>20.8046082872897</v>
      </c>
      <c r="BX157" s="41">
        <v>106.70622493140399</v>
      </c>
      <c r="BY157" s="41">
        <v>20.804513320326802</v>
      </c>
      <c r="BZ157" s="41">
        <v>106.706301625818</v>
      </c>
      <c r="CA157" s="41">
        <v>20.804419945925499</v>
      </c>
      <c r="CB157" s="41">
        <v>106.706381589174</v>
      </c>
      <c r="CC157" s="41">
        <v>20.804324978962502</v>
      </c>
      <c r="CD157" s="41">
        <v>106.706459959969</v>
      </c>
      <c r="CE157" s="41">
        <v>20.804231604561199</v>
      </c>
      <c r="CF157" s="41">
        <v>106.706538330764</v>
      </c>
      <c r="CG157" s="41">
        <v>20.804136637598301</v>
      </c>
      <c r="CH157" s="41">
        <v>106.706616617739</v>
      </c>
      <c r="CI157" s="41">
        <v>20.8040415868163</v>
      </c>
      <c r="CJ157" s="41">
        <v>106.706696664915</v>
      </c>
      <c r="CK157" s="41">
        <v>20.803946619853399</v>
      </c>
      <c r="CL157" s="41">
        <v>106.70677495189</v>
      </c>
      <c r="CM157" s="41">
        <v>20.803851652890401</v>
      </c>
      <c r="CN157" s="41">
        <v>106.70685332268501</v>
      </c>
      <c r="CO157" s="41">
        <v>20.803758278489099</v>
      </c>
      <c r="CP157" s="41">
        <v>106.70693328604099</v>
      </c>
      <c r="CQ157" s="41">
        <v>3</v>
      </c>
      <c r="CR157" s="41">
        <v>3</v>
      </c>
      <c r="CS157" s="41">
        <v>3</v>
      </c>
      <c r="CT157" s="41">
        <v>3</v>
      </c>
      <c r="CU157" s="41">
        <v>3</v>
      </c>
      <c r="CV157" s="41">
        <v>3</v>
      </c>
      <c r="CW157" s="41">
        <v>3</v>
      </c>
      <c r="CX157" s="41">
        <v>3</v>
      </c>
      <c r="CY157" s="41">
        <v>3</v>
      </c>
      <c r="CZ157" s="41">
        <v>3</v>
      </c>
      <c r="DA157" s="41">
        <v>3</v>
      </c>
      <c r="DB157" s="41">
        <v>3</v>
      </c>
      <c r="DC157" s="41">
        <v>3</v>
      </c>
      <c r="DD157" s="41">
        <v>3</v>
      </c>
      <c r="DE157" s="41">
        <v>3</v>
      </c>
      <c r="DF157" s="41">
        <v>3</v>
      </c>
      <c r="DG157" s="41">
        <v>3</v>
      </c>
      <c r="DH157" s="41">
        <v>3</v>
      </c>
      <c r="DI157" s="41">
        <v>3</v>
      </c>
      <c r="DJ157" s="41">
        <v>3</v>
      </c>
      <c r="DK157" s="41">
        <v>3</v>
      </c>
      <c r="DL157" s="41">
        <v>3</v>
      </c>
      <c r="DM157" s="41">
        <v>3</v>
      </c>
      <c r="DN157" s="41">
        <v>3</v>
      </c>
      <c r="DO157" s="41">
        <v>3</v>
      </c>
      <c r="DP157" s="41">
        <v>3</v>
      </c>
      <c r="DQ157" s="41">
        <v>3</v>
      </c>
      <c r="DR157" s="41">
        <v>3</v>
      </c>
      <c r="DS157" s="41">
        <v>3</v>
      </c>
      <c r="DT157" s="41">
        <v>3</v>
      </c>
    </row>
    <row r="158" spans="1:124">
      <c r="A158" s="41" t="s">
        <v>715</v>
      </c>
      <c r="B158" s="41">
        <v>45</v>
      </c>
      <c r="C158" s="41">
        <v>97</v>
      </c>
      <c r="D158" s="41">
        <v>1041411</v>
      </c>
      <c r="E158" s="41">
        <v>48</v>
      </c>
      <c r="F158" s="41">
        <v>48</v>
      </c>
      <c r="G158" s="41">
        <v>47</v>
      </c>
      <c r="H158" s="41">
        <v>46</v>
      </c>
      <c r="I158" s="41">
        <v>46</v>
      </c>
      <c r="J158" s="41">
        <v>46</v>
      </c>
      <c r="K158" s="41">
        <v>45</v>
      </c>
      <c r="L158" s="41">
        <v>45</v>
      </c>
      <c r="M158" s="41">
        <v>44</v>
      </c>
      <c r="N158" s="41">
        <v>44</v>
      </c>
      <c r="O158" s="41">
        <v>44</v>
      </c>
      <c r="P158" s="41">
        <v>44</v>
      </c>
      <c r="Q158" s="41">
        <v>44</v>
      </c>
      <c r="R158" s="41">
        <v>45</v>
      </c>
      <c r="S158" s="41">
        <v>45</v>
      </c>
      <c r="T158" s="41">
        <v>45</v>
      </c>
      <c r="U158" s="41">
        <v>45</v>
      </c>
      <c r="V158" s="41">
        <v>44</v>
      </c>
      <c r="W158" s="41">
        <v>44</v>
      </c>
      <c r="X158" s="41">
        <v>43</v>
      </c>
      <c r="Y158" s="41">
        <v>42</v>
      </c>
      <c r="Z158" s="41">
        <v>41</v>
      </c>
      <c r="AA158" s="41">
        <v>41</v>
      </c>
      <c r="AB158" s="41">
        <v>40</v>
      </c>
      <c r="AC158" s="41">
        <v>39</v>
      </c>
      <c r="AD158" s="41">
        <v>39</v>
      </c>
      <c r="AE158" s="41">
        <v>38</v>
      </c>
      <c r="AF158" s="41">
        <v>38</v>
      </c>
      <c r="AG158" s="41">
        <v>38</v>
      </c>
      <c r="AH158" s="41">
        <v>38</v>
      </c>
      <c r="AI158" s="41">
        <v>20.803663311526201</v>
      </c>
      <c r="AJ158" s="41">
        <v>106.707014925778</v>
      </c>
      <c r="AK158" s="41">
        <v>20.803569937124799</v>
      </c>
      <c r="AL158" s="41">
        <v>106.70709664933401</v>
      </c>
      <c r="AM158" s="41">
        <v>20.803476646542499</v>
      </c>
      <c r="AN158" s="41">
        <v>106.70717661269001</v>
      </c>
      <c r="AO158" s="41">
        <v>20.803384948521899</v>
      </c>
      <c r="AP158" s="41">
        <v>106.707256659865</v>
      </c>
      <c r="AQ158" s="41">
        <v>20.803293250501198</v>
      </c>
      <c r="AR158" s="41">
        <v>106.70733327046</v>
      </c>
      <c r="AS158" s="41">
        <v>20.803201636299502</v>
      </c>
      <c r="AT158" s="41">
        <v>106.707409964874</v>
      </c>
      <c r="AU158" s="41">
        <v>20.803109938278801</v>
      </c>
      <c r="AV158" s="41">
        <v>106.707483306527</v>
      </c>
      <c r="AW158" s="41">
        <v>20.8030199166387</v>
      </c>
      <c r="AX158" s="41">
        <v>106.70755832456</v>
      </c>
      <c r="AY158" s="41">
        <v>20.802929978817701</v>
      </c>
      <c r="AZ158" s="41">
        <v>106.707631666213</v>
      </c>
      <c r="BA158" s="41">
        <v>20.802841633558302</v>
      </c>
      <c r="BB158" s="41">
        <v>106.70770492404699</v>
      </c>
      <c r="BC158" s="41">
        <v>20.802754964679501</v>
      </c>
      <c r="BD158" s="41">
        <v>106.70777994207999</v>
      </c>
      <c r="BE158" s="41">
        <v>20.802666619420101</v>
      </c>
      <c r="BF158" s="41">
        <v>106.70785496011401</v>
      </c>
      <c r="BG158" s="41">
        <v>20.802578274160599</v>
      </c>
      <c r="BH158" s="41">
        <v>106.707928301767</v>
      </c>
      <c r="BI158" s="41">
        <v>20.802489928901199</v>
      </c>
      <c r="BJ158" s="41">
        <v>106.7080033198</v>
      </c>
      <c r="BK158" s="41">
        <v>20.8023999910802</v>
      </c>
      <c r="BL158" s="41">
        <v>106.70807666145301</v>
      </c>
      <c r="BM158" s="41">
        <v>20.802309969440099</v>
      </c>
      <c r="BN158" s="41">
        <v>106.708151595667</v>
      </c>
      <c r="BO158" s="41">
        <v>20.802221624180699</v>
      </c>
      <c r="BP158" s="41">
        <v>106.70822493732</v>
      </c>
      <c r="BQ158" s="41">
        <v>20.8021332789212</v>
      </c>
      <c r="BR158" s="41">
        <v>106.708298278973</v>
      </c>
      <c r="BS158" s="41">
        <v>20.802044933661801</v>
      </c>
      <c r="BT158" s="41">
        <v>106.708371620625</v>
      </c>
      <c r="BU158" s="41">
        <v>20.801958264783</v>
      </c>
      <c r="BV158" s="41">
        <v>106.708443285897</v>
      </c>
      <c r="BW158" s="41">
        <v>20.8018749486655</v>
      </c>
      <c r="BX158" s="41">
        <v>106.70851495117</v>
      </c>
      <c r="BY158" s="41">
        <v>20.801791632547999</v>
      </c>
      <c r="BZ158" s="41">
        <v>106.708584940061</v>
      </c>
      <c r="CA158" s="41">
        <v>20.8017083164304</v>
      </c>
      <c r="CB158" s="41">
        <v>106.70865325257201</v>
      </c>
      <c r="CC158" s="41">
        <v>20.8016282692552</v>
      </c>
      <c r="CD158" s="41">
        <v>106.70871829614001</v>
      </c>
      <c r="CE158" s="41">
        <v>20.801548305898901</v>
      </c>
      <c r="CF158" s="41">
        <v>106.70878325589</v>
      </c>
      <c r="CG158" s="41">
        <v>20.801469935104301</v>
      </c>
      <c r="CH158" s="41">
        <v>106.70884829945901</v>
      </c>
      <c r="CI158" s="41">
        <v>20.8013916481286</v>
      </c>
      <c r="CJ158" s="41">
        <v>106.70890999026599</v>
      </c>
      <c r="CK158" s="41">
        <v>20.801313277334</v>
      </c>
      <c r="CL158" s="41">
        <v>106.70897159725401</v>
      </c>
      <c r="CM158" s="41">
        <v>20.801234990358399</v>
      </c>
      <c r="CN158" s="41">
        <v>106.709033288062</v>
      </c>
      <c r="CO158" s="41">
        <v>20.801156619563699</v>
      </c>
      <c r="CP158" s="41">
        <v>106.709093302488</v>
      </c>
      <c r="CQ158" s="41">
        <v>3</v>
      </c>
      <c r="CR158" s="41">
        <v>3</v>
      </c>
      <c r="CS158" s="41">
        <v>3</v>
      </c>
      <c r="CT158" s="41">
        <v>3</v>
      </c>
      <c r="CU158" s="41">
        <v>3</v>
      </c>
      <c r="CV158" s="41">
        <v>3</v>
      </c>
      <c r="CW158" s="41">
        <v>3</v>
      </c>
      <c r="CX158" s="41">
        <v>3</v>
      </c>
      <c r="CY158" s="41">
        <v>3</v>
      </c>
      <c r="CZ158" s="41">
        <v>3</v>
      </c>
      <c r="DA158" s="41">
        <v>3</v>
      </c>
      <c r="DB158" s="41">
        <v>3</v>
      </c>
      <c r="DC158" s="41">
        <v>3</v>
      </c>
      <c r="DD158" s="41">
        <v>3</v>
      </c>
      <c r="DE158" s="41">
        <v>3</v>
      </c>
      <c r="DF158" s="41">
        <v>3</v>
      </c>
      <c r="DG158" s="41">
        <v>3</v>
      </c>
      <c r="DH158" s="41">
        <v>3</v>
      </c>
      <c r="DI158" s="41">
        <v>3</v>
      </c>
      <c r="DJ158" s="41">
        <v>3</v>
      </c>
      <c r="DK158" s="41">
        <v>3</v>
      </c>
      <c r="DL158" s="41">
        <v>3</v>
      </c>
      <c r="DM158" s="41">
        <v>3</v>
      </c>
      <c r="DN158" s="41">
        <v>3</v>
      </c>
      <c r="DO158" s="41">
        <v>3</v>
      </c>
      <c r="DP158" s="41">
        <v>3</v>
      </c>
      <c r="DQ158" s="41">
        <v>3</v>
      </c>
      <c r="DR158" s="41">
        <v>3</v>
      </c>
      <c r="DS158" s="41">
        <v>3</v>
      </c>
      <c r="DT158" s="41">
        <v>3</v>
      </c>
    </row>
    <row r="159" spans="1:124">
      <c r="A159" s="41" t="s">
        <v>716</v>
      </c>
      <c r="B159" s="41">
        <v>45</v>
      </c>
      <c r="C159" s="41">
        <v>97</v>
      </c>
      <c r="D159" s="41">
        <v>1041411</v>
      </c>
      <c r="E159" s="41">
        <v>38</v>
      </c>
      <c r="F159" s="41">
        <v>38</v>
      </c>
      <c r="G159" s="41">
        <v>38</v>
      </c>
      <c r="H159" s="41">
        <v>38</v>
      </c>
      <c r="I159" s="41">
        <v>39</v>
      </c>
      <c r="J159" s="41">
        <v>39</v>
      </c>
      <c r="K159" s="41">
        <v>40</v>
      </c>
      <c r="L159" s="41">
        <v>40</v>
      </c>
      <c r="M159" s="41">
        <v>40</v>
      </c>
      <c r="N159" s="41">
        <v>40</v>
      </c>
      <c r="O159" s="41">
        <v>40</v>
      </c>
      <c r="P159" s="41">
        <v>40</v>
      </c>
      <c r="Q159" s="41">
        <v>39</v>
      </c>
      <c r="R159" s="41">
        <v>38</v>
      </c>
      <c r="S159" s="41">
        <v>38</v>
      </c>
      <c r="T159" s="41">
        <v>36</v>
      </c>
      <c r="U159" s="41">
        <v>34</v>
      </c>
      <c r="V159" s="41">
        <v>33</v>
      </c>
      <c r="W159" s="41">
        <v>32</v>
      </c>
      <c r="X159" s="41">
        <v>32</v>
      </c>
      <c r="Y159" s="41">
        <v>31</v>
      </c>
      <c r="Z159" s="41">
        <v>31</v>
      </c>
      <c r="AA159" s="41">
        <v>30</v>
      </c>
      <c r="AB159" s="41">
        <v>31</v>
      </c>
      <c r="AC159" s="41">
        <v>32</v>
      </c>
      <c r="AD159" s="41">
        <v>33</v>
      </c>
      <c r="AE159" s="41">
        <v>33</v>
      </c>
      <c r="AF159" s="41">
        <v>32</v>
      </c>
      <c r="AG159" s="41">
        <v>29</v>
      </c>
      <c r="AH159" s="41">
        <v>26</v>
      </c>
      <c r="AI159" s="41">
        <v>20.801079925149701</v>
      </c>
      <c r="AJ159" s="41">
        <v>106.709154993296</v>
      </c>
      <c r="AK159" s="41">
        <v>20.8010016381741</v>
      </c>
      <c r="AL159" s="41">
        <v>106.70921660028399</v>
      </c>
      <c r="AM159" s="41">
        <v>20.8009232673794</v>
      </c>
      <c r="AN159" s="41">
        <v>106.709278291091</v>
      </c>
      <c r="AO159" s="41">
        <v>20.8008433040231</v>
      </c>
      <c r="AP159" s="41">
        <v>106.709338305518</v>
      </c>
      <c r="AQ159" s="41">
        <v>20.800763256847901</v>
      </c>
      <c r="AR159" s="41">
        <v>106.709399996325</v>
      </c>
      <c r="AS159" s="41">
        <v>20.800683293491598</v>
      </c>
      <c r="AT159" s="41">
        <v>106.709461603314</v>
      </c>
      <c r="AU159" s="41">
        <v>20.8006016537547</v>
      </c>
      <c r="AV159" s="41">
        <v>106.709523294121</v>
      </c>
      <c r="AW159" s="41">
        <v>20.800518253818201</v>
      </c>
      <c r="AX159" s="41">
        <v>106.709584984928</v>
      </c>
      <c r="AY159" s="41">
        <v>20.800434937700601</v>
      </c>
      <c r="AZ159" s="41">
        <v>106.70964659191699</v>
      </c>
      <c r="BA159" s="41">
        <v>20.800351621583101</v>
      </c>
      <c r="BB159" s="41">
        <v>106.709709959105</v>
      </c>
      <c r="BC159" s="41">
        <v>20.8002683054656</v>
      </c>
      <c r="BD159" s="41">
        <v>106.709771649912</v>
      </c>
      <c r="BE159" s="41">
        <v>20.800186665728699</v>
      </c>
      <c r="BF159" s="41">
        <v>106.7098332569</v>
      </c>
      <c r="BG159" s="41">
        <v>20.800104942172801</v>
      </c>
      <c r="BH159" s="41">
        <v>106.70989494770799</v>
      </c>
      <c r="BI159" s="41">
        <v>20.8000233024359</v>
      </c>
      <c r="BJ159" s="41">
        <v>106.709956638515</v>
      </c>
      <c r="BK159" s="41">
        <v>20.7999449316412</v>
      </c>
      <c r="BL159" s="41">
        <v>106.710016652942</v>
      </c>
      <c r="BM159" s="41">
        <v>20.799868321046201</v>
      </c>
      <c r="BN159" s="41">
        <v>106.710073314607</v>
      </c>
      <c r="BO159" s="41">
        <v>20.799796655774099</v>
      </c>
      <c r="BP159" s="41">
        <v>106.710126623511</v>
      </c>
      <c r="BQ159" s="41">
        <v>20.799726583063599</v>
      </c>
      <c r="BR159" s="41">
        <v>106.71017825603499</v>
      </c>
      <c r="BS159" s="41">
        <v>20.799659946933399</v>
      </c>
      <c r="BT159" s="41">
        <v>106.71022997237699</v>
      </c>
      <c r="BU159" s="41">
        <v>20.7995933108032</v>
      </c>
      <c r="BV159" s="41">
        <v>106.71027992851999</v>
      </c>
      <c r="BW159" s="41">
        <v>20.799528267234599</v>
      </c>
      <c r="BX159" s="41">
        <v>106.71032829210201</v>
      </c>
      <c r="BY159" s="41">
        <v>20.799463307484999</v>
      </c>
      <c r="BZ159" s="41">
        <v>106.71037665568301</v>
      </c>
      <c r="CA159" s="41">
        <v>20.799401616677599</v>
      </c>
      <c r="CB159" s="41">
        <v>106.710424935445</v>
      </c>
      <c r="CC159" s="41">
        <v>20.7993383333087</v>
      </c>
      <c r="CD159" s="41">
        <v>106.710474975407</v>
      </c>
      <c r="CE159" s="41">
        <v>20.799274966120699</v>
      </c>
      <c r="CF159" s="41">
        <v>106.710526607931</v>
      </c>
      <c r="CG159" s="41">
        <v>20.7992115989327</v>
      </c>
      <c r="CH159" s="41">
        <v>106.710583269596</v>
      </c>
      <c r="CI159" s="41">
        <v>20.799148315563802</v>
      </c>
      <c r="CJ159" s="41">
        <v>106.710639931261</v>
      </c>
      <c r="CK159" s="41">
        <v>20.799083271995201</v>
      </c>
      <c r="CL159" s="41">
        <v>106.710693323985</v>
      </c>
      <c r="CM159" s="41">
        <v>20.799021665006901</v>
      </c>
      <c r="CN159" s="41">
        <v>106.710743280128</v>
      </c>
      <c r="CO159" s="41">
        <v>20.798964919522401</v>
      </c>
      <c r="CP159" s="41">
        <v>106.710788290948</v>
      </c>
      <c r="CQ159" s="41">
        <v>3</v>
      </c>
      <c r="CR159" s="41">
        <v>3</v>
      </c>
      <c r="CS159" s="41">
        <v>3</v>
      </c>
      <c r="CT159" s="41">
        <v>3</v>
      </c>
      <c r="CU159" s="41">
        <v>3</v>
      </c>
      <c r="CV159" s="41">
        <v>3</v>
      </c>
      <c r="CW159" s="41">
        <v>3</v>
      </c>
      <c r="CX159" s="41">
        <v>3</v>
      </c>
      <c r="CY159" s="41">
        <v>3</v>
      </c>
      <c r="CZ159" s="41">
        <v>3</v>
      </c>
      <c r="DA159" s="41">
        <v>3</v>
      </c>
      <c r="DB159" s="41">
        <v>3</v>
      </c>
      <c r="DC159" s="41">
        <v>3</v>
      </c>
      <c r="DD159" s="41">
        <v>3</v>
      </c>
      <c r="DE159" s="41">
        <v>3</v>
      </c>
      <c r="DF159" s="41">
        <v>3</v>
      </c>
      <c r="DG159" s="41">
        <v>3</v>
      </c>
      <c r="DH159" s="41">
        <v>3</v>
      </c>
      <c r="DI159" s="41">
        <v>3</v>
      </c>
      <c r="DJ159" s="41">
        <v>3</v>
      </c>
      <c r="DK159" s="41">
        <v>3</v>
      </c>
      <c r="DL159" s="41">
        <v>3</v>
      </c>
      <c r="DM159" s="41">
        <v>3</v>
      </c>
      <c r="DN159" s="41">
        <v>3</v>
      </c>
      <c r="DO159" s="41">
        <v>3</v>
      </c>
      <c r="DP159" s="41">
        <v>3</v>
      </c>
      <c r="DQ159" s="41">
        <v>3</v>
      </c>
      <c r="DR159" s="41">
        <v>3</v>
      </c>
      <c r="DS159" s="41">
        <v>3</v>
      </c>
      <c r="DT159" s="41">
        <v>3</v>
      </c>
    </row>
    <row r="160" spans="1:124">
      <c r="A160" s="41" t="s">
        <v>717</v>
      </c>
      <c r="B160" s="41">
        <v>45</v>
      </c>
      <c r="C160" s="41">
        <v>97</v>
      </c>
      <c r="D160" s="41">
        <v>1041411</v>
      </c>
      <c r="E160" s="41">
        <v>22</v>
      </c>
      <c r="F160" s="41">
        <v>18</v>
      </c>
      <c r="G160" s="41">
        <v>16</v>
      </c>
      <c r="H160" s="41">
        <v>15</v>
      </c>
      <c r="I160" s="41">
        <v>12</v>
      </c>
      <c r="J160" s="41">
        <v>11</v>
      </c>
      <c r="K160" s="41">
        <v>10</v>
      </c>
      <c r="L160" s="41">
        <v>10</v>
      </c>
      <c r="M160" s="41">
        <v>9</v>
      </c>
      <c r="N160" s="41">
        <v>9</v>
      </c>
      <c r="O160" s="41">
        <v>9</v>
      </c>
      <c r="P160" s="41">
        <v>10</v>
      </c>
      <c r="Q160" s="41">
        <v>13</v>
      </c>
      <c r="R160" s="41">
        <v>15</v>
      </c>
      <c r="S160" s="41">
        <v>18</v>
      </c>
      <c r="T160" s="41">
        <v>19</v>
      </c>
      <c r="U160" s="41">
        <v>19</v>
      </c>
      <c r="V160" s="41">
        <v>20</v>
      </c>
      <c r="W160" s="41">
        <v>21</v>
      </c>
      <c r="X160" s="41">
        <v>23</v>
      </c>
      <c r="Y160" s="41">
        <v>25</v>
      </c>
      <c r="Z160" s="41">
        <v>27</v>
      </c>
      <c r="AA160" s="41">
        <v>29</v>
      </c>
      <c r="AB160" s="41">
        <v>30</v>
      </c>
      <c r="AC160" s="41">
        <v>30</v>
      </c>
      <c r="AD160" s="41">
        <v>30</v>
      </c>
      <c r="AE160" s="41">
        <v>32</v>
      </c>
      <c r="AF160" s="41">
        <v>33</v>
      </c>
      <c r="AG160" s="41">
        <v>35</v>
      </c>
      <c r="AH160" s="41">
        <v>36</v>
      </c>
      <c r="AI160" s="41">
        <v>20.798914963379499</v>
      </c>
      <c r="AJ160" s="41">
        <v>106.710824919865</v>
      </c>
      <c r="AK160" s="41">
        <v>20.798873305320701</v>
      </c>
      <c r="AL160" s="41">
        <v>106.710856603458</v>
      </c>
      <c r="AM160" s="41">
        <v>20.7988382689655</v>
      </c>
      <c r="AN160" s="41">
        <v>106.71088325791099</v>
      </c>
      <c r="AO160" s="41">
        <v>20.798806585371501</v>
      </c>
      <c r="AP160" s="41">
        <v>106.710906643421</v>
      </c>
      <c r="AQ160" s="41">
        <v>20.798778254538799</v>
      </c>
      <c r="AR160" s="41">
        <v>106.710928268731</v>
      </c>
      <c r="AS160" s="41">
        <v>20.798756629228599</v>
      </c>
      <c r="AT160" s="41">
        <v>106.710946625099</v>
      </c>
      <c r="AU160" s="41">
        <v>20.7987333275378</v>
      </c>
      <c r="AV160" s="41">
        <v>106.710963305086</v>
      </c>
      <c r="AW160" s="41">
        <v>20.798713294789199</v>
      </c>
      <c r="AX160" s="41">
        <v>106.710979985073</v>
      </c>
      <c r="AY160" s="41">
        <v>20.798691585659999</v>
      </c>
      <c r="AZ160" s="41">
        <v>106.71099498868</v>
      </c>
      <c r="BA160" s="41">
        <v>20.798673313111099</v>
      </c>
      <c r="BB160" s="41">
        <v>106.711009992287</v>
      </c>
      <c r="BC160" s="41">
        <v>20.798653280362501</v>
      </c>
      <c r="BD160" s="41">
        <v>106.711023319513</v>
      </c>
      <c r="BE160" s="41">
        <v>20.798633331432899</v>
      </c>
      <c r="BF160" s="41">
        <v>106.7110399995</v>
      </c>
      <c r="BG160" s="41">
        <v>20.798609945923101</v>
      </c>
      <c r="BH160" s="41">
        <v>106.711059948429</v>
      </c>
      <c r="BI160" s="41">
        <v>20.798581615090399</v>
      </c>
      <c r="BJ160" s="41">
        <v>106.71108165755901</v>
      </c>
      <c r="BK160" s="41">
        <v>20.798546662554099</v>
      </c>
      <c r="BL160" s="41">
        <v>106.71110831201101</v>
      </c>
      <c r="BM160" s="41">
        <v>20.798508273437601</v>
      </c>
      <c r="BN160" s="41">
        <v>106.71113831922401</v>
      </c>
      <c r="BO160" s="41">
        <v>20.798468291759502</v>
      </c>
      <c r="BP160" s="41">
        <v>106.711168326438</v>
      </c>
      <c r="BQ160" s="41">
        <v>20.798428310081398</v>
      </c>
      <c r="BR160" s="41">
        <v>106.71119824983199</v>
      </c>
      <c r="BS160" s="41">
        <v>20.798384975642001</v>
      </c>
      <c r="BT160" s="41">
        <v>106.711229933426</v>
      </c>
      <c r="BU160" s="41">
        <v>20.7983382884413</v>
      </c>
      <c r="BV160" s="41">
        <v>106.711264969781</v>
      </c>
      <c r="BW160" s="41">
        <v>20.798286655917799</v>
      </c>
      <c r="BX160" s="41">
        <v>106.711303275079</v>
      </c>
      <c r="BY160" s="41">
        <v>20.798231586813898</v>
      </c>
      <c r="BZ160" s="41">
        <v>106.711343256757</v>
      </c>
      <c r="CA160" s="41">
        <v>20.7981716562063</v>
      </c>
      <c r="CB160" s="41">
        <v>106.711386591196</v>
      </c>
      <c r="CC160" s="41">
        <v>20.798108289018302</v>
      </c>
      <c r="CD160" s="41">
        <v>106.711433278397</v>
      </c>
      <c r="CE160" s="41">
        <v>20.798046598210899</v>
      </c>
      <c r="CF160" s="41">
        <v>106.711478289217</v>
      </c>
      <c r="CG160" s="41">
        <v>20.797983314842</v>
      </c>
      <c r="CH160" s="41">
        <v>106.711524976417</v>
      </c>
      <c r="CI160" s="41">
        <v>20.797918271273399</v>
      </c>
      <c r="CJ160" s="41">
        <v>106.71157325618</v>
      </c>
      <c r="CK160" s="41">
        <v>20.7978516351432</v>
      </c>
      <c r="CL160" s="41">
        <v>106.711624972522</v>
      </c>
      <c r="CM160" s="41">
        <v>20.7977816462517</v>
      </c>
      <c r="CN160" s="41">
        <v>106.71167660504599</v>
      </c>
      <c r="CO160" s="41">
        <v>20.7977066282183</v>
      </c>
      <c r="CP160" s="41">
        <v>106.71173326671099</v>
      </c>
      <c r="CQ160" s="41">
        <v>3</v>
      </c>
      <c r="CR160" s="41">
        <v>3</v>
      </c>
      <c r="CS160" s="41">
        <v>3</v>
      </c>
      <c r="CT160" s="41">
        <v>3</v>
      </c>
      <c r="CU160" s="41">
        <v>3</v>
      </c>
      <c r="CV160" s="41">
        <v>3</v>
      </c>
      <c r="CW160" s="41">
        <v>3</v>
      </c>
      <c r="CX160" s="41">
        <v>3</v>
      </c>
      <c r="CY160" s="41">
        <v>3</v>
      </c>
      <c r="CZ160" s="41">
        <v>3</v>
      </c>
      <c r="DA160" s="41">
        <v>3</v>
      </c>
      <c r="DB160" s="41">
        <v>3</v>
      </c>
      <c r="DC160" s="41">
        <v>3</v>
      </c>
      <c r="DD160" s="41">
        <v>3</v>
      </c>
      <c r="DE160" s="41">
        <v>3</v>
      </c>
      <c r="DF160" s="41">
        <v>3</v>
      </c>
      <c r="DG160" s="41">
        <v>3</v>
      </c>
      <c r="DH160" s="41">
        <v>3</v>
      </c>
      <c r="DI160" s="41">
        <v>3</v>
      </c>
      <c r="DJ160" s="41">
        <v>3</v>
      </c>
      <c r="DK160" s="41">
        <v>3</v>
      </c>
      <c r="DL160" s="41">
        <v>3</v>
      </c>
      <c r="DM160" s="41">
        <v>3</v>
      </c>
      <c r="DN160" s="41">
        <v>3</v>
      </c>
      <c r="DO160" s="41">
        <v>3</v>
      </c>
      <c r="DP160" s="41">
        <v>3</v>
      </c>
      <c r="DQ160" s="41">
        <v>3</v>
      </c>
      <c r="DR160" s="41">
        <v>3</v>
      </c>
      <c r="DS160" s="41">
        <v>3</v>
      </c>
      <c r="DT160" s="41">
        <v>3</v>
      </c>
    </row>
    <row r="161" spans="1:124">
      <c r="A161" s="41" t="s">
        <v>718</v>
      </c>
      <c r="B161" s="41">
        <v>45</v>
      </c>
      <c r="C161" s="41">
        <v>97</v>
      </c>
      <c r="D161" s="41">
        <v>1041411</v>
      </c>
      <c r="E161" s="41">
        <v>38</v>
      </c>
      <c r="F161" s="41">
        <v>40</v>
      </c>
      <c r="G161" s="41">
        <v>41</v>
      </c>
      <c r="H161" s="41">
        <v>42</v>
      </c>
      <c r="I161" s="41">
        <v>43</v>
      </c>
      <c r="J161" s="41">
        <v>44</v>
      </c>
      <c r="K161" s="41">
        <v>46</v>
      </c>
      <c r="L161" s="41">
        <v>47</v>
      </c>
      <c r="M161" s="41">
        <v>48</v>
      </c>
      <c r="N161" s="41">
        <v>48</v>
      </c>
      <c r="O161" s="41">
        <v>49</v>
      </c>
      <c r="P161" s="41">
        <v>50</v>
      </c>
      <c r="Q161" s="41">
        <v>50</v>
      </c>
      <c r="R161" s="41">
        <v>50</v>
      </c>
      <c r="S161" s="41">
        <v>50</v>
      </c>
      <c r="T161" s="41">
        <v>50</v>
      </c>
      <c r="U161" s="41">
        <v>50</v>
      </c>
      <c r="V161" s="41">
        <v>51</v>
      </c>
      <c r="W161" s="41">
        <v>51</v>
      </c>
      <c r="X161" s="41">
        <v>50</v>
      </c>
      <c r="Y161" s="41">
        <v>49</v>
      </c>
      <c r="Z161" s="41">
        <v>49</v>
      </c>
      <c r="AA161" s="41">
        <v>48</v>
      </c>
      <c r="AB161" s="41">
        <v>48</v>
      </c>
      <c r="AC161" s="41">
        <v>49</v>
      </c>
      <c r="AD161" s="41">
        <v>49</v>
      </c>
      <c r="AE161" s="41">
        <v>49</v>
      </c>
      <c r="AF161" s="41">
        <v>48</v>
      </c>
      <c r="AG161" s="41">
        <v>48</v>
      </c>
      <c r="AH161" s="41">
        <v>47</v>
      </c>
      <c r="AI161" s="41">
        <v>20.797629933804298</v>
      </c>
      <c r="AJ161" s="41">
        <v>106.711789928377</v>
      </c>
      <c r="AK161" s="41">
        <v>20.797548294067401</v>
      </c>
      <c r="AL161" s="41">
        <v>106.711851619184</v>
      </c>
      <c r="AM161" s="41">
        <v>20.7974649779499</v>
      </c>
      <c r="AN161" s="41">
        <v>106.71191498637199</v>
      </c>
      <c r="AO161" s="41">
        <v>20.7973783090711</v>
      </c>
      <c r="AP161" s="41">
        <v>106.711979946122</v>
      </c>
      <c r="AQ161" s="41">
        <v>20.7972899638116</v>
      </c>
      <c r="AR161" s="41">
        <v>106.712046666071</v>
      </c>
      <c r="AS161" s="41">
        <v>20.7971982657909</v>
      </c>
      <c r="AT161" s="41">
        <v>106.71211497858199</v>
      </c>
      <c r="AU161" s="41">
        <v>20.797103298827999</v>
      </c>
      <c r="AV161" s="41">
        <v>106.712183291093</v>
      </c>
      <c r="AW161" s="41">
        <v>20.797008331865101</v>
      </c>
      <c r="AX161" s="41">
        <v>106.712254956365</v>
      </c>
      <c r="AY161" s="41">
        <v>20.796909928321799</v>
      </c>
      <c r="AZ161" s="41">
        <v>106.712328298017</v>
      </c>
      <c r="BA161" s="41">
        <v>20.796809932216998</v>
      </c>
      <c r="BB161" s="41">
        <v>106.712403316051</v>
      </c>
      <c r="BC161" s="41">
        <v>20.796708259731499</v>
      </c>
      <c r="BD161" s="41">
        <v>106.712479926646</v>
      </c>
      <c r="BE161" s="41">
        <v>20.7966049946845</v>
      </c>
      <c r="BF161" s="41">
        <v>106.712554944679</v>
      </c>
      <c r="BG161" s="41">
        <v>20.796499969437701</v>
      </c>
      <c r="BH161" s="41">
        <v>106.712631639093</v>
      </c>
      <c r="BI161" s="41">
        <v>20.796396620571599</v>
      </c>
      <c r="BJ161" s="41">
        <v>106.712709926069</v>
      </c>
      <c r="BK161" s="41">
        <v>20.796293271705501</v>
      </c>
      <c r="BL161" s="41">
        <v>106.712788296863</v>
      </c>
      <c r="BM161" s="41">
        <v>20.7961899228394</v>
      </c>
      <c r="BN161" s="41">
        <v>106.71286826022001</v>
      </c>
      <c r="BO161" s="41">
        <v>20.796084981411699</v>
      </c>
      <c r="BP161" s="41">
        <v>106.71294663101401</v>
      </c>
      <c r="BQ161" s="41">
        <v>20.795981632545601</v>
      </c>
      <c r="BR161" s="41">
        <v>106.71302491799</v>
      </c>
      <c r="BS161" s="41">
        <v>20.795874930918199</v>
      </c>
      <c r="BT161" s="41">
        <v>106.713104965165</v>
      </c>
      <c r="BU161" s="41">
        <v>20.795771665871101</v>
      </c>
      <c r="BV161" s="41">
        <v>106.71318325214099</v>
      </c>
      <c r="BW161" s="41">
        <v>20.795668317004999</v>
      </c>
      <c r="BX161" s="41">
        <v>106.713259946555</v>
      </c>
      <c r="BY161" s="41">
        <v>20.795566644519599</v>
      </c>
      <c r="BZ161" s="41">
        <v>106.713336640969</v>
      </c>
      <c r="CA161" s="41">
        <v>20.7954649720341</v>
      </c>
      <c r="CB161" s="41">
        <v>106.71341165900201</v>
      </c>
      <c r="CC161" s="41">
        <v>20.795364975929299</v>
      </c>
      <c r="CD161" s="41">
        <v>106.71348491683599</v>
      </c>
      <c r="CE161" s="41">
        <v>20.7952633034438</v>
      </c>
      <c r="CF161" s="41">
        <v>106.713558258489</v>
      </c>
      <c r="CG161" s="41">
        <v>20.795161630958301</v>
      </c>
      <c r="CH161" s="41">
        <v>106.71363495290301</v>
      </c>
      <c r="CI161" s="41">
        <v>20.7950616348535</v>
      </c>
      <c r="CJ161" s="41">
        <v>106.713711647317</v>
      </c>
      <c r="CK161" s="41">
        <v>20.7949616387486</v>
      </c>
      <c r="CL161" s="41">
        <v>106.71378666535</v>
      </c>
      <c r="CM161" s="41">
        <v>20.794861642643799</v>
      </c>
      <c r="CN161" s="41">
        <v>106.71386159956501</v>
      </c>
      <c r="CO161" s="41">
        <v>20.7947633229196</v>
      </c>
      <c r="CP161" s="41">
        <v>106.71393661759799</v>
      </c>
      <c r="CQ161" s="41">
        <v>3</v>
      </c>
      <c r="CR161" s="41">
        <v>3</v>
      </c>
      <c r="CS161" s="41">
        <v>3</v>
      </c>
      <c r="CT161" s="41">
        <v>3</v>
      </c>
      <c r="CU161" s="41">
        <v>3</v>
      </c>
      <c r="CV161" s="41">
        <v>3</v>
      </c>
      <c r="CW161" s="41">
        <v>3</v>
      </c>
      <c r="CX161" s="41">
        <v>3</v>
      </c>
      <c r="CY161" s="41">
        <v>3</v>
      </c>
      <c r="CZ161" s="41">
        <v>3</v>
      </c>
      <c r="DA161" s="41">
        <v>3</v>
      </c>
      <c r="DB161" s="41">
        <v>3</v>
      </c>
      <c r="DC161" s="41">
        <v>3</v>
      </c>
      <c r="DD161" s="41">
        <v>3</v>
      </c>
      <c r="DE161" s="41">
        <v>3</v>
      </c>
      <c r="DF161" s="41">
        <v>3</v>
      </c>
      <c r="DG161" s="41">
        <v>3</v>
      </c>
      <c r="DH161" s="41">
        <v>3</v>
      </c>
      <c r="DI161" s="41">
        <v>3</v>
      </c>
      <c r="DJ161" s="41">
        <v>3</v>
      </c>
      <c r="DK161" s="41">
        <v>3</v>
      </c>
      <c r="DL161" s="41">
        <v>3</v>
      </c>
      <c r="DM161" s="41">
        <v>3</v>
      </c>
      <c r="DN161" s="41">
        <v>3</v>
      </c>
      <c r="DO161" s="41">
        <v>3</v>
      </c>
      <c r="DP161" s="41">
        <v>3</v>
      </c>
      <c r="DQ161" s="41">
        <v>3</v>
      </c>
      <c r="DR161" s="41">
        <v>3</v>
      </c>
      <c r="DS161" s="41">
        <v>3</v>
      </c>
      <c r="DT161" s="41">
        <v>3</v>
      </c>
    </row>
    <row r="162" spans="1:124">
      <c r="A162" s="41" t="s">
        <v>719</v>
      </c>
      <c r="B162" s="41">
        <v>45</v>
      </c>
      <c r="C162" s="41">
        <v>97</v>
      </c>
      <c r="D162" s="41">
        <v>1041411</v>
      </c>
      <c r="E162" s="41">
        <v>47</v>
      </c>
      <c r="F162" s="41">
        <v>47</v>
      </c>
      <c r="G162" s="41">
        <v>47</v>
      </c>
      <c r="H162" s="41">
        <v>47</v>
      </c>
      <c r="I162" s="41">
        <v>47</v>
      </c>
      <c r="J162" s="41">
        <v>47</v>
      </c>
      <c r="K162" s="41">
        <v>47</v>
      </c>
      <c r="L162" s="41">
        <v>47</v>
      </c>
      <c r="M162" s="41">
        <v>48</v>
      </c>
      <c r="N162" s="41">
        <v>47</v>
      </c>
      <c r="O162" s="41">
        <v>47</v>
      </c>
      <c r="P162" s="41">
        <v>47</v>
      </c>
      <c r="Q162" s="41">
        <v>46</v>
      </c>
      <c r="R162" s="41">
        <v>46</v>
      </c>
      <c r="S162" s="41">
        <v>46</v>
      </c>
      <c r="T162" s="41">
        <v>45</v>
      </c>
      <c r="U162" s="41">
        <v>45</v>
      </c>
      <c r="V162" s="41">
        <v>44</v>
      </c>
      <c r="W162" s="41">
        <v>43</v>
      </c>
      <c r="X162" s="41">
        <v>44</v>
      </c>
      <c r="Y162" s="41">
        <v>43</v>
      </c>
      <c r="Z162" s="41">
        <v>43</v>
      </c>
      <c r="AA162" s="41">
        <v>43</v>
      </c>
      <c r="AB162" s="41">
        <v>43</v>
      </c>
      <c r="AC162" s="41">
        <v>43</v>
      </c>
      <c r="AD162" s="41">
        <v>44</v>
      </c>
      <c r="AE162" s="41">
        <v>44</v>
      </c>
      <c r="AF162" s="41">
        <v>44</v>
      </c>
      <c r="AG162" s="41">
        <v>45</v>
      </c>
      <c r="AH162" s="41">
        <v>45</v>
      </c>
      <c r="AI162" s="41">
        <v>20.794664919376402</v>
      </c>
      <c r="AJ162" s="41">
        <v>106.714009959251</v>
      </c>
      <c r="AK162" s="41">
        <v>20.794568276032798</v>
      </c>
      <c r="AL162" s="41">
        <v>106.714084977284</v>
      </c>
      <c r="AM162" s="41">
        <v>20.7944733090699</v>
      </c>
      <c r="AN162" s="41">
        <v>106.714159995318</v>
      </c>
      <c r="AO162" s="41">
        <v>20.794376665726301</v>
      </c>
      <c r="AP162" s="41">
        <v>106.71423325315099</v>
      </c>
      <c r="AQ162" s="41">
        <v>20.794278262183099</v>
      </c>
      <c r="AR162" s="41">
        <v>106.714304918423</v>
      </c>
      <c r="AS162" s="41">
        <v>20.7941799424589</v>
      </c>
      <c r="AT162" s="41">
        <v>106.714378260076</v>
      </c>
      <c r="AU162" s="41">
        <v>20.794079946354</v>
      </c>
      <c r="AV162" s="41">
        <v>106.71444992534801</v>
      </c>
      <c r="AW162" s="41">
        <v>20.793981626629801</v>
      </c>
      <c r="AX162" s="41">
        <v>106.714523267001</v>
      </c>
      <c r="AY162" s="41">
        <v>20.793881630525</v>
      </c>
      <c r="AZ162" s="41">
        <v>106.714594932273</v>
      </c>
      <c r="BA162" s="41">
        <v>20.793783310800801</v>
      </c>
      <c r="BB162" s="41">
        <v>106.71466827392599</v>
      </c>
      <c r="BC162" s="41">
        <v>20.793684991076599</v>
      </c>
      <c r="BD162" s="41">
        <v>106.714741615579</v>
      </c>
      <c r="BE162" s="41">
        <v>20.793588263914</v>
      </c>
      <c r="BF162" s="41">
        <v>106.714813280851</v>
      </c>
      <c r="BG162" s="41">
        <v>20.793489944189801</v>
      </c>
      <c r="BH162" s="41">
        <v>106.71488494612299</v>
      </c>
      <c r="BI162" s="41">
        <v>20.7933949772269</v>
      </c>
      <c r="BJ162" s="41">
        <v>106.714956611395</v>
      </c>
      <c r="BK162" s="41">
        <v>20.793299926444899</v>
      </c>
      <c r="BL162" s="41">
        <v>106.715028276667</v>
      </c>
      <c r="BM162" s="41">
        <v>20.793204959482001</v>
      </c>
      <c r="BN162" s="41">
        <v>106.715099941939</v>
      </c>
      <c r="BO162" s="41">
        <v>20.793111585080599</v>
      </c>
      <c r="BP162" s="41">
        <v>106.715169930831</v>
      </c>
      <c r="BQ162" s="41">
        <v>20.7930216472596</v>
      </c>
      <c r="BR162" s="41">
        <v>106.71523991972199</v>
      </c>
      <c r="BS162" s="41">
        <v>20.792931625619499</v>
      </c>
      <c r="BT162" s="41">
        <v>106.71530999243301</v>
      </c>
      <c r="BU162" s="41">
        <v>20.7928416039795</v>
      </c>
      <c r="BV162" s="41">
        <v>106.71537998132401</v>
      </c>
      <c r="BW162" s="41">
        <v>20.792751666158399</v>
      </c>
      <c r="BX162" s="41">
        <v>106.715448293835</v>
      </c>
      <c r="BY162" s="41">
        <v>20.7926616445184</v>
      </c>
      <c r="BZ162" s="41">
        <v>106.715514929965</v>
      </c>
      <c r="CA162" s="41">
        <v>20.792571622878299</v>
      </c>
      <c r="CB162" s="41">
        <v>106.715581649914</v>
      </c>
      <c r="CC162" s="41">
        <v>20.7924816012383</v>
      </c>
      <c r="CD162" s="41">
        <v>106.715648286045</v>
      </c>
      <c r="CE162" s="41">
        <v>20.7923899870366</v>
      </c>
      <c r="CF162" s="41">
        <v>106.715713329613</v>
      </c>
      <c r="CG162" s="41">
        <v>20.7922982890159</v>
      </c>
      <c r="CH162" s="41">
        <v>106.715778289363</v>
      </c>
      <c r="CI162" s="41">
        <v>20.792203322052998</v>
      </c>
      <c r="CJ162" s="41">
        <v>106.715843332931</v>
      </c>
      <c r="CK162" s="41">
        <v>20.792108271271001</v>
      </c>
      <c r="CL162" s="41">
        <v>106.71590829268099</v>
      </c>
      <c r="CM162" s="41">
        <v>20.792014980688698</v>
      </c>
      <c r="CN162" s="41">
        <v>106.71597492881099</v>
      </c>
      <c r="CO162" s="41">
        <v>20.791919929906701</v>
      </c>
      <c r="CP162" s="41">
        <v>106.71604164876</v>
      </c>
      <c r="CQ162" s="41">
        <v>3</v>
      </c>
      <c r="CR162" s="41">
        <v>3</v>
      </c>
      <c r="CS162" s="41">
        <v>3</v>
      </c>
      <c r="CT162" s="41">
        <v>3</v>
      </c>
      <c r="CU162" s="41">
        <v>3</v>
      </c>
      <c r="CV162" s="41">
        <v>3</v>
      </c>
      <c r="CW162" s="41">
        <v>3</v>
      </c>
      <c r="CX162" s="41">
        <v>3</v>
      </c>
      <c r="CY162" s="41">
        <v>3</v>
      </c>
      <c r="CZ162" s="41">
        <v>3</v>
      </c>
      <c r="DA162" s="41">
        <v>3</v>
      </c>
      <c r="DB162" s="41">
        <v>3</v>
      </c>
      <c r="DC162" s="41">
        <v>3</v>
      </c>
      <c r="DD162" s="41">
        <v>3</v>
      </c>
      <c r="DE162" s="41">
        <v>3</v>
      </c>
      <c r="DF162" s="41">
        <v>3</v>
      </c>
      <c r="DG162" s="41">
        <v>3</v>
      </c>
      <c r="DH162" s="41">
        <v>3</v>
      </c>
      <c r="DI162" s="41">
        <v>3</v>
      </c>
      <c r="DJ162" s="41">
        <v>3</v>
      </c>
      <c r="DK162" s="41">
        <v>3</v>
      </c>
      <c r="DL162" s="41">
        <v>3</v>
      </c>
      <c r="DM162" s="41">
        <v>3</v>
      </c>
      <c r="DN162" s="41">
        <v>3</v>
      </c>
      <c r="DO162" s="41">
        <v>3</v>
      </c>
      <c r="DP162" s="41">
        <v>3</v>
      </c>
      <c r="DQ162" s="41">
        <v>3</v>
      </c>
      <c r="DR162" s="41">
        <v>3</v>
      </c>
      <c r="DS162" s="41">
        <v>3</v>
      </c>
      <c r="DT162" s="41">
        <v>3</v>
      </c>
    </row>
    <row r="163" spans="1:124">
      <c r="A163" s="41" t="s">
        <v>720</v>
      </c>
      <c r="B163" s="41">
        <v>45</v>
      </c>
      <c r="C163" s="41">
        <v>97</v>
      </c>
      <c r="D163" s="41">
        <v>1041411</v>
      </c>
      <c r="E163" s="41">
        <v>45</v>
      </c>
      <c r="F163" s="41">
        <v>44</v>
      </c>
      <c r="G163" s="41">
        <v>44</v>
      </c>
      <c r="H163" s="41">
        <v>44</v>
      </c>
      <c r="I163" s="41">
        <v>44</v>
      </c>
      <c r="J163" s="41">
        <v>44</v>
      </c>
      <c r="K163" s="41">
        <v>44</v>
      </c>
      <c r="L163" s="41">
        <v>44</v>
      </c>
      <c r="M163" s="41">
        <v>44</v>
      </c>
      <c r="N163" s="41">
        <v>45</v>
      </c>
      <c r="O163" s="41">
        <v>45</v>
      </c>
      <c r="P163" s="41">
        <v>45</v>
      </c>
      <c r="Q163" s="41">
        <v>45</v>
      </c>
      <c r="R163" s="41">
        <v>45</v>
      </c>
      <c r="S163" s="41">
        <v>45</v>
      </c>
      <c r="T163" s="41">
        <v>45</v>
      </c>
      <c r="U163" s="41">
        <v>44</v>
      </c>
      <c r="V163" s="41">
        <v>44</v>
      </c>
      <c r="W163" s="41">
        <v>44</v>
      </c>
      <c r="X163" s="41">
        <v>44</v>
      </c>
      <c r="Y163" s="41">
        <v>44</v>
      </c>
      <c r="Z163" s="41">
        <v>44</v>
      </c>
      <c r="AA163" s="41">
        <v>45</v>
      </c>
      <c r="AB163" s="41">
        <v>45</v>
      </c>
      <c r="AC163" s="41">
        <v>45</v>
      </c>
      <c r="AD163" s="41">
        <v>45</v>
      </c>
      <c r="AE163" s="41">
        <v>46</v>
      </c>
      <c r="AF163" s="41">
        <v>45</v>
      </c>
      <c r="AG163" s="41">
        <v>46</v>
      </c>
      <c r="AH163" s="41">
        <v>46</v>
      </c>
      <c r="AI163" s="41">
        <v>20.791826639324398</v>
      </c>
      <c r="AJ163" s="41">
        <v>106.716109961271</v>
      </c>
      <c r="AK163" s="41">
        <v>20.791734941303702</v>
      </c>
      <c r="AL163" s="41">
        <v>106.71617827378201</v>
      </c>
      <c r="AM163" s="41">
        <v>20.791641650721399</v>
      </c>
      <c r="AN163" s="41">
        <v>106.716246586293</v>
      </c>
      <c r="AO163" s="41">
        <v>20.7915482763201</v>
      </c>
      <c r="AP163" s="41">
        <v>106.716313306242</v>
      </c>
      <c r="AQ163" s="41">
        <v>20.791456662118399</v>
      </c>
      <c r="AR163" s="41">
        <v>106.716381618753</v>
      </c>
      <c r="AS163" s="41">
        <v>20.791364964097699</v>
      </c>
      <c r="AT163" s="41">
        <v>106.71644993126399</v>
      </c>
      <c r="AU163" s="41">
        <v>20.791273266076999</v>
      </c>
      <c r="AV163" s="41">
        <v>106.716516651213</v>
      </c>
      <c r="AW163" s="41">
        <v>20.791181651875402</v>
      </c>
      <c r="AX163" s="41">
        <v>106.716584963724</v>
      </c>
      <c r="AY163" s="41">
        <v>20.791088277474</v>
      </c>
      <c r="AZ163" s="41">
        <v>106.71665327623499</v>
      </c>
      <c r="BA163" s="41">
        <v>20.790996663272399</v>
      </c>
      <c r="BB163" s="41">
        <v>106.71672326512601</v>
      </c>
      <c r="BC163" s="41">
        <v>20.790904965251698</v>
      </c>
      <c r="BD163" s="41">
        <v>106.716793254018</v>
      </c>
      <c r="BE163" s="41">
        <v>20.790813267231002</v>
      </c>
      <c r="BF163" s="41">
        <v>106.71686491929</v>
      </c>
      <c r="BG163" s="41">
        <v>20.790721653029301</v>
      </c>
      <c r="BH163" s="41">
        <v>106.71693658456201</v>
      </c>
      <c r="BI163" s="41">
        <v>20.790629955008601</v>
      </c>
      <c r="BJ163" s="41">
        <v>106.717009926215</v>
      </c>
      <c r="BK163" s="41">
        <v>20.790538256987901</v>
      </c>
      <c r="BL163" s="41">
        <v>106.71708326786801</v>
      </c>
      <c r="BM163" s="41">
        <v>20.790448319166899</v>
      </c>
      <c r="BN163" s="41">
        <v>106.71715660952</v>
      </c>
      <c r="BO163" s="41">
        <v>20.790356621146199</v>
      </c>
      <c r="BP163" s="41">
        <v>106.71722827479201</v>
      </c>
      <c r="BQ163" s="41">
        <v>20.790266599506101</v>
      </c>
      <c r="BR163" s="41">
        <v>106.717299940065</v>
      </c>
      <c r="BS163" s="41">
        <v>20.790176661685098</v>
      </c>
      <c r="BT163" s="41">
        <v>106.71737160533699</v>
      </c>
      <c r="BU163" s="41">
        <v>20.790088316425699</v>
      </c>
      <c r="BV163" s="41">
        <v>106.717443270609</v>
      </c>
      <c r="BW163" s="41">
        <v>20.790001647546902</v>
      </c>
      <c r="BX163" s="41">
        <v>106.717516612262</v>
      </c>
      <c r="BY163" s="41">
        <v>20.789913302287498</v>
      </c>
      <c r="BZ163" s="41">
        <v>106.717589953914</v>
      </c>
      <c r="CA163" s="41">
        <v>20.789823280647401</v>
      </c>
      <c r="CB163" s="41">
        <v>106.717664971948</v>
      </c>
      <c r="CC163" s="41">
        <v>20.789734935388001</v>
      </c>
      <c r="CD163" s="41">
        <v>106.717739989981</v>
      </c>
      <c r="CE163" s="41">
        <v>20.789644997566899</v>
      </c>
      <c r="CF163" s="41">
        <v>106.717814924195</v>
      </c>
      <c r="CG163" s="41">
        <v>20.789554975926901</v>
      </c>
      <c r="CH163" s="41">
        <v>106.71788994222899</v>
      </c>
      <c r="CI163" s="41">
        <v>20.7894649542868</v>
      </c>
      <c r="CJ163" s="41">
        <v>106.717966636643</v>
      </c>
      <c r="CK163" s="41">
        <v>20.789374932646801</v>
      </c>
      <c r="CL163" s="41">
        <v>106.718043331057</v>
      </c>
      <c r="CM163" s="41">
        <v>20.789284994825699</v>
      </c>
      <c r="CN163" s="41">
        <v>106.718118265271</v>
      </c>
      <c r="CO163" s="41">
        <v>20.789193296804999</v>
      </c>
      <c r="CP163" s="41">
        <v>106.718196636066</v>
      </c>
      <c r="CQ163" s="41">
        <v>3</v>
      </c>
      <c r="CR163" s="41">
        <v>3</v>
      </c>
      <c r="CS163" s="41">
        <v>3</v>
      </c>
      <c r="CT163" s="41">
        <v>3</v>
      </c>
      <c r="CU163" s="41">
        <v>3</v>
      </c>
      <c r="CV163" s="41">
        <v>3</v>
      </c>
      <c r="CW163" s="41">
        <v>3</v>
      </c>
      <c r="CX163" s="41">
        <v>3</v>
      </c>
      <c r="CY163" s="41">
        <v>3</v>
      </c>
      <c r="CZ163" s="41">
        <v>3</v>
      </c>
      <c r="DA163" s="41">
        <v>3</v>
      </c>
      <c r="DB163" s="41">
        <v>3</v>
      </c>
      <c r="DC163" s="41">
        <v>3</v>
      </c>
      <c r="DD163" s="41">
        <v>3</v>
      </c>
      <c r="DE163" s="41">
        <v>3</v>
      </c>
      <c r="DF163" s="41">
        <v>3</v>
      </c>
      <c r="DG163" s="41">
        <v>3</v>
      </c>
      <c r="DH163" s="41">
        <v>3</v>
      </c>
      <c r="DI163" s="41">
        <v>3</v>
      </c>
      <c r="DJ163" s="41">
        <v>3</v>
      </c>
      <c r="DK163" s="41">
        <v>3</v>
      </c>
      <c r="DL163" s="41">
        <v>3</v>
      </c>
      <c r="DM163" s="41">
        <v>3</v>
      </c>
      <c r="DN163" s="41">
        <v>3</v>
      </c>
      <c r="DO163" s="41">
        <v>3</v>
      </c>
      <c r="DP163" s="41">
        <v>3</v>
      </c>
      <c r="DQ163" s="41">
        <v>3</v>
      </c>
      <c r="DR163" s="41">
        <v>3</v>
      </c>
      <c r="DS163" s="41">
        <v>3</v>
      </c>
      <c r="DT163" s="41">
        <v>3</v>
      </c>
    </row>
    <row r="164" spans="1:124">
      <c r="A164" s="41" t="s">
        <v>721</v>
      </c>
      <c r="B164" s="41">
        <v>45</v>
      </c>
      <c r="C164" s="41">
        <v>97</v>
      </c>
      <c r="D164" s="41">
        <v>1041411</v>
      </c>
      <c r="E164" s="41">
        <v>46</v>
      </c>
      <c r="F164" s="41">
        <v>47</v>
      </c>
      <c r="G164" s="41">
        <v>47</v>
      </c>
      <c r="H164" s="41">
        <v>47</v>
      </c>
      <c r="I164" s="41">
        <v>47</v>
      </c>
      <c r="J164" s="41">
        <v>47</v>
      </c>
      <c r="K164" s="41">
        <v>48</v>
      </c>
      <c r="L164" s="41">
        <v>48</v>
      </c>
      <c r="M164" s="41">
        <v>48</v>
      </c>
      <c r="N164" s="41">
        <v>47</v>
      </c>
      <c r="O164" s="41">
        <v>47</v>
      </c>
      <c r="P164" s="41">
        <v>47</v>
      </c>
      <c r="Q164" s="41">
        <v>47</v>
      </c>
      <c r="R164" s="41">
        <v>47</v>
      </c>
      <c r="S164" s="41">
        <v>47</v>
      </c>
      <c r="T164" s="41">
        <v>47</v>
      </c>
      <c r="U164" s="41">
        <v>47</v>
      </c>
      <c r="V164" s="41">
        <v>47</v>
      </c>
      <c r="W164" s="41">
        <v>47</v>
      </c>
      <c r="X164" s="41">
        <v>46</v>
      </c>
      <c r="Y164" s="41">
        <v>46</v>
      </c>
      <c r="Z164" s="41">
        <v>46</v>
      </c>
      <c r="AA164" s="41">
        <v>46</v>
      </c>
      <c r="AB164" s="41">
        <v>46</v>
      </c>
      <c r="AC164" s="41">
        <v>47</v>
      </c>
      <c r="AD164" s="41">
        <v>47</v>
      </c>
      <c r="AE164" s="41">
        <v>48</v>
      </c>
      <c r="AF164" s="41">
        <v>48</v>
      </c>
      <c r="AG164" s="41">
        <v>48</v>
      </c>
      <c r="AH164" s="41">
        <v>48</v>
      </c>
      <c r="AI164" s="41">
        <v>20.789101598784299</v>
      </c>
      <c r="AJ164" s="41">
        <v>106.71827333048</v>
      </c>
      <c r="AK164" s="41">
        <v>20.7890116609633</v>
      </c>
      <c r="AL164" s="41">
        <v>106.718353293836</v>
      </c>
      <c r="AM164" s="41">
        <v>20.7889199629426</v>
      </c>
      <c r="AN164" s="41">
        <v>106.718433257192</v>
      </c>
      <c r="AO164" s="41">
        <v>20.788826588541301</v>
      </c>
      <c r="AP164" s="41">
        <v>106.718513304368</v>
      </c>
      <c r="AQ164" s="41">
        <v>20.788734974339601</v>
      </c>
      <c r="AR164" s="41">
        <v>106.718593267724</v>
      </c>
      <c r="AS164" s="41">
        <v>20.788641599938298</v>
      </c>
      <c r="AT164" s="41">
        <v>106.71867499128</v>
      </c>
      <c r="AU164" s="41">
        <v>20.788546632975301</v>
      </c>
      <c r="AV164" s="41">
        <v>106.718754954636</v>
      </c>
      <c r="AW164" s="41">
        <v>20.788453258573998</v>
      </c>
      <c r="AX164" s="41">
        <v>106.718834917992</v>
      </c>
      <c r="AY164" s="41">
        <v>20.7883582916111</v>
      </c>
      <c r="AZ164" s="41">
        <v>106.71891664154801</v>
      </c>
      <c r="BA164" s="41">
        <v>20.788264917209698</v>
      </c>
      <c r="BB164" s="41">
        <v>106.718996604905</v>
      </c>
      <c r="BC164" s="41">
        <v>20.788171626627399</v>
      </c>
      <c r="BD164" s="41">
        <v>106.719074975699</v>
      </c>
      <c r="BE164" s="41">
        <v>20.788079928606699</v>
      </c>
      <c r="BF164" s="41">
        <v>106.719154939055</v>
      </c>
      <c r="BG164" s="41">
        <v>20.7879866380244</v>
      </c>
      <c r="BH164" s="41">
        <v>106.71923330985</v>
      </c>
      <c r="BI164" s="41">
        <v>20.787894940003799</v>
      </c>
      <c r="BJ164" s="41">
        <v>106.719313273206</v>
      </c>
      <c r="BK164" s="41">
        <v>20.7878016494215</v>
      </c>
      <c r="BL164" s="41">
        <v>106.71939164400101</v>
      </c>
      <c r="BM164" s="41">
        <v>20.787709951400799</v>
      </c>
      <c r="BN164" s="41">
        <v>106.719469930977</v>
      </c>
      <c r="BO164" s="41">
        <v>20.7876166608185</v>
      </c>
      <c r="BP164" s="41">
        <v>106.71955165453301</v>
      </c>
      <c r="BQ164" s="41">
        <v>20.787523286417098</v>
      </c>
      <c r="BR164" s="41">
        <v>106.71963161788899</v>
      </c>
      <c r="BS164" s="41">
        <v>20.787429995834799</v>
      </c>
      <c r="BT164" s="41">
        <v>106.719709988684</v>
      </c>
      <c r="BU164" s="41">
        <v>20.787338297814099</v>
      </c>
      <c r="BV164" s="41">
        <v>106.719786599279</v>
      </c>
      <c r="BW164" s="41">
        <v>20.787246599793399</v>
      </c>
      <c r="BX164" s="41">
        <v>106.719863293692</v>
      </c>
      <c r="BY164" s="41">
        <v>20.7871566619724</v>
      </c>
      <c r="BZ164" s="41">
        <v>106.719941664487</v>
      </c>
      <c r="CA164" s="41">
        <v>20.787066640332299</v>
      </c>
      <c r="CB164" s="41">
        <v>106.720018275082</v>
      </c>
      <c r="CC164" s="41">
        <v>20.786974942311598</v>
      </c>
      <c r="CD164" s="41">
        <v>106.72009664587701</v>
      </c>
      <c r="CE164" s="41">
        <v>20.786883328110001</v>
      </c>
      <c r="CF164" s="41">
        <v>106.72017660923299</v>
      </c>
      <c r="CG164" s="41">
        <v>20.786791630089301</v>
      </c>
      <c r="CH164" s="41">
        <v>106.720256656408</v>
      </c>
      <c r="CI164" s="41">
        <v>20.786698255687998</v>
      </c>
      <c r="CJ164" s="41">
        <v>106.72033661976501</v>
      </c>
      <c r="CK164" s="41">
        <v>20.786603288725001</v>
      </c>
      <c r="CL164" s="41">
        <v>106.720418259502</v>
      </c>
      <c r="CM164" s="41">
        <v>20.786509998142702</v>
      </c>
      <c r="CN164" s="41">
        <v>106.720499983057</v>
      </c>
      <c r="CO164" s="41">
        <v>20.786413270980098</v>
      </c>
      <c r="CP164" s="41">
        <v>106.720581622794</v>
      </c>
      <c r="CQ164" s="41">
        <v>3</v>
      </c>
      <c r="CR164" s="41">
        <v>3</v>
      </c>
      <c r="CS164" s="41">
        <v>3</v>
      </c>
      <c r="CT164" s="41">
        <v>3</v>
      </c>
      <c r="CU164" s="41">
        <v>3</v>
      </c>
      <c r="CV164" s="41">
        <v>3</v>
      </c>
      <c r="CW164" s="41">
        <v>3</v>
      </c>
      <c r="CX164" s="41">
        <v>3</v>
      </c>
      <c r="CY164" s="41">
        <v>3</v>
      </c>
      <c r="CZ164" s="41">
        <v>3</v>
      </c>
      <c r="DA164" s="41">
        <v>3</v>
      </c>
      <c r="DB164" s="41">
        <v>3</v>
      </c>
      <c r="DC164" s="41">
        <v>3</v>
      </c>
      <c r="DD164" s="41">
        <v>3</v>
      </c>
      <c r="DE164" s="41">
        <v>3</v>
      </c>
      <c r="DF164" s="41">
        <v>3</v>
      </c>
      <c r="DG164" s="41">
        <v>3</v>
      </c>
      <c r="DH164" s="41">
        <v>3</v>
      </c>
      <c r="DI164" s="41">
        <v>3</v>
      </c>
      <c r="DJ164" s="41">
        <v>3</v>
      </c>
      <c r="DK164" s="41">
        <v>3</v>
      </c>
      <c r="DL164" s="41">
        <v>3</v>
      </c>
      <c r="DM164" s="41">
        <v>3</v>
      </c>
      <c r="DN164" s="41">
        <v>3</v>
      </c>
      <c r="DO164" s="41">
        <v>3</v>
      </c>
      <c r="DP164" s="41">
        <v>3</v>
      </c>
      <c r="DQ164" s="41">
        <v>3</v>
      </c>
      <c r="DR164" s="41">
        <v>3</v>
      </c>
      <c r="DS164" s="41">
        <v>3</v>
      </c>
      <c r="DT164" s="41">
        <v>3</v>
      </c>
    </row>
    <row r="165" spans="1:124">
      <c r="A165" s="41" t="s">
        <v>722</v>
      </c>
      <c r="B165" s="41">
        <v>45</v>
      </c>
      <c r="C165" s="41">
        <v>97</v>
      </c>
      <c r="D165" s="41">
        <v>1041411</v>
      </c>
      <c r="E165" s="41">
        <v>48</v>
      </c>
      <c r="F165" s="41">
        <v>48</v>
      </c>
      <c r="G165" s="41">
        <v>47</v>
      </c>
      <c r="H165" s="41">
        <v>46</v>
      </c>
      <c r="I165" s="41">
        <v>46</v>
      </c>
      <c r="J165" s="41">
        <v>46</v>
      </c>
      <c r="K165" s="41">
        <v>46</v>
      </c>
      <c r="L165" s="41">
        <v>46</v>
      </c>
      <c r="M165" s="41">
        <v>47</v>
      </c>
      <c r="N165" s="41">
        <v>47</v>
      </c>
      <c r="O165" s="41">
        <v>47</v>
      </c>
      <c r="P165" s="41">
        <v>47</v>
      </c>
      <c r="Q165" s="41">
        <v>47</v>
      </c>
      <c r="R165" s="41">
        <v>47</v>
      </c>
      <c r="S165" s="41">
        <v>47</v>
      </c>
      <c r="T165" s="41">
        <v>47</v>
      </c>
      <c r="U165" s="41">
        <v>47</v>
      </c>
      <c r="V165" s="41">
        <v>48</v>
      </c>
      <c r="W165" s="41">
        <v>48</v>
      </c>
      <c r="X165" s="41">
        <v>48</v>
      </c>
      <c r="Y165" s="41">
        <v>48</v>
      </c>
      <c r="Z165" s="41">
        <v>48</v>
      </c>
      <c r="AA165" s="41">
        <v>48</v>
      </c>
      <c r="AB165" s="41">
        <v>49</v>
      </c>
      <c r="AC165" s="41">
        <v>48</v>
      </c>
      <c r="AD165" s="41">
        <v>48</v>
      </c>
      <c r="AE165" s="41">
        <v>47</v>
      </c>
      <c r="AF165" s="41">
        <v>47</v>
      </c>
      <c r="AG165" s="41">
        <v>47</v>
      </c>
      <c r="AH165" s="41">
        <v>46</v>
      </c>
      <c r="AI165" s="41">
        <v>20.786319980397799</v>
      </c>
      <c r="AJ165" s="41">
        <v>106.72066493891199</v>
      </c>
      <c r="AK165" s="41">
        <v>20.786224929615901</v>
      </c>
      <c r="AL165" s="41">
        <v>106.720746662468</v>
      </c>
      <c r="AM165" s="41">
        <v>20.7861299626529</v>
      </c>
      <c r="AN165" s="41">
        <v>106.720826625824</v>
      </c>
      <c r="AO165" s="41">
        <v>20.786036588251601</v>
      </c>
      <c r="AP165" s="41">
        <v>106.720904996619</v>
      </c>
      <c r="AQ165" s="41">
        <v>20.785944974049901</v>
      </c>
      <c r="AR165" s="41">
        <v>106.720981607214</v>
      </c>
      <c r="AS165" s="41">
        <v>20.785854952409899</v>
      </c>
      <c r="AT165" s="41">
        <v>106.721059978008</v>
      </c>
      <c r="AU165" s="41">
        <v>20.785763254389199</v>
      </c>
      <c r="AV165" s="41">
        <v>106.72113826498401</v>
      </c>
      <c r="AW165" s="41">
        <v>20.785671640187498</v>
      </c>
      <c r="AX165" s="41">
        <v>106.721216635779</v>
      </c>
      <c r="AY165" s="41">
        <v>20.785579942166802</v>
      </c>
      <c r="AZ165" s="41">
        <v>106.721296599135</v>
      </c>
      <c r="BA165" s="41">
        <v>20.7854899205267</v>
      </c>
      <c r="BB165" s="41">
        <v>106.72137664631001</v>
      </c>
      <c r="BC165" s="41">
        <v>20.785398306325099</v>
      </c>
      <c r="BD165" s="41">
        <v>106.72145660966601</v>
      </c>
      <c r="BE165" s="41">
        <v>20.785304931923701</v>
      </c>
      <c r="BF165" s="41">
        <v>106.721534980461</v>
      </c>
      <c r="BG165" s="41">
        <v>20.7852133177221</v>
      </c>
      <c r="BH165" s="41">
        <v>106.721614943817</v>
      </c>
      <c r="BI165" s="41">
        <v>20.785119943320801</v>
      </c>
      <c r="BJ165" s="41">
        <v>106.72169163823099</v>
      </c>
      <c r="BK165" s="41">
        <v>20.785026652738502</v>
      </c>
      <c r="BL165" s="41">
        <v>106.721771601588</v>
      </c>
      <c r="BM165" s="41">
        <v>20.7849332783371</v>
      </c>
      <c r="BN165" s="41">
        <v>106.721853325143</v>
      </c>
      <c r="BO165" s="41">
        <v>20.7848399877548</v>
      </c>
      <c r="BP165" s="41">
        <v>106.72193161211899</v>
      </c>
      <c r="BQ165" s="41">
        <v>20.784746613353501</v>
      </c>
      <c r="BR165" s="41">
        <v>106.722011659294</v>
      </c>
      <c r="BS165" s="41">
        <v>20.7846516463906</v>
      </c>
      <c r="BT165" s="41">
        <v>106.72209162265101</v>
      </c>
      <c r="BU165" s="41">
        <v>20.784556595608599</v>
      </c>
      <c r="BV165" s="41">
        <v>106.72217158600699</v>
      </c>
      <c r="BW165" s="41">
        <v>20.784461628645701</v>
      </c>
      <c r="BX165" s="41">
        <v>106.722253309563</v>
      </c>
      <c r="BY165" s="41">
        <v>20.784364985302101</v>
      </c>
      <c r="BZ165" s="41">
        <v>106.722333272919</v>
      </c>
      <c r="CA165" s="41">
        <v>20.784268258139502</v>
      </c>
      <c r="CB165" s="41">
        <v>106.722414996475</v>
      </c>
      <c r="CC165" s="41">
        <v>20.7841732911766</v>
      </c>
      <c r="CD165" s="41">
        <v>106.722496636212</v>
      </c>
      <c r="CE165" s="41">
        <v>20.784078324213599</v>
      </c>
      <c r="CF165" s="41">
        <v>106.722579952329</v>
      </c>
      <c r="CG165" s="41">
        <v>20.783983273431701</v>
      </c>
      <c r="CH165" s="41">
        <v>106.722661592066</v>
      </c>
      <c r="CI165" s="41">
        <v>20.783889982849399</v>
      </c>
      <c r="CJ165" s="41">
        <v>106.722743315622</v>
      </c>
      <c r="CK165" s="41">
        <v>20.783796608448</v>
      </c>
      <c r="CL165" s="41">
        <v>106.722823278978</v>
      </c>
      <c r="CM165" s="41">
        <v>20.783704994246399</v>
      </c>
      <c r="CN165" s="41">
        <v>106.722903326154</v>
      </c>
      <c r="CO165" s="41">
        <v>20.783614972606301</v>
      </c>
      <c r="CP165" s="41">
        <v>106.72298328951</v>
      </c>
      <c r="CQ165" s="41">
        <v>3</v>
      </c>
      <c r="CR165" s="41">
        <v>3</v>
      </c>
      <c r="CS165" s="41">
        <v>3</v>
      </c>
      <c r="CT165" s="41">
        <v>3</v>
      </c>
      <c r="CU165" s="41">
        <v>3</v>
      </c>
      <c r="CV165" s="41">
        <v>3</v>
      </c>
      <c r="CW165" s="41">
        <v>3</v>
      </c>
      <c r="CX165" s="41">
        <v>3</v>
      </c>
      <c r="CY165" s="41">
        <v>3</v>
      </c>
      <c r="CZ165" s="41">
        <v>3</v>
      </c>
      <c r="DA165" s="41">
        <v>3</v>
      </c>
      <c r="DB165" s="41">
        <v>3</v>
      </c>
      <c r="DC165" s="41">
        <v>3</v>
      </c>
      <c r="DD165" s="41">
        <v>3</v>
      </c>
      <c r="DE165" s="41">
        <v>3</v>
      </c>
      <c r="DF165" s="41">
        <v>3</v>
      </c>
      <c r="DG165" s="41">
        <v>3</v>
      </c>
      <c r="DH165" s="41">
        <v>3</v>
      </c>
      <c r="DI165" s="41">
        <v>3</v>
      </c>
      <c r="DJ165" s="41">
        <v>3</v>
      </c>
      <c r="DK165" s="41">
        <v>3</v>
      </c>
      <c r="DL165" s="41">
        <v>3</v>
      </c>
      <c r="DM165" s="41">
        <v>3</v>
      </c>
      <c r="DN165" s="41">
        <v>3</v>
      </c>
      <c r="DO165" s="41">
        <v>3</v>
      </c>
      <c r="DP165" s="41">
        <v>3</v>
      </c>
      <c r="DQ165" s="41">
        <v>3</v>
      </c>
      <c r="DR165" s="41">
        <v>3</v>
      </c>
      <c r="DS165" s="41">
        <v>3</v>
      </c>
      <c r="DT165" s="41">
        <v>3</v>
      </c>
    </row>
    <row r="166" spans="1:124">
      <c r="A166" s="41" t="s">
        <v>723</v>
      </c>
      <c r="B166" s="41">
        <v>45</v>
      </c>
      <c r="C166" s="41">
        <v>97</v>
      </c>
      <c r="D166" s="41">
        <v>1041411</v>
      </c>
      <c r="E166" s="41">
        <v>46</v>
      </c>
      <c r="F166" s="41">
        <v>46</v>
      </c>
      <c r="G166" s="41">
        <v>45</v>
      </c>
      <c r="H166" s="41">
        <v>45</v>
      </c>
      <c r="I166" s="41">
        <v>45</v>
      </c>
      <c r="J166" s="41">
        <v>45</v>
      </c>
      <c r="K166" s="41">
        <v>45</v>
      </c>
      <c r="L166" s="41">
        <v>45</v>
      </c>
      <c r="M166" s="41">
        <v>46</v>
      </c>
      <c r="N166" s="41">
        <v>46</v>
      </c>
      <c r="O166" s="41">
        <v>46</v>
      </c>
      <c r="P166" s="41">
        <v>46</v>
      </c>
      <c r="Q166" s="41">
        <v>45</v>
      </c>
      <c r="R166" s="41">
        <v>44</v>
      </c>
      <c r="S166" s="41">
        <v>43</v>
      </c>
      <c r="T166" s="41">
        <v>43</v>
      </c>
      <c r="U166" s="41">
        <v>42</v>
      </c>
      <c r="V166" s="41">
        <v>41</v>
      </c>
      <c r="W166" s="41">
        <v>41</v>
      </c>
      <c r="X166" s="41">
        <v>40</v>
      </c>
      <c r="Y166" s="41">
        <v>40</v>
      </c>
      <c r="Z166" s="41">
        <v>41</v>
      </c>
      <c r="AA166" s="41">
        <v>41</v>
      </c>
      <c r="AB166" s="41">
        <v>41</v>
      </c>
      <c r="AC166" s="41">
        <v>42</v>
      </c>
      <c r="AD166" s="41">
        <v>42</v>
      </c>
      <c r="AE166" s="41">
        <v>43</v>
      </c>
      <c r="AF166" s="41">
        <v>43</v>
      </c>
      <c r="AG166" s="41">
        <v>44</v>
      </c>
      <c r="AH166" s="41">
        <v>44</v>
      </c>
      <c r="AI166" s="41">
        <v>20.783526627346902</v>
      </c>
      <c r="AJ166" s="41">
        <v>106.72306166030501</v>
      </c>
      <c r="AK166" s="41">
        <v>20.7834366057068</v>
      </c>
      <c r="AL166" s="41">
        <v>106.72314162366099</v>
      </c>
      <c r="AM166" s="41">
        <v>20.783346584066699</v>
      </c>
      <c r="AN166" s="41">
        <v>106.723218318075</v>
      </c>
      <c r="AO166" s="41">
        <v>20.783258322626398</v>
      </c>
      <c r="AP166" s="41">
        <v>106.72329492867</v>
      </c>
      <c r="AQ166" s="41">
        <v>20.783168300986301</v>
      </c>
      <c r="AR166" s="41">
        <v>106.72337162308401</v>
      </c>
      <c r="AS166" s="41">
        <v>20.783078279346199</v>
      </c>
      <c r="AT166" s="41">
        <v>106.723448317498</v>
      </c>
      <c r="AU166" s="41">
        <v>20.782986665144598</v>
      </c>
      <c r="AV166" s="41">
        <v>106.723521659151</v>
      </c>
      <c r="AW166" s="41">
        <v>20.782894967123902</v>
      </c>
      <c r="AX166" s="41">
        <v>106.723594916984</v>
      </c>
      <c r="AY166" s="41">
        <v>20.782803269103201</v>
      </c>
      <c r="AZ166" s="41">
        <v>106.72366993501799</v>
      </c>
      <c r="BA166" s="41">
        <v>20.7827133312821</v>
      </c>
      <c r="BB166" s="41">
        <v>106.723746629432</v>
      </c>
      <c r="BC166" s="41">
        <v>20.7826216332614</v>
      </c>
      <c r="BD166" s="41">
        <v>106.723824916407</v>
      </c>
      <c r="BE166" s="41">
        <v>20.782531611621401</v>
      </c>
      <c r="BF166" s="41">
        <v>106.723901610822</v>
      </c>
      <c r="BG166" s="41">
        <v>20.782443266362002</v>
      </c>
      <c r="BH166" s="41">
        <v>106.723978305236</v>
      </c>
      <c r="BI166" s="41">
        <v>20.782354921102499</v>
      </c>
      <c r="BJ166" s="41">
        <v>106.724053323269</v>
      </c>
      <c r="BK166" s="41">
        <v>20.782268252223702</v>
      </c>
      <c r="BL166" s="41">
        <v>106.724128257483</v>
      </c>
      <c r="BM166" s="41">
        <v>20.782183259725599</v>
      </c>
      <c r="BN166" s="41">
        <v>106.72419992275501</v>
      </c>
      <c r="BO166" s="41">
        <v>20.782099943607999</v>
      </c>
      <c r="BP166" s="41">
        <v>106.724271588028</v>
      </c>
      <c r="BQ166" s="41">
        <v>20.782016627490499</v>
      </c>
      <c r="BR166" s="41">
        <v>106.72434166073801</v>
      </c>
      <c r="BS166" s="41">
        <v>20.7819366641343</v>
      </c>
      <c r="BT166" s="41">
        <v>106.72441164963</v>
      </c>
      <c r="BU166" s="41">
        <v>20.781854940578299</v>
      </c>
      <c r="BV166" s="41">
        <v>106.724481638521</v>
      </c>
      <c r="BW166" s="41">
        <v>20.781774977222099</v>
      </c>
      <c r="BX166" s="41">
        <v>106.724548274651</v>
      </c>
      <c r="BY166" s="41">
        <v>20.7816949300468</v>
      </c>
      <c r="BZ166" s="41">
        <v>106.72461826354299</v>
      </c>
      <c r="CA166" s="41">
        <v>20.781614966690501</v>
      </c>
      <c r="CB166" s="41">
        <v>106.72468825243401</v>
      </c>
      <c r="CC166" s="41">
        <v>20.7815333269536</v>
      </c>
      <c r="CD166" s="41">
        <v>106.724756648764</v>
      </c>
      <c r="CE166" s="41">
        <v>20.781451603397699</v>
      </c>
      <c r="CF166" s="41">
        <v>106.724826637655</v>
      </c>
      <c r="CG166" s="41">
        <v>20.781369963660801</v>
      </c>
      <c r="CH166" s="41">
        <v>106.724898302928</v>
      </c>
      <c r="CI166" s="41">
        <v>20.781284971162702</v>
      </c>
      <c r="CJ166" s="41">
        <v>106.724968291819</v>
      </c>
      <c r="CK166" s="41">
        <v>20.7811999786645</v>
      </c>
      <c r="CL166" s="41">
        <v>106.725039957091</v>
      </c>
      <c r="CM166" s="41">
        <v>20.781114986166401</v>
      </c>
      <c r="CN166" s="41">
        <v>106.72511329874401</v>
      </c>
      <c r="CO166" s="41">
        <v>20.7810283172876</v>
      </c>
      <c r="CP166" s="41">
        <v>106.725186640397</v>
      </c>
      <c r="CQ166" s="41">
        <v>3</v>
      </c>
      <c r="CR166" s="41">
        <v>3</v>
      </c>
      <c r="CS166" s="41">
        <v>3</v>
      </c>
      <c r="CT166" s="41">
        <v>3</v>
      </c>
      <c r="CU166" s="41">
        <v>3</v>
      </c>
      <c r="CV166" s="41">
        <v>3</v>
      </c>
      <c r="CW166" s="41">
        <v>3</v>
      </c>
      <c r="CX166" s="41">
        <v>3</v>
      </c>
      <c r="CY166" s="41">
        <v>3</v>
      </c>
      <c r="CZ166" s="41">
        <v>3</v>
      </c>
      <c r="DA166" s="41">
        <v>3</v>
      </c>
      <c r="DB166" s="41">
        <v>3</v>
      </c>
      <c r="DC166" s="41">
        <v>3</v>
      </c>
      <c r="DD166" s="41">
        <v>3</v>
      </c>
      <c r="DE166" s="41">
        <v>3</v>
      </c>
      <c r="DF166" s="41">
        <v>3</v>
      </c>
      <c r="DG166" s="41">
        <v>3</v>
      </c>
      <c r="DH166" s="41">
        <v>3</v>
      </c>
      <c r="DI166" s="41">
        <v>3</v>
      </c>
      <c r="DJ166" s="41">
        <v>3</v>
      </c>
      <c r="DK166" s="41">
        <v>3</v>
      </c>
      <c r="DL166" s="41">
        <v>3</v>
      </c>
      <c r="DM166" s="41">
        <v>3</v>
      </c>
      <c r="DN166" s="41">
        <v>3</v>
      </c>
      <c r="DO166" s="41">
        <v>3</v>
      </c>
      <c r="DP166" s="41">
        <v>3</v>
      </c>
      <c r="DQ166" s="41">
        <v>3</v>
      </c>
      <c r="DR166" s="41">
        <v>3</v>
      </c>
      <c r="DS166" s="41">
        <v>3</v>
      </c>
      <c r="DT166" s="41">
        <v>3</v>
      </c>
    </row>
    <row r="167" spans="1:124">
      <c r="A167" s="41" t="s">
        <v>724</v>
      </c>
      <c r="B167" s="41">
        <v>45</v>
      </c>
      <c r="C167" s="41">
        <v>97</v>
      </c>
      <c r="D167" s="41">
        <v>1041411</v>
      </c>
      <c r="E167" s="41">
        <v>44</v>
      </c>
      <c r="F167" s="41">
        <v>44</v>
      </c>
      <c r="G167" s="41">
        <v>44</v>
      </c>
      <c r="H167" s="41">
        <v>44</v>
      </c>
      <c r="I167" s="41">
        <v>43</v>
      </c>
      <c r="J167" s="41">
        <v>42</v>
      </c>
      <c r="K167" s="41">
        <v>41</v>
      </c>
      <c r="L167" s="41">
        <v>41</v>
      </c>
      <c r="M167" s="41">
        <v>40</v>
      </c>
      <c r="N167" s="41">
        <v>40</v>
      </c>
      <c r="O167" s="41">
        <v>39</v>
      </c>
      <c r="P167" s="41">
        <v>38</v>
      </c>
      <c r="Q167" s="41">
        <v>38</v>
      </c>
      <c r="R167" s="41">
        <v>37</v>
      </c>
      <c r="S167" s="41">
        <v>36</v>
      </c>
      <c r="T167" s="41">
        <v>36</v>
      </c>
      <c r="U167" s="41">
        <v>35</v>
      </c>
      <c r="V167" s="41">
        <v>34</v>
      </c>
      <c r="W167" s="41">
        <v>34</v>
      </c>
      <c r="X167" s="41">
        <v>33</v>
      </c>
      <c r="Y167" s="41">
        <v>33</v>
      </c>
      <c r="Z167" s="41">
        <v>32</v>
      </c>
      <c r="AA167" s="41">
        <v>32</v>
      </c>
      <c r="AB167" s="41">
        <v>32</v>
      </c>
      <c r="AC167" s="41">
        <v>32</v>
      </c>
      <c r="AD167" s="41">
        <v>31</v>
      </c>
      <c r="AE167" s="41">
        <v>31</v>
      </c>
      <c r="AF167" s="41">
        <v>31</v>
      </c>
      <c r="AG167" s="41">
        <v>31</v>
      </c>
      <c r="AH167" s="41">
        <v>31</v>
      </c>
      <c r="AI167" s="41">
        <v>20.780941648408799</v>
      </c>
      <c r="AJ167" s="41">
        <v>106.72526165843</v>
      </c>
      <c r="AK167" s="41">
        <v>20.780854979530002</v>
      </c>
      <c r="AL167" s="41">
        <v>106.725336592644</v>
      </c>
      <c r="AM167" s="41">
        <v>20.780766634270499</v>
      </c>
      <c r="AN167" s="41">
        <v>106.72541161067799</v>
      </c>
      <c r="AO167" s="41">
        <v>20.780679965391801</v>
      </c>
      <c r="AP167" s="41">
        <v>106.725486628711</v>
      </c>
      <c r="AQ167" s="41">
        <v>20.780594972893599</v>
      </c>
      <c r="AR167" s="41">
        <v>106.725559970364</v>
      </c>
      <c r="AS167" s="41">
        <v>20.780509980395401</v>
      </c>
      <c r="AT167" s="41">
        <v>106.72563163563601</v>
      </c>
      <c r="AU167" s="41">
        <v>20.780426664277901</v>
      </c>
      <c r="AV167" s="41">
        <v>106.72570330090799</v>
      </c>
      <c r="AW167" s="41">
        <v>20.780346617102602</v>
      </c>
      <c r="AX167" s="41">
        <v>106.72577496618</v>
      </c>
      <c r="AY167" s="41">
        <v>20.780266653746398</v>
      </c>
      <c r="AZ167" s="41">
        <v>106.725843278691</v>
      </c>
      <c r="BA167" s="41">
        <v>20.780188282951698</v>
      </c>
      <c r="BB167" s="41">
        <v>106.72591159120201</v>
      </c>
      <c r="BC167" s="41">
        <v>20.780109995976101</v>
      </c>
      <c r="BD167" s="41">
        <v>106.725978311151</v>
      </c>
      <c r="BE167" s="41">
        <v>20.780034977942702</v>
      </c>
      <c r="BF167" s="41">
        <v>106.726043270901</v>
      </c>
      <c r="BG167" s="41">
        <v>20.77996163629</v>
      </c>
      <c r="BH167" s="41">
        <v>106.72610999085001</v>
      </c>
      <c r="BI167" s="41">
        <v>20.7798882946372</v>
      </c>
      <c r="BJ167" s="41">
        <v>106.7261749506</v>
      </c>
      <c r="BK167" s="41">
        <v>20.779816629365101</v>
      </c>
      <c r="BL167" s="41">
        <v>106.726238317788</v>
      </c>
      <c r="BM167" s="41">
        <v>20.779744964092998</v>
      </c>
      <c r="BN167" s="41">
        <v>106.726298332214</v>
      </c>
      <c r="BO167" s="41">
        <v>20.779673298820899</v>
      </c>
      <c r="BP167" s="41">
        <v>106.726356586441</v>
      </c>
      <c r="BQ167" s="41">
        <v>20.779603309929399</v>
      </c>
      <c r="BR167" s="41">
        <v>106.726413331926</v>
      </c>
      <c r="BS167" s="41">
        <v>20.779533321037899</v>
      </c>
      <c r="BT167" s="41">
        <v>106.726468317211</v>
      </c>
      <c r="BU167" s="41">
        <v>20.779464924708002</v>
      </c>
      <c r="BV167" s="41">
        <v>106.726523302495</v>
      </c>
      <c r="BW167" s="41">
        <v>20.779398288577799</v>
      </c>
      <c r="BX167" s="41">
        <v>106.72657828778</v>
      </c>
      <c r="BY167" s="41">
        <v>20.779333328828201</v>
      </c>
      <c r="BZ167" s="41">
        <v>106.726631596684</v>
      </c>
      <c r="CA167" s="41">
        <v>20.779268285259601</v>
      </c>
      <c r="CB167" s="41">
        <v>106.726684989408</v>
      </c>
      <c r="CC167" s="41">
        <v>20.779201649129401</v>
      </c>
      <c r="CD167" s="41">
        <v>106.726736621931</v>
      </c>
      <c r="CE167" s="41">
        <v>20.779136605560801</v>
      </c>
      <c r="CF167" s="41">
        <v>106.726788254455</v>
      </c>
      <c r="CG167" s="41">
        <v>20.779073322191799</v>
      </c>
      <c r="CH167" s="41">
        <v>106.72683829441701</v>
      </c>
      <c r="CI167" s="41">
        <v>20.7790099550039</v>
      </c>
      <c r="CJ167" s="41">
        <v>106.72688825055999</v>
      </c>
      <c r="CK167" s="41">
        <v>20.778946587815899</v>
      </c>
      <c r="CL167" s="41">
        <v>106.726938290522</v>
      </c>
      <c r="CM167" s="41">
        <v>20.7788833044469</v>
      </c>
      <c r="CN167" s="41">
        <v>106.726986654103</v>
      </c>
      <c r="CO167" s="41">
        <v>20.778816584497701</v>
      </c>
      <c r="CP167" s="41">
        <v>106.727031664923</v>
      </c>
      <c r="CQ167" s="41">
        <v>3</v>
      </c>
      <c r="CR167" s="41">
        <v>3</v>
      </c>
      <c r="CS167" s="41">
        <v>3</v>
      </c>
      <c r="CT167" s="41">
        <v>3</v>
      </c>
      <c r="CU167" s="41">
        <v>3</v>
      </c>
      <c r="CV167" s="41">
        <v>3</v>
      </c>
      <c r="CW167" s="41">
        <v>3</v>
      </c>
      <c r="CX167" s="41">
        <v>3</v>
      </c>
      <c r="CY167" s="41">
        <v>3</v>
      </c>
      <c r="CZ167" s="41">
        <v>3</v>
      </c>
      <c r="DA167" s="41">
        <v>3</v>
      </c>
      <c r="DB167" s="41">
        <v>3</v>
      </c>
      <c r="DC167" s="41">
        <v>3</v>
      </c>
      <c r="DD167" s="41">
        <v>3</v>
      </c>
      <c r="DE167" s="41">
        <v>3</v>
      </c>
      <c r="DF167" s="41">
        <v>3</v>
      </c>
      <c r="DG167" s="41">
        <v>3</v>
      </c>
      <c r="DH167" s="41">
        <v>3</v>
      </c>
      <c r="DI167" s="41">
        <v>3</v>
      </c>
      <c r="DJ167" s="41">
        <v>3</v>
      </c>
      <c r="DK167" s="41">
        <v>3</v>
      </c>
      <c r="DL167" s="41">
        <v>3</v>
      </c>
      <c r="DM167" s="41">
        <v>3</v>
      </c>
      <c r="DN167" s="41">
        <v>3</v>
      </c>
      <c r="DO167" s="41">
        <v>3</v>
      </c>
      <c r="DP167" s="41">
        <v>3</v>
      </c>
      <c r="DQ167" s="41">
        <v>3</v>
      </c>
      <c r="DR167" s="41">
        <v>3</v>
      </c>
      <c r="DS167" s="41">
        <v>3</v>
      </c>
      <c r="DT167" s="41">
        <v>3</v>
      </c>
    </row>
    <row r="168" spans="1:124">
      <c r="A168" s="41" t="s">
        <v>725</v>
      </c>
      <c r="B168" s="41">
        <v>45</v>
      </c>
      <c r="C168" s="41">
        <v>97</v>
      </c>
      <c r="D168" s="41">
        <v>1041411</v>
      </c>
      <c r="E168" s="41">
        <v>31</v>
      </c>
      <c r="F168" s="41">
        <v>32</v>
      </c>
      <c r="G168" s="41">
        <v>34</v>
      </c>
      <c r="H168" s="41">
        <v>35</v>
      </c>
      <c r="I168" s="41">
        <v>36</v>
      </c>
      <c r="J168" s="41">
        <v>37</v>
      </c>
      <c r="K168" s="41">
        <v>38</v>
      </c>
      <c r="L168" s="41">
        <v>38</v>
      </c>
      <c r="M168" s="41">
        <v>38</v>
      </c>
      <c r="N168" s="41">
        <v>38</v>
      </c>
      <c r="O168" s="41">
        <v>38</v>
      </c>
      <c r="P168" s="41">
        <v>38</v>
      </c>
      <c r="Q168" s="41">
        <v>38</v>
      </c>
      <c r="R168" s="41">
        <v>38</v>
      </c>
      <c r="S168" s="41">
        <v>38</v>
      </c>
      <c r="T168" s="41">
        <v>38</v>
      </c>
      <c r="U168" s="41">
        <v>38</v>
      </c>
      <c r="V168" s="41">
        <v>39</v>
      </c>
      <c r="W168" s="41">
        <v>39</v>
      </c>
      <c r="X168" s="41">
        <v>40</v>
      </c>
      <c r="Y168" s="41">
        <v>41</v>
      </c>
      <c r="Z168" s="41">
        <v>42</v>
      </c>
      <c r="AA168" s="41">
        <v>43</v>
      </c>
      <c r="AB168" s="41">
        <v>43</v>
      </c>
      <c r="AC168" s="41">
        <v>43</v>
      </c>
      <c r="AD168" s="41">
        <v>43</v>
      </c>
      <c r="AE168" s="41">
        <v>42</v>
      </c>
      <c r="AF168" s="41">
        <v>42</v>
      </c>
      <c r="AG168" s="41">
        <v>41</v>
      </c>
      <c r="AH168" s="41">
        <v>41</v>
      </c>
      <c r="AI168" s="41">
        <v>20.778749948367501</v>
      </c>
      <c r="AJ168" s="41">
        <v>106.727074999362</v>
      </c>
      <c r="AK168" s="41">
        <v>20.778676606714701</v>
      </c>
      <c r="AL168" s="41">
        <v>106.72711330465999</v>
      </c>
      <c r="AM168" s="41">
        <v>20.7785983197391</v>
      </c>
      <c r="AN168" s="41">
        <v>106.72714666463401</v>
      </c>
      <c r="AO168" s="41">
        <v>20.7785149198025</v>
      </c>
      <c r="AP168" s="41">
        <v>106.727174995467</v>
      </c>
      <c r="AQ168" s="41">
        <v>20.7784266583622</v>
      </c>
      <c r="AR168" s="41">
        <v>106.72719662077699</v>
      </c>
      <c r="AS168" s="41">
        <v>20.7783349603415</v>
      </c>
      <c r="AT168" s="41">
        <v>106.727211624384</v>
      </c>
      <c r="AU168" s="41">
        <v>20.778239993378499</v>
      </c>
      <c r="AV168" s="41">
        <v>106.727221598849</v>
      </c>
      <c r="AW168" s="41">
        <v>20.778143266215899</v>
      </c>
      <c r="AX168" s="41">
        <v>106.727221598849</v>
      </c>
      <c r="AY168" s="41">
        <v>20.778046622872399</v>
      </c>
      <c r="AZ168" s="41">
        <v>106.727211624384</v>
      </c>
      <c r="BA168" s="41">
        <v>20.777951655909401</v>
      </c>
      <c r="BB168" s="41">
        <v>106.72719326801599</v>
      </c>
      <c r="BC168" s="41">
        <v>20.777858281508099</v>
      </c>
      <c r="BD168" s="41">
        <v>106.727163260803</v>
      </c>
      <c r="BE168" s="41">
        <v>20.777768259868001</v>
      </c>
      <c r="BF168" s="41">
        <v>106.727123279124</v>
      </c>
      <c r="BG168" s="41">
        <v>20.7776815909892</v>
      </c>
      <c r="BH168" s="41">
        <v>106.727078268304</v>
      </c>
      <c r="BI168" s="41">
        <v>20.777599951252299</v>
      </c>
      <c r="BJ168" s="41">
        <v>106.7270249594</v>
      </c>
      <c r="BK168" s="41">
        <v>20.7775232568383</v>
      </c>
      <c r="BL168" s="41">
        <v>106.726963268593</v>
      </c>
      <c r="BM168" s="41">
        <v>20.777449999004599</v>
      </c>
      <c r="BN168" s="41">
        <v>106.72689495608201</v>
      </c>
      <c r="BO168" s="41">
        <v>20.7773832790554</v>
      </c>
      <c r="BP168" s="41">
        <v>106.726819938049</v>
      </c>
      <c r="BQ168" s="41">
        <v>20.777323264628599</v>
      </c>
      <c r="BR168" s="41">
        <v>106.726736621931</v>
      </c>
      <c r="BS168" s="41">
        <v>20.777271632105101</v>
      </c>
      <c r="BT168" s="41">
        <v>106.72664660029101</v>
      </c>
      <c r="BU168" s="41">
        <v>20.777226621285099</v>
      </c>
      <c r="BV168" s="41">
        <v>106.72654995694801</v>
      </c>
      <c r="BW168" s="41">
        <v>20.777181610465</v>
      </c>
      <c r="BX168" s="41">
        <v>106.726449960843</v>
      </c>
      <c r="BY168" s="41">
        <v>20.777138276025699</v>
      </c>
      <c r="BZ168" s="41">
        <v>106.72634661197699</v>
      </c>
      <c r="CA168" s="41">
        <v>20.777094941586299</v>
      </c>
      <c r="CB168" s="41">
        <v>106.726239994168</v>
      </c>
      <c r="CC168" s="41">
        <v>20.777053283527501</v>
      </c>
      <c r="CD168" s="41">
        <v>106.72613329254099</v>
      </c>
      <c r="CE168" s="41">
        <v>20.777013301849401</v>
      </c>
      <c r="CF168" s="41">
        <v>106.726024998352</v>
      </c>
      <c r="CG168" s="41">
        <v>20.776971643790599</v>
      </c>
      <c r="CH168" s="41">
        <v>106.725918296725</v>
      </c>
      <c r="CI168" s="41">
        <v>20.776931662112499</v>
      </c>
      <c r="CJ168" s="41">
        <v>106.725811595097</v>
      </c>
      <c r="CK168" s="41">
        <v>20.776893272995899</v>
      </c>
      <c r="CL168" s="41">
        <v>106.725704977289</v>
      </c>
      <c r="CM168" s="41">
        <v>20.776853291317799</v>
      </c>
      <c r="CN168" s="41">
        <v>106.725599952042</v>
      </c>
      <c r="CO168" s="41">
        <v>20.776814986020302</v>
      </c>
      <c r="CP168" s="41">
        <v>106.725496603176</v>
      </c>
      <c r="CQ168" s="41">
        <v>3</v>
      </c>
      <c r="CR168" s="41">
        <v>3</v>
      </c>
      <c r="CS168" s="41">
        <v>3</v>
      </c>
      <c r="CT168" s="41">
        <v>3</v>
      </c>
      <c r="CU168" s="41">
        <v>3</v>
      </c>
      <c r="CV168" s="41">
        <v>3</v>
      </c>
      <c r="CW168" s="41">
        <v>3</v>
      </c>
      <c r="CX168" s="41">
        <v>3</v>
      </c>
      <c r="CY168" s="41">
        <v>3</v>
      </c>
      <c r="CZ168" s="41">
        <v>3</v>
      </c>
      <c r="DA168" s="41">
        <v>3</v>
      </c>
      <c r="DB168" s="41">
        <v>3</v>
      </c>
      <c r="DC168" s="41">
        <v>3</v>
      </c>
      <c r="DD168" s="41">
        <v>3</v>
      </c>
      <c r="DE168" s="41">
        <v>3</v>
      </c>
      <c r="DF168" s="41">
        <v>3</v>
      </c>
      <c r="DG168" s="41">
        <v>3</v>
      </c>
      <c r="DH168" s="41">
        <v>3</v>
      </c>
      <c r="DI168" s="41">
        <v>3</v>
      </c>
      <c r="DJ168" s="41">
        <v>3</v>
      </c>
      <c r="DK168" s="41">
        <v>3</v>
      </c>
      <c r="DL168" s="41">
        <v>3</v>
      </c>
      <c r="DM168" s="41">
        <v>3</v>
      </c>
      <c r="DN168" s="41">
        <v>3</v>
      </c>
      <c r="DO168" s="41">
        <v>3</v>
      </c>
      <c r="DP168" s="41">
        <v>3</v>
      </c>
      <c r="DQ168" s="41">
        <v>3</v>
      </c>
      <c r="DR168" s="41">
        <v>3</v>
      </c>
      <c r="DS168" s="41">
        <v>3</v>
      </c>
      <c r="DT168" s="41">
        <v>3</v>
      </c>
    </row>
    <row r="169" spans="1:124">
      <c r="A169" s="41" t="s">
        <v>726</v>
      </c>
      <c r="B169" s="41">
        <v>45</v>
      </c>
      <c r="C169" s="41">
        <v>97</v>
      </c>
      <c r="D169" s="41">
        <v>1041411</v>
      </c>
      <c r="E169" s="41">
        <v>40</v>
      </c>
      <c r="F169" s="41">
        <v>40</v>
      </c>
      <c r="G169" s="41">
        <v>39</v>
      </c>
      <c r="H169" s="41">
        <v>38</v>
      </c>
      <c r="I169" s="41">
        <v>38</v>
      </c>
      <c r="J169" s="41">
        <v>37</v>
      </c>
      <c r="K169" s="41">
        <v>36</v>
      </c>
      <c r="L169" s="41">
        <v>35</v>
      </c>
      <c r="M169" s="41">
        <v>35</v>
      </c>
      <c r="N169" s="41">
        <v>33</v>
      </c>
      <c r="O169" s="41">
        <v>30</v>
      </c>
      <c r="P169" s="41">
        <v>27</v>
      </c>
      <c r="Q169" s="41">
        <v>22</v>
      </c>
      <c r="R169" s="41">
        <v>18</v>
      </c>
      <c r="S169" s="41">
        <v>16</v>
      </c>
      <c r="T169" s="41">
        <v>13</v>
      </c>
      <c r="U169" s="41">
        <v>10</v>
      </c>
      <c r="V169" s="41">
        <v>8</v>
      </c>
      <c r="W169" s="41">
        <v>6</v>
      </c>
      <c r="X169" s="41">
        <v>6</v>
      </c>
      <c r="Y169" s="41">
        <v>6</v>
      </c>
      <c r="Z169" s="41">
        <v>7</v>
      </c>
      <c r="AA169" s="41">
        <v>8</v>
      </c>
      <c r="AB169" s="41">
        <v>9</v>
      </c>
      <c r="AC169" s="41">
        <v>9</v>
      </c>
      <c r="AD169" s="41">
        <v>9</v>
      </c>
      <c r="AE169" s="41">
        <v>9</v>
      </c>
      <c r="AF169" s="41">
        <v>7</v>
      </c>
      <c r="AG169" s="41">
        <v>6</v>
      </c>
      <c r="AH169" s="41">
        <v>3</v>
      </c>
      <c r="AI169" s="41">
        <v>20.776776596903801</v>
      </c>
      <c r="AJ169" s="41">
        <v>106.72539493069</v>
      </c>
      <c r="AK169" s="41">
        <v>20.7767382916063</v>
      </c>
      <c r="AL169" s="41">
        <v>106.725293258205</v>
      </c>
      <c r="AM169" s="41">
        <v>20.776703255251</v>
      </c>
      <c r="AN169" s="41">
        <v>106.72519326210001</v>
      </c>
      <c r="AO169" s="41">
        <v>20.7766683027148</v>
      </c>
      <c r="AP169" s="41">
        <v>106.725094942376</v>
      </c>
      <c r="AQ169" s="41">
        <v>20.776636619120801</v>
      </c>
      <c r="AR169" s="41">
        <v>106.72499829903199</v>
      </c>
      <c r="AS169" s="41">
        <v>20.776604935526802</v>
      </c>
      <c r="AT169" s="41">
        <v>106.72490333207</v>
      </c>
      <c r="AU169" s="41">
        <v>20.776573251932899</v>
      </c>
      <c r="AV169" s="41">
        <v>106.72480828128801</v>
      </c>
      <c r="AW169" s="41">
        <v>20.776541652157899</v>
      </c>
      <c r="AX169" s="41">
        <v>106.724716583267</v>
      </c>
      <c r="AY169" s="41">
        <v>20.776511644944499</v>
      </c>
      <c r="AZ169" s="41">
        <v>106.724628321827</v>
      </c>
      <c r="BA169" s="41">
        <v>20.776481637731202</v>
      </c>
      <c r="BB169" s="41">
        <v>106.72454165294801</v>
      </c>
      <c r="BC169" s="41">
        <v>20.776451630517801</v>
      </c>
      <c r="BD169" s="41">
        <v>106.72446160577201</v>
      </c>
      <c r="BE169" s="41">
        <v>20.7764266524464</v>
      </c>
      <c r="BF169" s="41">
        <v>106.72438826411999</v>
      </c>
      <c r="BG169" s="41">
        <v>20.776403266936502</v>
      </c>
      <c r="BH169" s="41">
        <v>106.724326657131</v>
      </c>
      <c r="BI169" s="41">
        <v>20.776383318006999</v>
      </c>
      <c r="BJ169" s="41">
        <v>106.724274940789</v>
      </c>
      <c r="BK169" s="41">
        <v>20.776368314400301</v>
      </c>
      <c r="BL169" s="41">
        <v>106.724229929969</v>
      </c>
      <c r="BM169" s="41">
        <v>20.776353310793599</v>
      </c>
      <c r="BN169" s="41">
        <v>106.72419162467099</v>
      </c>
      <c r="BO169" s="41">
        <v>20.7763432525098</v>
      </c>
      <c r="BP169" s="41">
        <v>106.72416161745799</v>
      </c>
      <c r="BQ169" s="41">
        <v>20.776333278045101</v>
      </c>
      <c r="BR169" s="41">
        <v>106.72413831576699</v>
      </c>
      <c r="BS169" s="41">
        <v>20.776326656341599</v>
      </c>
      <c r="BT169" s="41">
        <v>106.724119959399</v>
      </c>
      <c r="BU169" s="41">
        <v>20.776319950819001</v>
      </c>
      <c r="BV169" s="41">
        <v>106.72410327941201</v>
      </c>
      <c r="BW169" s="41">
        <v>20.776314921677098</v>
      </c>
      <c r="BX169" s="41">
        <v>106.724086599424</v>
      </c>
      <c r="BY169" s="41">
        <v>20.7763082999736</v>
      </c>
      <c r="BZ169" s="41">
        <v>106.724069919437</v>
      </c>
      <c r="CA169" s="41">
        <v>20.7762999180704</v>
      </c>
      <c r="CB169" s="41">
        <v>106.72404997050801</v>
      </c>
      <c r="CC169" s="41">
        <v>20.776291619986299</v>
      </c>
      <c r="CD169" s="41">
        <v>106.724026584998</v>
      </c>
      <c r="CE169" s="41">
        <v>20.7762816455215</v>
      </c>
      <c r="CF169" s="41">
        <v>106.724003283307</v>
      </c>
      <c r="CG169" s="41">
        <v>20.7762732636184</v>
      </c>
      <c r="CH169" s="41">
        <v>106.723979981616</v>
      </c>
      <c r="CI169" s="41">
        <v>20.7762649655342</v>
      </c>
      <c r="CJ169" s="41">
        <v>106.723958272487</v>
      </c>
      <c r="CK169" s="41">
        <v>20.776258260011701</v>
      </c>
      <c r="CL169" s="41">
        <v>106.72393832355699</v>
      </c>
      <c r="CM169" s="41">
        <v>20.776253314688802</v>
      </c>
      <c r="CN169" s="41">
        <v>106.72392164356999</v>
      </c>
      <c r="CO169" s="41">
        <v>20.776248285546899</v>
      </c>
      <c r="CP169" s="41">
        <v>106.72390831634399</v>
      </c>
      <c r="CQ169" s="41">
        <v>3</v>
      </c>
      <c r="CR169" s="41">
        <v>3</v>
      </c>
      <c r="CS169" s="41">
        <v>3</v>
      </c>
      <c r="CT169" s="41">
        <v>3</v>
      </c>
      <c r="CU169" s="41">
        <v>3</v>
      </c>
      <c r="CV169" s="41">
        <v>3</v>
      </c>
      <c r="CW169" s="41">
        <v>3</v>
      </c>
      <c r="CX169" s="41">
        <v>3</v>
      </c>
      <c r="CY169" s="41">
        <v>3</v>
      </c>
      <c r="CZ169" s="41">
        <v>3</v>
      </c>
      <c r="DA169" s="41">
        <v>3</v>
      </c>
      <c r="DB169" s="41">
        <v>3</v>
      </c>
      <c r="DC169" s="41">
        <v>3</v>
      </c>
      <c r="DD169" s="41">
        <v>3</v>
      </c>
      <c r="DE169" s="41">
        <v>3</v>
      </c>
      <c r="DF169" s="41">
        <v>3</v>
      </c>
      <c r="DG169" s="41">
        <v>3</v>
      </c>
      <c r="DH169" s="41">
        <v>3</v>
      </c>
      <c r="DI169" s="41">
        <v>3</v>
      </c>
      <c r="DJ169" s="41">
        <v>3</v>
      </c>
      <c r="DK169" s="41">
        <v>3</v>
      </c>
      <c r="DL169" s="41">
        <v>3</v>
      </c>
      <c r="DM169" s="41">
        <v>3</v>
      </c>
      <c r="DN169" s="41">
        <v>3</v>
      </c>
      <c r="DO169" s="41">
        <v>3</v>
      </c>
      <c r="DP169" s="41">
        <v>3</v>
      </c>
      <c r="DQ169" s="41">
        <v>3</v>
      </c>
      <c r="DR169" s="41">
        <v>3</v>
      </c>
      <c r="DS169" s="41">
        <v>3</v>
      </c>
      <c r="DT169" s="41">
        <v>3</v>
      </c>
    </row>
    <row r="170" spans="1:124">
      <c r="A170" s="41" t="s">
        <v>727</v>
      </c>
      <c r="B170" s="41">
        <v>45</v>
      </c>
      <c r="C170" s="41">
        <v>97</v>
      </c>
      <c r="D170" s="41">
        <v>1041411</v>
      </c>
      <c r="E170" s="41">
        <v>1</v>
      </c>
      <c r="F170" s="41">
        <v>0</v>
      </c>
      <c r="G170" s="41">
        <v>0</v>
      </c>
      <c r="H170" s="41">
        <v>0</v>
      </c>
      <c r="I170" s="41">
        <v>0</v>
      </c>
      <c r="J170" s="41">
        <v>0</v>
      </c>
      <c r="K170" s="41">
        <v>0</v>
      </c>
      <c r="L170" s="41">
        <v>0</v>
      </c>
      <c r="M170" s="41">
        <v>0</v>
      </c>
      <c r="N170" s="41">
        <v>0</v>
      </c>
      <c r="O170" s="41">
        <v>0</v>
      </c>
      <c r="P170" s="41">
        <v>0</v>
      </c>
      <c r="Q170" s="41">
        <v>0</v>
      </c>
      <c r="R170" s="41">
        <v>0</v>
      </c>
      <c r="S170" s="41">
        <v>0</v>
      </c>
      <c r="T170" s="41">
        <v>6</v>
      </c>
      <c r="U170" s="41">
        <v>8</v>
      </c>
      <c r="V170" s="41">
        <v>9</v>
      </c>
      <c r="W170" s="41">
        <v>10</v>
      </c>
      <c r="X170" s="41">
        <v>11</v>
      </c>
      <c r="Y170" s="41">
        <v>11</v>
      </c>
      <c r="Z170" s="41">
        <v>12</v>
      </c>
      <c r="AA170" s="41">
        <v>15</v>
      </c>
      <c r="AB170" s="41">
        <v>17</v>
      </c>
      <c r="AC170" s="41">
        <v>19</v>
      </c>
      <c r="AD170" s="41">
        <v>19</v>
      </c>
      <c r="AE170" s="41">
        <v>19</v>
      </c>
      <c r="AF170" s="41">
        <v>20</v>
      </c>
      <c r="AG170" s="41">
        <v>22</v>
      </c>
      <c r="AH170" s="41">
        <v>24</v>
      </c>
      <c r="AI170" s="41">
        <v>20.776248285546899</v>
      </c>
      <c r="AJ170" s="41">
        <v>106.723901610822</v>
      </c>
      <c r="AK170" s="41">
        <v>20.7762466091663</v>
      </c>
      <c r="AL170" s="41">
        <v>106.72389993444099</v>
      </c>
      <c r="AM170" s="41">
        <v>20.7762466091663</v>
      </c>
      <c r="AN170" s="41">
        <v>106.72389993444099</v>
      </c>
      <c r="AO170" s="41">
        <v>20.7762466091663</v>
      </c>
      <c r="AP170" s="41">
        <v>106.72389993444099</v>
      </c>
      <c r="AQ170" s="41">
        <v>20.7762466091663</v>
      </c>
      <c r="AR170" s="41">
        <v>106.72389993444099</v>
      </c>
      <c r="AS170" s="41">
        <v>20.7762466091663</v>
      </c>
      <c r="AT170" s="41">
        <v>106.72389993444099</v>
      </c>
      <c r="AU170" s="41">
        <v>20.7762466091663</v>
      </c>
      <c r="AV170" s="41">
        <v>106.72389993444099</v>
      </c>
      <c r="AW170" s="41">
        <v>20.7762466091663</v>
      </c>
      <c r="AX170" s="41">
        <v>106.72389993444099</v>
      </c>
      <c r="AY170" s="41">
        <v>20.7762466091663</v>
      </c>
      <c r="AZ170" s="41">
        <v>106.72389993444099</v>
      </c>
      <c r="BA170" s="41">
        <v>20.7762466091663</v>
      </c>
      <c r="BB170" s="41">
        <v>106.72389993444099</v>
      </c>
      <c r="BC170" s="41">
        <v>20.7762466091663</v>
      </c>
      <c r="BD170" s="41">
        <v>106.72389993444099</v>
      </c>
      <c r="BE170" s="41">
        <v>20.7762466091663</v>
      </c>
      <c r="BF170" s="41">
        <v>106.72389993444099</v>
      </c>
      <c r="BG170" s="41">
        <v>20.7762466091663</v>
      </c>
      <c r="BH170" s="41">
        <v>106.72389993444099</v>
      </c>
      <c r="BI170" s="41">
        <v>20.7762466091663</v>
      </c>
      <c r="BJ170" s="41">
        <v>106.72389993444099</v>
      </c>
      <c r="BK170" s="41">
        <v>20.7762466091663</v>
      </c>
      <c r="BL170" s="41">
        <v>106.72389993444099</v>
      </c>
      <c r="BM170" s="41">
        <v>20.7762383110821</v>
      </c>
      <c r="BN170" s="41">
        <v>106.723829945549</v>
      </c>
      <c r="BO170" s="41">
        <v>20.776231605559602</v>
      </c>
      <c r="BP170" s="41">
        <v>106.72380999662001</v>
      </c>
      <c r="BQ170" s="41">
        <v>20.776223307475401</v>
      </c>
      <c r="BR170" s="41">
        <v>106.72378661111</v>
      </c>
      <c r="BS170" s="41">
        <v>20.776214925572301</v>
      </c>
      <c r="BT170" s="41">
        <v>106.723763309419</v>
      </c>
      <c r="BU170" s="41">
        <v>20.776204951107498</v>
      </c>
      <c r="BV170" s="41">
        <v>106.72373497858599</v>
      </c>
      <c r="BW170" s="41">
        <v>20.776193300262101</v>
      </c>
      <c r="BX170" s="41">
        <v>106.723706647754</v>
      </c>
      <c r="BY170" s="41">
        <v>20.776181649416699</v>
      </c>
      <c r="BZ170" s="41">
        <v>106.723678316921</v>
      </c>
      <c r="CA170" s="41">
        <v>20.776166645810001</v>
      </c>
      <c r="CB170" s="41">
        <v>106.72364328056599</v>
      </c>
      <c r="CC170" s="41">
        <v>20.776151642203299</v>
      </c>
      <c r="CD170" s="41">
        <v>106.723601622507</v>
      </c>
      <c r="CE170" s="41">
        <v>20.776131609454801</v>
      </c>
      <c r="CF170" s="41">
        <v>106.723556611687</v>
      </c>
      <c r="CG170" s="41">
        <v>20.776111660525199</v>
      </c>
      <c r="CH170" s="41">
        <v>106.723508331925</v>
      </c>
      <c r="CI170" s="41">
        <v>20.776091627776601</v>
      </c>
      <c r="CJ170" s="41">
        <v>106.72345996834299</v>
      </c>
      <c r="CK170" s="41">
        <v>20.776071595028</v>
      </c>
      <c r="CL170" s="41">
        <v>106.723409928381</v>
      </c>
      <c r="CM170" s="41">
        <v>20.776048293337201</v>
      </c>
      <c r="CN170" s="41">
        <v>106.723356619477</v>
      </c>
      <c r="CO170" s="41">
        <v>20.776026584208001</v>
      </c>
      <c r="CP170" s="41">
        <v>106.723298281431</v>
      </c>
      <c r="CQ170" s="41">
        <v>3</v>
      </c>
      <c r="CR170" s="41">
        <v>3</v>
      </c>
      <c r="CS170" s="41">
        <v>3</v>
      </c>
      <c r="CT170" s="41">
        <v>3</v>
      </c>
      <c r="CU170" s="41">
        <v>3</v>
      </c>
      <c r="CV170" s="41">
        <v>3</v>
      </c>
      <c r="CW170" s="41">
        <v>3</v>
      </c>
      <c r="CX170" s="41">
        <v>3</v>
      </c>
      <c r="CY170" s="41">
        <v>3</v>
      </c>
      <c r="CZ170" s="41">
        <v>3</v>
      </c>
      <c r="DA170" s="41">
        <v>3</v>
      </c>
      <c r="DB170" s="41">
        <v>3</v>
      </c>
      <c r="DC170" s="41">
        <v>3</v>
      </c>
      <c r="DD170" s="41">
        <v>3</v>
      </c>
      <c r="DE170" s="41">
        <v>3</v>
      </c>
      <c r="DF170" s="41">
        <v>3</v>
      </c>
      <c r="DG170" s="41">
        <v>3</v>
      </c>
      <c r="DH170" s="41">
        <v>3</v>
      </c>
      <c r="DI170" s="41">
        <v>3</v>
      </c>
      <c r="DJ170" s="41">
        <v>3</v>
      </c>
      <c r="DK170" s="41">
        <v>3</v>
      </c>
      <c r="DL170" s="41">
        <v>3</v>
      </c>
      <c r="DM170" s="41">
        <v>3</v>
      </c>
      <c r="DN170" s="41">
        <v>3</v>
      </c>
      <c r="DO170" s="41">
        <v>3</v>
      </c>
      <c r="DP170" s="41">
        <v>3</v>
      </c>
      <c r="DQ170" s="41">
        <v>3</v>
      </c>
      <c r="DR170" s="41">
        <v>3</v>
      </c>
      <c r="DS170" s="41">
        <v>3</v>
      </c>
      <c r="DT170" s="41">
        <v>3</v>
      </c>
    </row>
    <row r="171" spans="1:124">
      <c r="A171" s="41" t="s">
        <v>728</v>
      </c>
      <c r="B171" s="41">
        <v>45</v>
      </c>
      <c r="C171" s="41">
        <v>97</v>
      </c>
      <c r="D171" s="41">
        <v>1041411</v>
      </c>
      <c r="E171" s="41">
        <v>26</v>
      </c>
      <c r="F171" s="41">
        <v>27</v>
      </c>
      <c r="G171" s="41">
        <v>28</v>
      </c>
      <c r="H171" s="41">
        <v>28</v>
      </c>
      <c r="I171" s="41">
        <v>28</v>
      </c>
      <c r="J171" s="41">
        <v>29</v>
      </c>
      <c r="K171" s="41">
        <v>30</v>
      </c>
      <c r="L171" s="41">
        <v>31</v>
      </c>
      <c r="M171" s="41">
        <v>32</v>
      </c>
      <c r="N171" s="41">
        <v>34</v>
      </c>
      <c r="O171" s="41">
        <v>35</v>
      </c>
      <c r="P171" s="41">
        <v>37</v>
      </c>
      <c r="Q171" s="41">
        <v>38</v>
      </c>
      <c r="R171" s="41">
        <v>39</v>
      </c>
      <c r="S171" s="41">
        <v>40</v>
      </c>
      <c r="T171" s="41">
        <v>41</v>
      </c>
      <c r="U171" s="41">
        <v>41</v>
      </c>
      <c r="V171" s="41">
        <v>42</v>
      </c>
      <c r="W171" s="41">
        <v>43</v>
      </c>
      <c r="X171" s="41">
        <v>43</v>
      </c>
      <c r="Y171" s="41">
        <v>43</v>
      </c>
      <c r="Z171" s="41">
        <v>44</v>
      </c>
      <c r="AA171" s="41">
        <v>44</v>
      </c>
      <c r="AB171" s="41">
        <v>44</v>
      </c>
      <c r="AC171" s="41">
        <v>43</v>
      </c>
      <c r="AD171" s="41">
        <v>43</v>
      </c>
      <c r="AE171" s="41">
        <v>42</v>
      </c>
      <c r="AF171" s="41">
        <v>41</v>
      </c>
      <c r="AG171" s="41">
        <v>41</v>
      </c>
      <c r="AH171" s="41">
        <v>40</v>
      </c>
      <c r="AI171" s="41">
        <v>20.7760016061366</v>
      </c>
      <c r="AJ171" s="41">
        <v>106.723234998062</v>
      </c>
      <c r="AK171" s="41">
        <v>20.775976628065099</v>
      </c>
      <c r="AL171" s="41">
        <v>106.72316827811299</v>
      </c>
      <c r="AM171" s="41">
        <v>20.775949973612999</v>
      </c>
      <c r="AN171" s="41">
        <v>106.723098289221</v>
      </c>
      <c r="AO171" s="41">
        <v>20.7759216427803</v>
      </c>
      <c r="AP171" s="41">
        <v>106.723026623949</v>
      </c>
      <c r="AQ171" s="41">
        <v>20.775894988328201</v>
      </c>
      <c r="AR171" s="41">
        <v>106.722956635058</v>
      </c>
      <c r="AS171" s="41">
        <v>20.775866657495499</v>
      </c>
      <c r="AT171" s="41">
        <v>106.722886646166</v>
      </c>
      <c r="AU171" s="41">
        <v>20.7758383266628</v>
      </c>
      <c r="AV171" s="41">
        <v>106.722811628133</v>
      </c>
      <c r="AW171" s="41">
        <v>20.7758083194494</v>
      </c>
      <c r="AX171" s="41">
        <v>106.722734933719</v>
      </c>
      <c r="AY171" s="41">
        <v>20.775776635855401</v>
      </c>
      <c r="AZ171" s="41">
        <v>106.722654970363</v>
      </c>
      <c r="BA171" s="41">
        <v>20.775744952261402</v>
      </c>
      <c r="BB171" s="41">
        <v>106.722571654245</v>
      </c>
      <c r="BC171" s="41">
        <v>20.775709999725201</v>
      </c>
      <c r="BD171" s="41">
        <v>106.722483308986</v>
      </c>
      <c r="BE171" s="41">
        <v>20.775673286989299</v>
      </c>
      <c r="BF171" s="41">
        <v>106.72239328734599</v>
      </c>
      <c r="BG171" s="41">
        <v>20.775634981691798</v>
      </c>
      <c r="BH171" s="41">
        <v>106.722299996763</v>
      </c>
      <c r="BI171" s="41">
        <v>20.7755933236331</v>
      </c>
      <c r="BJ171" s="41">
        <v>106.722204945982</v>
      </c>
      <c r="BK171" s="41">
        <v>20.775548312813001</v>
      </c>
      <c r="BL171" s="41">
        <v>106.722109979019</v>
      </c>
      <c r="BM171" s="41">
        <v>20.775498272851099</v>
      </c>
      <c r="BN171" s="41">
        <v>106.722013251856</v>
      </c>
      <c r="BO171" s="41">
        <v>20.775443287566301</v>
      </c>
      <c r="BP171" s="41">
        <v>106.72191828489299</v>
      </c>
      <c r="BQ171" s="41">
        <v>20.775381596759001</v>
      </c>
      <c r="BR171" s="41">
        <v>106.721826586872</v>
      </c>
      <c r="BS171" s="41">
        <v>20.775311607867501</v>
      </c>
      <c r="BT171" s="41">
        <v>106.721739917994</v>
      </c>
      <c r="BU171" s="41">
        <v>20.7752333208919</v>
      </c>
      <c r="BV171" s="41">
        <v>106.721658278257</v>
      </c>
      <c r="BW171" s="41">
        <v>20.775146652013099</v>
      </c>
      <c r="BX171" s="41">
        <v>106.721583260223</v>
      </c>
      <c r="BY171" s="41">
        <v>20.775054953992399</v>
      </c>
      <c r="BZ171" s="41">
        <v>106.721516624093</v>
      </c>
      <c r="CA171" s="41">
        <v>20.774958310648799</v>
      </c>
      <c r="CB171" s="41">
        <v>106.721459962428</v>
      </c>
      <c r="CC171" s="41">
        <v>20.774854961782701</v>
      </c>
      <c r="CD171" s="41">
        <v>106.72141327522699</v>
      </c>
      <c r="CE171" s="41">
        <v>20.774748260155299</v>
      </c>
      <c r="CF171" s="41">
        <v>106.721379999071</v>
      </c>
      <c r="CG171" s="41">
        <v>20.774639965966301</v>
      </c>
      <c r="CH171" s="41">
        <v>106.721358289942</v>
      </c>
      <c r="CI171" s="41">
        <v>20.774533264338999</v>
      </c>
      <c r="CJ171" s="41">
        <v>106.72134663909701</v>
      </c>
      <c r="CK171" s="41">
        <v>20.7744266465306</v>
      </c>
      <c r="CL171" s="41">
        <v>106.721341609955</v>
      </c>
      <c r="CM171" s="41">
        <v>20.774323297664498</v>
      </c>
      <c r="CN171" s="41">
        <v>106.72133825719401</v>
      </c>
      <c r="CO171" s="41">
        <v>20.7742199487984</v>
      </c>
      <c r="CP171" s="41">
        <v>106.72133666463201</v>
      </c>
      <c r="CQ171" s="41">
        <v>3</v>
      </c>
      <c r="CR171" s="41">
        <v>3</v>
      </c>
      <c r="CS171" s="41">
        <v>3</v>
      </c>
      <c r="CT171" s="41">
        <v>3</v>
      </c>
      <c r="CU171" s="41">
        <v>3</v>
      </c>
      <c r="CV171" s="41">
        <v>3</v>
      </c>
      <c r="CW171" s="41">
        <v>3</v>
      </c>
      <c r="CX171" s="41">
        <v>3</v>
      </c>
      <c r="CY171" s="41">
        <v>3</v>
      </c>
      <c r="CZ171" s="41">
        <v>3</v>
      </c>
      <c r="DA171" s="41">
        <v>3</v>
      </c>
      <c r="DB171" s="41">
        <v>3</v>
      </c>
      <c r="DC171" s="41">
        <v>3</v>
      </c>
      <c r="DD171" s="41">
        <v>3</v>
      </c>
      <c r="DE171" s="41">
        <v>3</v>
      </c>
      <c r="DF171" s="41">
        <v>3</v>
      </c>
      <c r="DG171" s="41">
        <v>3</v>
      </c>
      <c r="DH171" s="41">
        <v>3</v>
      </c>
      <c r="DI171" s="41">
        <v>3</v>
      </c>
      <c r="DJ171" s="41">
        <v>3</v>
      </c>
      <c r="DK171" s="41">
        <v>3</v>
      </c>
      <c r="DL171" s="41">
        <v>3</v>
      </c>
      <c r="DM171" s="41">
        <v>3</v>
      </c>
      <c r="DN171" s="41">
        <v>3</v>
      </c>
      <c r="DO171" s="41">
        <v>3</v>
      </c>
      <c r="DP171" s="41">
        <v>3</v>
      </c>
      <c r="DQ171" s="41">
        <v>3</v>
      </c>
      <c r="DR171" s="41">
        <v>3</v>
      </c>
      <c r="DS171" s="41">
        <v>3</v>
      </c>
      <c r="DT171" s="41">
        <v>3</v>
      </c>
    </row>
    <row r="172" spans="1:124">
      <c r="A172" s="41" t="s">
        <v>729</v>
      </c>
      <c r="B172" s="41">
        <v>45</v>
      </c>
      <c r="C172" s="41">
        <v>97</v>
      </c>
      <c r="D172" s="41">
        <v>1041411</v>
      </c>
      <c r="E172" s="41">
        <v>39</v>
      </c>
      <c r="F172" s="41">
        <v>38</v>
      </c>
      <c r="G172" s="41">
        <v>37</v>
      </c>
      <c r="H172" s="41">
        <v>36</v>
      </c>
      <c r="I172" s="41">
        <v>35</v>
      </c>
      <c r="J172" s="41">
        <v>35</v>
      </c>
      <c r="K172" s="41">
        <v>34</v>
      </c>
      <c r="L172" s="41">
        <v>34</v>
      </c>
      <c r="M172" s="41">
        <v>33</v>
      </c>
      <c r="N172" s="41">
        <v>33</v>
      </c>
      <c r="O172" s="41">
        <v>33</v>
      </c>
      <c r="P172" s="41">
        <v>32</v>
      </c>
      <c r="Q172" s="41">
        <v>32</v>
      </c>
      <c r="R172" s="41">
        <v>32</v>
      </c>
      <c r="S172" s="41">
        <v>32</v>
      </c>
      <c r="T172" s="41">
        <v>32</v>
      </c>
      <c r="U172" s="41">
        <v>32</v>
      </c>
      <c r="V172" s="41">
        <v>32</v>
      </c>
      <c r="W172" s="41">
        <v>33</v>
      </c>
      <c r="X172" s="41">
        <v>33</v>
      </c>
      <c r="Y172" s="41">
        <v>34</v>
      </c>
      <c r="Z172" s="41">
        <v>34</v>
      </c>
      <c r="AA172" s="41">
        <v>35</v>
      </c>
      <c r="AB172" s="41">
        <v>36</v>
      </c>
      <c r="AC172" s="41">
        <v>36</v>
      </c>
      <c r="AD172" s="41">
        <v>37</v>
      </c>
      <c r="AE172" s="41">
        <v>38</v>
      </c>
      <c r="AF172" s="41">
        <v>38</v>
      </c>
      <c r="AG172" s="41">
        <v>37</v>
      </c>
      <c r="AH172" s="41">
        <v>37</v>
      </c>
      <c r="AI172" s="41">
        <v>20.774119952693599</v>
      </c>
      <c r="AJ172" s="41">
        <v>106.721334988251</v>
      </c>
      <c r="AK172" s="41">
        <v>20.774019956588699</v>
      </c>
      <c r="AL172" s="41">
        <v>106.721334988251</v>
      </c>
      <c r="AM172" s="41">
        <v>20.773924989625801</v>
      </c>
      <c r="AN172" s="41">
        <v>106.72133331187101</v>
      </c>
      <c r="AO172" s="41">
        <v>20.7738299388438</v>
      </c>
      <c r="AP172" s="41">
        <v>106.72133163549</v>
      </c>
      <c r="AQ172" s="41">
        <v>20.773738324642199</v>
      </c>
      <c r="AR172" s="41">
        <v>106.721329959109</v>
      </c>
      <c r="AS172" s="41">
        <v>20.7736499793828</v>
      </c>
      <c r="AT172" s="41">
        <v>106.721329959109</v>
      </c>
      <c r="AU172" s="41">
        <v>20.7735616341233</v>
      </c>
      <c r="AV172" s="41">
        <v>106.721328282729</v>
      </c>
      <c r="AW172" s="41">
        <v>20.7734749652445</v>
      </c>
      <c r="AX172" s="41">
        <v>106.721326606348</v>
      </c>
      <c r="AY172" s="41">
        <v>20.773388296365699</v>
      </c>
      <c r="AZ172" s="41">
        <v>106.721324929967</v>
      </c>
      <c r="BA172" s="41">
        <v>20.7733033038676</v>
      </c>
      <c r="BB172" s="41">
        <v>106.721323253587</v>
      </c>
      <c r="BC172" s="41">
        <v>20.7732199877501</v>
      </c>
      <c r="BD172" s="41">
        <v>106.721321661025</v>
      </c>
      <c r="BE172" s="41">
        <v>20.7731365878135</v>
      </c>
      <c r="BF172" s="41">
        <v>106.721321661025</v>
      </c>
      <c r="BG172" s="41">
        <v>20.773054948076599</v>
      </c>
      <c r="BH172" s="41">
        <v>106.72131998464501</v>
      </c>
      <c r="BI172" s="41">
        <v>20.772973308339701</v>
      </c>
      <c r="BJ172" s="41">
        <v>106.721318308264</v>
      </c>
      <c r="BK172" s="41">
        <v>20.7728915847838</v>
      </c>
      <c r="BL172" s="41">
        <v>106.721314955503</v>
      </c>
      <c r="BM172" s="41">
        <v>20.7728116214275</v>
      </c>
      <c r="BN172" s="41">
        <v>106.721309926361</v>
      </c>
      <c r="BO172" s="41">
        <v>20.772729981690599</v>
      </c>
      <c r="BP172" s="41">
        <v>106.721304981038</v>
      </c>
      <c r="BQ172" s="41">
        <v>20.772648258134701</v>
      </c>
      <c r="BR172" s="41">
        <v>106.721296599135</v>
      </c>
      <c r="BS172" s="41">
        <v>20.772564942017201</v>
      </c>
      <c r="BT172" s="41">
        <v>106.721284948289</v>
      </c>
      <c r="BU172" s="41">
        <v>20.772481625899701</v>
      </c>
      <c r="BV172" s="41">
        <v>106.721269944683</v>
      </c>
      <c r="BW172" s="41">
        <v>20.772398309782101</v>
      </c>
      <c r="BX172" s="41">
        <v>106.721248319373</v>
      </c>
      <c r="BY172" s="41">
        <v>20.7723165862262</v>
      </c>
      <c r="BZ172" s="41">
        <v>106.721218312159</v>
      </c>
      <c r="CA172" s="41">
        <v>20.772234946489299</v>
      </c>
      <c r="CB172" s="41">
        <v>106.721179923043</v>
      </c>
      <c r="CC172" s="41">
        <v>20.772154983133099</v>
      </c>
      <c r="CD172" s="41">
        <v>106.721134996042</v>
      </c>
      <c r="CE172" s="41">
        <v>20.772078288719101</v>
      </c>
      <c r="CF172" s="41">
        <v>106.721078250557</v>
      </c>
      <c r="CG172" s="41">
        <v>20.772008299827601</v>
      </c>
      <c r="CH172" s="41">
        <v>106.721013290808</v>
      </c>
      <c r="CI172" s="41">
        <v>20.771946609020201</v>
      </c>
      <c r="CJ172" s="41">
        <v>106.720936596394</v>
      </c>
      <c r="CK172" s="41">
        <v>20.771893300116101</v>
      </c>
      <c r="CL172" s="41">
        <v>106.720849927515</v>
      </c>
      <c r="CM172" s="41">
        <v>20.7718516420573</v>
      </c>
      <c r="CN172" s="41">
        <v>106.720758313313</v>
      </c>
      <c r="CO172" s="41">
        <v>20.771821634843899</v>
      </c>
      <c r="CP172" s="41">
        <v>106.72066158615</v>
      </c>
      <c r="CQ172" s="41">
        <v>3</v>
      </c>
      <c r="CR172" s="41">
        <v>3</v>
      </c>
      <c r="CS172" s="41">
        <v>3</v>
      </c>
      <c r="CT172" s="41">
        <v>3</v>
      </c>
      <c r="CU172" s="41">
        <v>3</v>
      </c>
      <c r="CV172" s="41">
        <v>3</v>
      </c>
      <c r="CW172" s="41">
        <v>3</v>
      </c>
      <c r="CX172" s="41">
        <v>3</v>
      </c>
      <c r="CY172" s="41">
        <v>3</v>
      </c>
      <c r="CZ172" s="41">
        <v>3</v>
      </c>
      <c r="DA172" s="41">
        <v>3</v>
      </c>
      <c r="DB172" s="41">
        <v>3</v>
      </c>
      <c r="DC172" s="41">
        <v>3</v>
      </c>
      <c r="DD172" s="41">
        <v>3</v>
      </c>
      <c r="DE172" s="41">
        <v>3</v>
      </c>
      <c r="DF172" s="41">
        <v>3</v>
      </c>
      <c r="DG172" s="41">
        <v>3</v>
      </c>
      <c r="DH172" s="41">
        <v>3</v>
      </c>
      <c r="DI172" s="41">
        <v>3</v>
      </c>
      <c r="DJ172" s="41">
        <v>3</v>
      </c>
      <c r="DK172" s="41">
        <v>3</v>
      </c>
      <c r="DL172" s="41">
        <v>3</v>
      </c>
      <c r="DM172" s="41">
        <v>3</v>
      </c>
      <c r="DN172" s="41">
        <v>3</v>
      </c>
      <c r="DO172" s="41">
        <v>3</v>
      </c>
      <c r="DP172" s="41">
        <v>3</v>
      </c>
      <c r="DQ172" s="41">
        <v>3</v>
      </c>
      <c r="DR172" s="41">
        <v>3</v>
      </c>
      <c r="DS172" s="41">
        <v>3</v>
      </c>
      <c r="DT172" s="41">
        <v>3</v>
      </c>
    </row>
    <row r="173" spans="1:124">
      <c r="A173" s="41" t="s">
        <v>730</v>
      </c>
      <c r="B173" s="41">
        <v>45</v>
      </c>
      <c r="C173" s="41">
        <v>97</v>
      </c>
      <c r="D173" s="41">
        <v>1041411</v>
      </c>
      <c r="E173" s="41">
        <v>37</v>
      </c>
      <c r="F173" s="41">
        <v>38</v>
      </c>
      <c r="G173" s="41">
        <v>38</v>
      </c>
      <c r="H173" s="41">
        <v>37</v>
      </c>
      <c r="I173" s="41">
        <v>36</v>
      </c>
      <c r="J173" s="41">
        <v>36</v>
      </c>
      <c r="K173" s="41">
        <v>35</v>
      </c>
      <c r="L173" s="41">
        <v>35</v>
      </c>
      <c r="M173" s="41">
        <v>35</v>
      </c>
      <c r="N173" s="41">
        <v>35</v>
      </c>
      <c r="O173" s="41">
        <v>35</v>
      </c>
      <c r="P173" s="41">
        <v>34</v>
      </c>
      <c r="Q173" s="41">
        <v>35</v>
      </c>
      <c r="R173" s="41">
        <v>35</v>
      </c>
      <c r="S173" s="41">
        <v>35</v>
      </c>
      <c r="T173" s="41">
        <v>36</v>
      </c>
      <c r="U173" s="41">
        <v>36</v>
      </c>
      <c r="V173" s="41">
        <v>37</v>
      </c>
      <c r="W173" s="41">
        <v>38</v>
      </c>
      <c r="X173" s="41">
        <v>39</v>
      </c>
      <c r="Y173" s="41">
        <v>41</v>
      </c>
      <c r="Z173" s="41">
        <v>42</v>
      </c>
      <c r="AA173" s="41">
        <v>43</v>
      </c>
      <c r="AB173" s="41">
        <v>44</v>
      </c>
      <c r="AC173" s="41">
        <v>45</v>
      </c>
      <c r="AD173" s="41">
        <v>45</v>
      </c>
      <c r="AE173" s="41">
        <v>46</v>
      </c>
      <c r="AF173" s="41">
        <v>48</v>
      </c>
      <c r="AG173" s="41">
        <v>48</v>
      </c>
      <c r="AH173" s="41">
        <v>48</v>
      </c>
      <c r="AI173" s="41">
        <v>20.771803278476</v>
      </c>
      <c r="AJ173" s="41">
        <v>106.720563266426</v>
      </c>
      <c r="AK173" s="41">
        <v>20.771801602095401</v>
      </c>
      <c r="AL173" s="41">
        <v>106.720461593941</v>
      </c>
      <c r="AM173" s="41">
        <v>20.771814929321401</v>
      </c>
      <c r="AN173" s="41">
        <v>106.720359921455</v>
      </c>
      <c r="AO173" s="41">
        <v>20.771844936534801</v>
      </c>
      <c r="AP173" s="41">
        <v>106.720263278112</v>
      </c>
      <c r="AQ173" s="41">
        <v>20.771889947354801</v>
      </c>
      <c r="AR173" s="41">
        <v>106.720174932852</v>
      </c>
      <c r="AS173" s="41">
        <v>20.771946609020201</v>
      </c>
      <c r="AT173" s="41">
        <v>106.720098322257</v>
      </c>
      <c r="AU173" s="41">
        <v>20.772014921531099</v>
      </c>
      <c r="AV173" s="41">
        <v>106.720034955069</v>
      </c>
      <c r="AW173" s="41">
        <v>20.7720932923257</v>
      </c>
      <c r="AX173" s="41">
        <v>106.719986591488</v>
      </c>
      <c r="AY173" s="41">
        <v>20.772174932062601</v>
      </c>
      <c r="AZ173" s="41">
        <v>106.719951638952</v>
      </c>
      <c r="BA173" s="41">
        <v>20.7722632773221</v>
      </c>
      <c r="BB173" s="41">
        <v>106.71993328258399</v>
      </c>
      <c r="BC173" s="41">
        <v>20.7723516225815</v>
      </c>
      <c r="BD173" s="41">
        <v>106.719929929823</v>
      </c>
      <c r="BE173" s="41">
        <v>20.772438291460301</v>
      </c>
      <c r="BF173" s="41">
        <v>106.719943257049</v>
      </c>
      <c r="BG173" s="41">
        <v>20.7725232839584</v>
      </c>
      <c r="BH173" s="41">
        <v>106.71997158788101</v>
      </c>
      <c r="BI173" s="41">
        <v>20.7726016547531</v>
      </c>
      <c r="BJ173" s="41">
        <v>106.720013329759</v>
      </c>
      <c r="BK173" s="41">
        <v>20.772673320025199</v>
      </c>
      <c r="BL173" s="41">
        <v>106.720071583986</v>
      </c>
      <c r="BM173" s="41">
        <v>20.7727366033942</v>
      </c>
      <c r="BN173" s="41">
        <v>106.72013998031601</v>
      </c>
      <c r="BO173" s="41">
        <v>20.772793265059601</v>
      </c>
      <c r="BP173" s="41">
        <v>106.720218267292</v>
      </c>
      <c r="BQ173" s="41">
        <v>20.772841628640901</v>
      </c>
      <c r="BR173" s="41">
        <v>106.720304936171</v>
      </c>
      <c r="BS173" s="41">
        <v>20.772883286699699</v>
      </c>
      <c r="BT173" s="41">
        <v>106.720396634191</v>
      </c>
      <c r="BU173" s="41">
        <v>20.7729215919971</v>
      </c>
      <c r="BV173" s="41">
        <v>106.720494953916</v>
      </c>
      <c r="BW173" s="41">
        <v>20.772958304732999</v>
      </c>
      <c r="BX173" s="41">
        <v>106.720596626401</v>
      </c>
      <c r="BY173" s="41">
        <v>20.7729966100305</v>
      </c>
      <c r="BZ173" s="41">
        <v>106.720701651648</v>
      </c>
      <c r="CA173" s="41">
        <v>20.773038268089302</v>
      </c>
      <c r="CB173" s="41">
        <v>106.720808269456</v>
      </c>
      <c r="CC173" s="41">
        <v>20.773081602528698</v>
      </c>
      <c r="CD173" s="41">
        <v>106.72091664746399</v>
      </c>
      <c r="CE173" s="41">
        <v>20.773124936968099</v>
      </c>
      <c r="CF173" s="41">
        <v>106.721028294414</v>
      </c>
      <c r="CG173" s="41">
        <v>20.7731665950269</v>
      </c>
      <c r="CH173" s="41">
        <v>106.721141617745</v>
      </c>
      <c r="CI173" s="41">
        <v>20.773208253085599</v>
      </c>
      <c r="CJ173" s="41">
        <v>106.721258293837</v>
      </c>
      <c r="CK173" s="41">
        <v>20.7732499949634</v>
      </c>
      <c r="CL173" s="41">
        <v>106.72137664631001</v>
      </c>
      <c r="CM173" s="41">
        <v>20.773291653022198</v>
      </c>
      <c r="CN173" s="41">
        <v>106.721499944106</v>
      </c>
      <c r="CO173" s="41">
        <v>20.773334987461599</v>
      </c>
      <c r="CP173" s="41">
        <v>106.72162332572</v>
      </c>
      <c r="CQ173" s="41">
        <v>3</v>
      </c>
      <c r="CR173" s="41">
        <v>3</v>
      </c>
      <c r="CS173" s="41">
        <v>3</v>
      </c>
      <c r="CT173" s="41">
        <v>3</v>
      </c>
      <c r="CU173" s="41">
        <v>3</v>
      </c>
      <c r="CV173" s="41">
        <v>3</v>
      </c>
      <c r="CW173" s="41">
        <v>3</v>
      </c>
      <c r="CX173" s="41">
        <v>3</v>
      </c>
      <c r="CY173" s="41">
        <v>3</v>
      </c>
      <c r="CZ173" s="41">
        <v>3</v>
      </c>
      <c r="DA173" s="41">
        <v>3</v>
      </c>
      <c r="DB173" s="41">
        <v>3</v>
      </c>
      <c r="DC173" s="41">
        <v>3</v>
      </c>
      <c r="DD173" s="41">
        <v>3</v>
      </c>
      <c r="DE173" s="41">
        <v>3</v>
      </c>
      <c r="DF173" s="41">
        <v>3</v>
      </c>
      <c r="DG173" s="41">
        <v>3</v>
      </c>
      <c r="DH173" s="41">
        <v>3</v>
      </c>
      <c r="DI173" s="41">
        <v>3</v>
      </c>
      <c r="DJ173" s="41">
        <v>3</v>
      </c>
      <c r="DK173" s="41">
        <v>3</v>
      </c>
      <c r="DL173" s="41">
        <v>3</v>
      </c>
      <c r="DM173" s="41">
        <v>3</v>
      </c>
      <c r="DN173" s="41">
        <v>3</v>
      </c>
      <c r="DO173" s="41">
        <v>3</v>
      </c>
      <c r="DP173" s="41">
        <v>3</v>
      </c>
      <c r="DQ173" s="41">
        <v>3</v>
      </c>
      <c r="DR173" s="41">
        <v>3</v>
      </c>
      <c r="DS173" s="41">
        <v>3</v>
      </c>
      <c r="DT173" s="41">
        <v>3</v>
      </c>
    </row>
    <row r="174" spans="1:124">
      <c r="A174" s="41" t="s">
        <v>731</v>
      </c>
      <c r="B174" s="41">
        <v>45</v>
      </c>
      <c r="C174" s="41">
        <v>97</v>
      </c>
      <c r="D174" s="41">
        <v>1041411</v>
      </c>
      <c r="E174" s="41">
        <v>49</v>
      </c>
      <c r="F174" s="41">
        <v>50</v>
      </c>
      <c r="G174" s="41">
        <v>51</v>
      </c>
      <c r="H174" s="41">
        <v>52</v>
      </c>
      <c r="I174" s="41">
        <v>53</v>
      </c>
      <c r="J174" s="41">
        <v>53</v>
      </c>
      <c r="K174" s="41">
        <v>54</v>
      </c>
      <c r="L174" s="41">
        <v>54</v>
      </c>
      <c r="M174" s="41">
        <v>54</v>
      </c>
      <c r="N174" s="41">
        <v>55</v>
      </c>
      <c r="O174" s="41">
        <v>55</v>
      </c>
      <c r="P174" s="41">
        <v>55</v>
      </c>
      <c r="Q174" s="41">
        <v>55</v>
      </c>
      <c r="R174" s="41">
        <v>56</v>
      </c>
      <c r="S174" s="41">
        <v>56</v>
      </c>
      <c r="T174" s="41">
        <v>56</v>
      </c>
      <c r="U174" s="41">
        <v>56</v>
      </c>
      <c r="V174" s="41">
        <v>56</v>
      </c>
      <c r="W174" s="41">
        <v>57</v>
      </c>
      <c r="X174" s="41">
        <v>57</v>
      </c>
      <c r="Y174" s="41">
        <v>57</v>
      </c>
      <c r="Z174" s="41">
        <v>57</v>
      </c>
      <c r="AA174" s="41">
        <v>58</v>
      </c>
      <c r="AB174" s="41">
        <v>58</v>
      </c>
      <c r="AC174" s="41">
        <v>58</v>
      </c>
      <c r="AD174" s="41">
        <v>58</v>
      </c>
      <c r="AE174" s="41">
        <v>58</v>
      </c>
      <c r="AF174" s="41">
        <v>58</v>
      </c>
      <c r="AG174" s="41">
        <v>58</v>
      </c>
      <c r="AH174" s="41">
        <v>58</v>
      </c>
      <c r="AI174" s="41">
        <v>20.773376645520301</v>
      </c>
      <c r="AJ174" s="41">
        <v>106.721748299897</v>
      </c>
      <c r="AK174" s="41">
        <v>20.773419979959701</v>
      </c>
      <c r="AL174" s="41">
        <v>106.72187495045399</v>
      </c>
      <c r="AM174" s="41">
        <v>20.773463314399098</v>
      </c>
      <c r="AN174" s="41">
        <v>106.722004953772</v>
      </c>
      <c r="AO174" s="41">
        <v>20.773508325219201</v>
      </c>
      <c r="AP174" s="41">
        <v>106.722136633471</v>
      </c>
      <c r="AQ174" s="41">
        <v>20.7735532522202</v>
      </c>
      <c r="AR174" s="41">
        <v>106.72226998955</v>
      </c>
      <c r="AS174" s="41">
        <v>20.773599939420802</v>
      </c>
      <c r="AT174" s="41">
        <v>106.722404938191</v>
      </c>
      <c r="AU174" s="41">
        <v>20.773648303002101</v>
      </c>
      <c r="AV174" s="41">
        <v>106.722541647032</v>
      </c>
      <c r="AW174" s="41">
        <v>20.773696666583401</v>
      </c>
      <c r="AX174" s="41">
        <v>106.722678272054</v>
      </c>
      <c r="AY174" s="41">
        <v>20.773744946345701</v>
      </c>
      <c r="AZ174" s="41">
        <v>106.722816657275</v>
      </c>
      <c r="BA174" s="41">
        <v>20.7737949863076</v>
      </c>
      <c r="BB174" s="41">
        <v>106.722953282297</v>
      </c>
      <c r="BC174" s="41">
        <v>20.7738466188312</v>
      </c>
      <c r="BD174" s="41">
        <v>106.723091583699</v>
      </c>
      <c r="BE174" s="41">
        <v>20.773901604115999</v>
      </c>
      <c r="BF174" s="41">
        <v>106.72322996891999</v>
      </c>
      <c r="BG174" s="41">
        <v>20.773958265781399</v>
      </c>
      <c r="BH174" s="41">
        <v>106.723366593942</v>
      </c>
      <c r="BI174" s="41">
        <v>20.7740149274468</v>
      </c>
      <c r="BJ174" s="41">
        <v>106.723504979163</v>
      </c>
      <c r="BK174" s="41">
        <v>20.7740715891123</v>
      </c>
      <c r="BL174" s="41">
        <v>106.72364328056599</v>
      </c>
      <c r="BM174" s="41">
        <v>20.7741282507777</v>
      </c>
      <c r="BN174" s="41">
        <v>106.723783258349</v>
      </c>
      <c r="BO174" s="41">
        <v>20.7741849962622</v>
      </c>
      <c r="BP174" s="41">
        <v>106.723923319951</v>
      </c>
      <c r="BQ174" s="41">
        <v>20.774239981547002</v>
      </c>
      <c r="BR174" s="41">
        <v>106.724064974114</v>
      </c>
      <c r="BS174" s="41">
        <v>20.7742949668318</v>
      </c>
      <c r="BT174" s="41">
        <v>106.724206628278</v>
      </c>
      <c r="BU174" s="41">
        <v>20.774349952116602</v>
      </c>
      <c r="BV174" s="41">
        <v>106.724348282441</v>
      </c>
      <c r="BW174" s="41">
        <v>20.774406613781998</v>
      </c>
      <c r="BX174" s="41">
        <v>106.724491612986</v>
      </c>
      <c r="BY174" s="41">
        <v>20.774463275447498</v>
      </c>
      <c r="BZ174" s="41">
        <v>106.72463494353001</v>
      </c>
      <c r="CA174" s="41">
        <v>20.774519937112899</v>
      </c>
      <c r="CB174" s="41">
        <v>106.724778274074</v>
      </c>
      <c r="CC174" s="41">
        <v>20.774578275159001</v>
      </c>
      <c r="CD174" s="41">
        <v>106.72491992823799</v>
      </c>
      <c r="CE174" s="41">
        <v>20.7746366132051</v>
      </c>
      <c r="CF174" s="41">
        <v>106.725064935163</v>
      </c>
      <c r="CG174" s="41">
        <v>20.774696627631801</v>
      </c>
      <c r="CH174" s="41">
        <v>106.725208265707</v>
      </c>
      <c r="CI174" s="41">
        <v>20.774756642058499</v>
      </c>
      <c r="CJ174" s="41">
        <v>106.725351596251</v>
      </c>
      <c r="CK174" s="41">
        <v>20.7748166564852</v>
      </c>
      <c r="CL174" s="41">
        <v>106.72549492679499</v>
      </c>
      <c r="CM174" s="41">
        <v>20.7748782634735</v>
      </c>
      <c r="CN174" s="41">
        <v>106.72563993372</v>
      </c>
      <c r="CO174" s="41">
        <v>20.774939954280899</v>
      </c>
      <c r="CP174" s="41">
        <v>106.725783264265</v>
      </c>
      <c r="CQ174" s="41">
        <v>3</v>
      </c>
      <c r="CR174" s="41">
        <v>3</v>
      </c>
      <c r="CS174" s="41">
        <v>3</v>
      </c>
      <c r="CT174" s="41">
        <v>3</v>
      </c>
      <c r="CU174" s="41">
        <v>3</v>
      </c>
      <c r="CV174" s="41">
        <v>3</v>
      </c>
      <c r="CW174" s="41">
        <v>3</v>
      </c>
      <c r="CX174" s="41">
        <v>3</v>
      </c>
      <c r="CY174" s="41">
        <v>3</v>
      </c>
      <c r="CZ174" s="41">
        <v>3</v>
      </c>
      <c r="DA174" s="41">
        <v>3</v>
      </c>
      <c r="DB174" s="41">
        <v>3</v>
      </c>
      <c r="DC174" s="41">
        <v>3</v>
      </c>
      <c r="DD174" s="41">
        <v>3</v>
      </c>
      <c r="DE174" s="41">
        <v>3</v>
      </c>
      <c r="DF174" s="41">
        <v>3</v>
      </c>
      <c r="DG174" s="41">
        <v>3</v>
      </c>
      <c r="DH174" s="41">
        <v>3</v>
      </c>
      <c r="DI174" s="41">
        <v>3</v>
      </c>
      <c r="DJ174" s="41">
        <v>3</v>
      </c>
      <c r="DK174" s="41">
        <v>3</v>
      </c>
      <c r="DL174" s="41">
        <v>3</v>
      </c>
      <c r="DM174" s="41">
        <v>3</v>
      </c>
      <c r="DN174" s="41">
        <v>3</v>
      </c>
      <c r="DO174" s="41">
        <v>3</v>
      </c>
      <c r="DP174" s="41">
        <v>3</v>
      </c>
      <c r="DQ174" s="41">
        <v>3</v>
      </c>
      <c r="DR174" s="41">
        <v>3</v>
      </c>
      <c r="DS174" s="41">
        <v>3</v>
      </c>
      <c r="DT174" s="41">
        <v>3</v>
      </c>
    </row>
    <row r="175" spans="1:124">
      <c r="A175" s="41" t="s">
        <v>732</v>
      </c>
      <c r="B175" s="41">
        <v>45</v>
      </c>
      <c r="C175" s="41">
        <v>97</v>
      </c>
      <c r="D175" s="41">
        <v>1041411</v>
      </c>
      <c r="E175" s="41">
        <v>58</v>
      </c>
      <c r="F175" s="41">
        <v>58</v>
      </c>
      <c r="G175" s="41">
        <v>58</v>
      </c>
      <c r="H175" s="41">
        <v>58</v>
      </c>
      <c r="I175" s="41">
        <v>58</v>
      </c>
      <c r="J175" s="41">
        <v>58</v>
      </c>
      <c r="K175" s="41">
        <v>58</v>
      </c>
      <c r="L175" s="41">
        <v>58</v>
      </c>
      <c r="M175" s="41">
        <v>58</v>
      </c>
      <c r="N175" s="41">
        <v>58</v>
      </c>
      <c r="O175" s="41">
        <v>58</v>
      </c>
      <c r="P175" s="41">
        <v>58</v>
      </c>
      <c r="Q175" s="41">
        <v>58</v>
      </c>
      <c r="R175" s="41">
        <v>58</v>
      </c>
      <c r="S175" s="41">
        <v>58</v>
      </c>
      <c r="T175" s="41">
        <v>58</v>
      </c>
      <c r="U175" s="41">
        <v>58</v>
      </c>
      <c r="V175" s="41">
        <v>57</v>
      </c>
      <c r="W175" s="41">
        <v>57</v>
      </c>
      <c r="X175" s="41">
        <v>57</v>
      </c>
      <c r="Y175" s="41">
        <v>57</v>
      </c>
      <c r="Z175" s="41">
        <v>57</v>
      </c>
      <c r="AA175" s="41">
        <v>57</v>
      </c>
      <c r="AB175" s="41">
        <v>57</v>
      </c>
      <c r="AC175" s="41">
        <v>56</v>
      </c>
      <c r="AD175" s="41">
        <v>56</v>
      </c>
      <c r="AE175" s="41">
        <v>56</v>
      </c>
      <c r="AF175" s="41">
        <v>56</v>
      </c>
      <c r="AG175" s="41">
        <v>56</v>
      </c>
      <c r="AH175" s="41">
        <v>56</v>
      </c>
      <c r="AI175" s="41">
        <v>20.775001645088199</v>
      </c>
      <c r="AJ175" s="41">
        <v>106.725926594809</v>
      </c>
      <c r="AK175" s="41">
        <v>20.7750632520765</v>
      </c>
      <c r="AL175" s="41">
        <v>106.726069925353</v>
      </c>
      <c r="AM175" s="41">
        <v>20.775126619264501</v>
      </c>
      <c r="AN175" s="41">
        <v>106.72621325589699</v>
      </c>
      <c r="AO175" s="41">
        <v>20.775188310071801</v>
      </c>
      <c r="AP175" s="41">
        <v>106.72635499387999</v>
      </c>
      <c r="AQ175" s="41">
        <v>20.775249917060101</v>
      </c>
      <c r="AR175" s="41">
        <v>106.726498324424</v>
      </c>
      <c r="AS175" s="41">
        <v>20.775313284248099</v>
      </c>
      <c r="AT175" s="41">
        <v>106.726639978588</v>
      </c>
      <c r="AU175" s="41">
        <v>20.775374975055499</v>
      </c>
      <c r="AV175" s="41">
        <v>106.726781632751</v>
      </c>
      <c r="AW175" s="41">
        <v>20.775439934805</v>
      </c>
      <c r="AX175" s="41">
        <v>106.726923286915</v>
      </c>
      <c r="AY175" s="41">
        <v>20.775503301993002</v>
      </c>
      <c r="AZ175" s="41">
        <v>106.727063264698</v>
      </c>
      <c r="BA175" s="41">
        <v>20.775568261742599</v>
      </c>
      <c r="BB175" s="41">
        <v>106.72720491886101</v>
      </c>
      <c r="BC175" s="41">
        <v>20.775633305311199</v>
      </c>
      <c r="BD175" s="41">
        <v>106.72734665684401</v>
      </c>
      <c r="BE175" s="41">
        <v>20.775696588680098</v>
      </c>
      <c r="BF175" s="41">
        <v>106.727488311008</v>
      </c>
      <c r="BG175" s="41">
        <v>20.775761632248798</v>
      </c>
      <c r="BH175" s="41">
        <v>106.727629965171</v>
      </c>
      <c r="BI175" s="41">
        <v>20.775824999436701</v>
      </c>
      <c r="BJ175" s="41">
        <v>106.727771619335</v>
      </c>
      <c r="BK175" s="41">
        <v>20.775889959186301</v>
      </c>
      <c r="BL175" s="41">
        <v>106.72791159711799</v>
      </c>
      <c r="BM175" s="41">
        <v>20.775954918935899</v>
      </c>
      <c r="BN175" s="41">
        <v>106.72805165872001</v>
      </c>
      <c r="BO175" s="41">
        <v>20.776019962504499</v>
      </c>
      <c r="BP175" s="41">
        <v>106.728191636503</v>
      </c>
      <c r="BQ175" s="41">
        <v>20.7760849222541</v>
      </c>
      <c r="BR175" s="41">
        <v>106.72833161428601</v>
      </c>
      <c r="BS175" s="41">
        <v>20.776148289442101</v>
      </c>
      <c r="BT175" s="41">
        <v>106.728469999507</v>
      </c>
      <c r="BU175" s="41">
        <v>20.77621165663</v>
      </c>
      <c r="BV175" s="41">
        <v>106.728608300909</v>
      </c>
      <c r="BW175" s="41">
        <v>20.776276616379601</v>
      </c>
      <c r="BX175" s="41">
        <v>106.728746602312</v>
      </c>
      <c r="BY175" s="41">
        <v>20.776339983567599</v>
      </c>
      <c r="BZ175" s="41">
        <v>106.72888498753299</v>
      </c>
      <c r="CA175" s="41">
        <v>20.776403266936502</v>
      </c>
      <c r="CB175" s="41">
        <v>106.729023288935</v>
      </c>
      <c r="CC175" s="41">
        <v>20.7764666341245</v>
      </c>
      <c r="CD175" s="41">
        <v>106.72915999777599</v>
      </c>
      <c r="CE175" s="41">
        <v>20.776529917493502</v>
      </c>
      <c r="CF175" s="41">
        <v>106.729296622798</v>
      </c>
      <c r="CG175" s="41">
        <v>20.7765932846814</v>
      </c>
      <c r="CH175" s="41">
        <v>106.729433331639</v>
      </c>
      <c r="CI175" s="41">
        <v>20.776656651869398</v>
      </c>
      <c r="CJ175" s="41">
        <v>106.72956995666</v>
      </c>
      <c r="CK175" s="41">
        <v>20.776718258857699</v>
      </c>
      <c r="CL175" s="41">
        <v>106.729706665501</v>
      </c>
      <c r="CM175" s="41">
        <v>20.7767816260457</v>
      </c>
      <c r="CN175" s="41">
        <v>106.72984329052299</v>
      </c>
      <c r="CO175" s="41">
        <v>20.776844993233698</v>
      </c>
      <c r="CP175" s="41">
        <v>106.729979999363</v>
      </c>
      <c r="CQ175" s="41">
        <v>3</v>
      </c>
      <c r="CR175" s="41">
        <v>3</v>
      </c>
      <c r="CS175" s="41">
        <v>3</v>
      </c>
      <c r="CT175" s="41">
        <v>3</v>
      </c>
      <c r="CU175" s="41">
        <v>3</v>
      </c>
      <c r="CV175" s="41">
        <v>3</v>
      </c>
      <c r="CW175" s="41">
        <v>3</v>
      </c>
      <c r="CX175" s="41">
        <v>3</v>
      </c>
      <c r="CY175" s="41">
        <v>3</v>
      </c>
      <c r="CZ175" s="41">
        <v>3</v>
      </c>
      <c r="DA175" s="41">
        <v>3</v>
      </c>
      <c r="DB175" s="41">
        <v>3</v>
      </c>
      <c r="DC175" s="41">
        <v>3</v>
      </c>
      <c r="DD175" s="41">
        <v>3</v>
      </c>
      <c r="DE175" s="41">
        <v>3</v>
      </c>
      <c r="DF175" s="41">
        <v>3</v>
      </c>
      <c r="DG175" s="41">
        <v>3</v>
      </c>
      <c r="DH175" s="41">
        <v>3</v>
      </c>
      <c r="DI175" s="41">
        <v>3</v>
      </c>
      <c r="DJ175" s="41">
        <v>3</v>
      </c>
      <c r="DK175" s="41">
        <v>3</v>
      </c>
      <c r="DL175" s="41">
        <v>3</v>
      </c>
      <c r="DM175" s="41">
        <v>3</v>
      </c>
      <c r="DN175" s="41">
        <v>3</v>
      </c>
      <c r="DO175" s="41">
        <v>3</v>
      </c>
      <c r="DP175" s="41">
        <v>3</v>
      </c>
      <c r="DQ175" s="41">
        <v>3</v>
      </c>
      <c r="DR175" s="41">
        <v>3</v>
      </c>
      <c r="DS175" s="41">
        <v>3</v>
      </c>
      <c r="DT175" s="41">
        <v>3</v>
      </c>
    </row>
    <row r="176" spans="1:124">
      <c r="A176" s="41" t="s">
        <v>733</v>
      </c>
      <c r="B176" s="41">
        <v>45</v>
      </c>
      <c r="C176" s="41">
        <v>97</v>
      </c>
      <c r="D176" s="41">
        <v>1041411</v>
      </c>
      <c r="E176" s="41">
        <v>56</v>
      </c>
      <c r="F176" s="41">
        <v>56</v>
      </c>
      <c r="G176" s="41">
        <v>56</v>
      </c>
      <c r="H176" s="41">
        <v>56</v>
      </c>
      <c r="I176" s="41">
        <v>56</v>
      </c>
      <c r="J176" s="41">
        <v>57</v>
      </c>
      <c r="K176" s="41">
        <v>57</v>
      </c>
      <c r="L176" s="41">
        <v>57</v>
      </c>
      <c r="M176" s="41">
        <v>57</v>
      </c>
      <c r="N176" s="41">
        <v>56</v>
      </c>
      <c r="O176" s="41">
        <v>56</v>
      </c>
      <c r="P176" s="41">
        <v>56</v>
      </c>
      <c r="Q176" s="41">
        <v>56</v>
      </c>
      <c r="R176" s="41">
        <v>57</v>
      </c>
      <c r="S176" s="41">
        <v>57</v>
      </c>
      <c r="T176" s="41">
        <v>57</v>
      </c>
      <c r="U176" s="41">
        <v>57</v>
      </c>
      <c r="V176" s="41">
        <v>57</v>
      </c>
      <c r="W176" s="41">
        <v>57</v>
      </c>
      <c r="X176" s="41">
        <v>57</v>
      </c>
      <c r="Y176" s="41">
        <v>57</v>
      </c>
      <c r="Z176" s="41">
        <v>57</v>
      </c>
      <c r="AA176" s="41">
        <v>57</v>
      </c>
      <c r="AB176" s="41">
        <v>56</v>
      </c>
      <c r="AC176" s="41">
        <v>56</v>
      </c>
      <c r="AD176" s="41">
        <v>56</v>
      </c>
      <c r="AE176" s="41">
        <v>56</v>
      </c>
      <c r="AF176" s="41">
        <v>56</v>
      </c>
      <c r="AG176" s="41">
        <v>56</v>
      </c>
      <c r="AH176" s="41">
        <v>56</v>
      </c>
      <c r="AI176" s="41">
        <v>20.776908276602601</v>
      </c>
      <c r="AJ176" s="41">
        <v>106.730114948004</v>
      </c>
      <c r="AK176" s="41">
        <v>20.776971643790599</v>
      </c>
      <c r="AL176" s="41">
        <v>106.730251656845</v>
      </c>
      <c r="AM176" s="41">
        <v>20.777034927159502</v>
      </c>
      <c r="AN176" s="41">
        <v>106.73038828186699</v>
      </c>
      <c r="AO176" s="41">
        <v>20.7770982943475</v>
      </c>
      <c r="AP176" s="41">
        <v>106.73052499070801</v>
      </c>
      <c r="AQ176" s="41">
        <v>20.777161661535501</v>
      </c>
      <c r="AR176" s="41">
        <v>106.73066161572901</v>
      </c>
      <c r="AS176" s="41">
        <v>20.7772249449044</v>
      </c>
      <c r="AT176" s="41">
        <v>106.73079832457</v>
      </c>
      <c r="AU176" s="41">
        <v>20.777288312092399</v>
      </c>
      <c r="AV176" s="41">
        <v>106.730934949592</v>
      </c>
      <c r="AW176" s="41">
        <v>20.777351595461401</v>
      </c>
      <c r="AX176" s="41">
        <v>106.731073250994</v>
      </c>
      <c r="AY176" s="41">
        <v>20.777414962649299</v>
      </c>
      <c r="AZ176" s="41">
        <v>106.731209959835</v>
      </c>
      <c r="BA176" s="41">
        <v>20.777478329837301</v>
      </c>
      <c r="BB176" s="41">
        <v>106.731346584856</v>
      </c>
      <c r="BC176" s="41">
        <v>20.777541613206299</v>
      </c>
      <c r="BD176" s="41">
        <v>106.731483293697</v>
      </c>
      <c r="BE176" s="41">
        <v>20.777603304013599</v>
      </c>
      <c r="BF176" s="41">
        <v>106.73162159509999</v>
      </c>
      <c r="BG176" s="41">
        <v>20.777666587382601</v>
      </c>
      <c r="BH176" s="41">
        <v>106.73175830394</v>
      </c>
      <c r="BI176" s="41">
        <v>20.777728278189901</v>
      </c>
      <c r="BJ176" s="41">
        <v>106.73189492896201</v>
      </c>
      <c r="BK176" s="41">
        <v>20.777791645377899</v>
      </c>
      <c r="BL176" s="41">
        <v>106.732033314183</v>
      </c>
      <c r="BM176" s="41">
        <v>20.7778516598046</v>
      </c>
      <c r="BN176" s="41">
        <v>106.732171615586</v>
      </c>
      <c r="BO176" s="41">
        <v>20.777911590412302</v>
      </c>
      <c r="BP176" s="41">
        <v>106.732311593369</v>
      </c>
      <c r="BQ176" s="41">
        <v>20.777971604838999</v>
      </c>
      <c r="BR176" s="41">
        <v>106.732451654971</v>
      </c>
      <c r="BS176" s="41">
        <v>20.778029942884999</v>
      </c>
      <c r="BT176" s="41">
        <v>106.73259163275399</v>
      </c>
      <c r="BU176" s="41">
        <v>20.7780899573117</v>
      </c>
      <c r="BV176" s="41">
        <v>106.732733286917</v>
      </c>
      <c r="BW176" s="41">
        <v>20.7781499717385</v>
      </c>
      <c r="BX176" s="41">
        <v>106.7328732647</v>
      </c>
      <c r="BY176" s="41">
        <v>20.778209986165201</v>
      </c>
      <c r="BZ176" s="41">
        <v>106.733013326302</v>
      </c>
      <c r="CA176" s="41">
        <v>20.778271593153502</v>
      </c>
      <c r="CB176" s="41">
        <v>106.733151627705</v>
      </c>
      <c r="CC176" s="41">
        <v>20.778331607580199</v>
      </c>
      <c r="CD176" s="41">
        <v>106.733288252726</v>
      </c>
      <c r="CE176" s="41">
        <v>20.778393298387499</v>
      </c>
      <c r="CF176" s="41">
        <v>106.733424961567</v>
      </c>
      <c r="CG176" s="41">
        <v>20.778456665575501</v>
      </c>
      <c r="CH176" s="41">
        <v>106.733561586589</v>
      </c>
      <c r="CI176" s="41">
        <v>20.7785199489444</v>
      </c>
      <c r="CJ176" s="41">
        <v>106.733696619049</v>
      </c>
      <c r="CK176" s="41">
        <v>20.778581639751799</v>
      </c>
      <c r="CL176" s="41">
        <v>106.733833327889</v>
      </c>
      <c r="CM176" s="41">
        <v>20.778644923120702</v>
      </c>
      <c r="CN176" s="41">
        <v>106.733968276531</v>
      </c>
      <c r="CO176" s="41">
        <v>20.7787082903087</v>
      </c>
      <c r="CP176" s="41">
        <v>106.734103308991</v>
      </c>
      <c r="CQ176" s="41">
        <v>3</v>
      </c>
      <c r="CR176" s="41">
        <v>3</v>
      </c>
      <c r="CS176" s="41">
        <v>3</v>
      </c>
      <c r="CT176" s="41">
        <v>3</v>
      </c>
      <c r="CU176" s="41">
        <v>3</v>
      </c>
      <c r="CV176" s="41">
        <v>3</v>
      </c>
      <c r="CW176" s="41">
        <v>3</v>
      </c>
      <c r="CX176" s="41">
        <v>3</v>
      </c>
      <c r="CY176" s="41">
        <v>3</v>
      </c>
      <c r="CZ176" s="41">
        <v>3</v>
      </c>
      <c r="DA176" s="41">
        <v>3</v>
      </c>
      <c r="DB176" s="41">
        <v>3</v>
      </c>
      <c r="DC176" s="41">
        <v>3</v>
      </c>
      <c r="DD176" s="41">
        <v>3</v>
      </c>
      <c r="DE176" s="41">
        <v>3</v>
      </c>
      <c r="DF176" s="41">
        <v>3</v>
      </c>
      <c r="DG176" s="41">
        <v>3</v>
      </c>
      <c r="DH176" s="41">
        <v>3</v>
      </c>
      <c r="DI176" s="41">
        <v>3</v>
      </c>
      <c r="DJ176" s="41">
        <v>3</v>
      </c>
      <c r="DK176" s="41">
        <v>3</v>
      </c>
      <c r="DL176" s="41">
        <v>3</v>
      </c>
      <c r="DM176" s="41">
        <v>3</v>
      </c>
      <c r="DN176" s="41">
        <v>3</v>
      </c>
      <c r="DO176" s="41">
        <v>3</v>
      </c>
      <c r="DP176" s="41">
        <v>3</v>
      </c>
      <c r="DQ176" s="41">
        <v>3</v>
      </c>
      <c r="DR176" s="41">
        <v>3</v>
      </c>
      <c r="DS176" s="41">
        <v>3</v>
      </c>
      <c r="DT176" s="41">
        <v>3</v>
      </c>
    </row>
    <row r="177" spans="1:124">
      <c r="A177" s="41" t="s">
        <v>734</v>
      </c>
      <c r="B177" s="41">
        <v>45</v>
      </c>
      <c r="C177" s="41">
        <v>97</v>
      </c>
      <c r="D177" s="41">
        <v>1041411</v>
      </c>
      <c r="E177" s="41">
        <v>56</v>
      </c>
      <c r="F177" s="41">
        <v>56</v>
      </c>
      <c r="G177" s="41">
        <v>56</v>
      </c>
      <c r="H177" s="41">
        <v>56</v>
      </c>
      <c r="I177" s="41">
        <v>57</v>
      </c>
      <c r="J177" s="41">
        <v>56</v>
      </c>
      <c r="K177" s="41">
        <v>56</v>
      </c>
      <c r="L177" s="41">
        <v>56</v>
      </c>
      <c r="M177" s="41">
        <v>56</v>
      </c>
      <c r="N177" s="41">
        <v>56</v>
      </c>
      <c r="O177" s="41">
        <v>56</v>
      </c>
      <c r="P177" s="41">
        <v>56</v>
      </c>
      <c r="Q177" s="41">
        <v>56</v>
      </c>
      <c r="R177" s="41">
        <v>56</v>
      </c>
      <c r="S177" s="41">
        <v>56</v>
      </c>
      <c r="T177" s="41">
        <v>57</v>
      </c>
      <c r="U177" s="41">
        <v>57</v>
      </c>
      <c r="V177" s="41">
        <v>57</v>
      </c>
      <c r="W177" s="41">
        <v>57</v>
      </c>
      <c r="X177" s="41">
        <v>57</v>
      </c>
      <c r="Y177" s="41">
        <v>57</v>
      </c>
      <c r="Z177" s="41">
        <v>57</v>
      </c>
      <c r="AA177" s="41">
        <v>57</v>
      </c>
      <c r="AB177" s="41">
        <v>57</v>
      </c>
      <c r="AC177" s="41">
        <v>58</v>
      </c>
      <c r="AD177" s="41">
        <v>58</v>
      </c>
      <c r="AE177" s="41">
        <v>58</v>
      </c>
      <c r="AF177" s="41">
        <v>58</v>
      </c>
      <c r="AG177" s="41">
        <v>58</v>
      </c>
      <c r="AH177" s="41">
        <v>58</v>
      </c>
      <c r="AI177" s="41">
        <v>20.778771657496701</v>
      </c>
      <c r="AJ177" s="41">
        <v>106.734239934012</v>
      </c>
      <c r="AK177" s="41">
        <v>20.7788349408656</v>
      </c>
      <c r="AL177" s="41">
        <v>106.73437664285299</v>
      </c>
      <c r="AM177" s="41">
        <v>20.778896631673</v>
      </c>
      <c r="AN177" s="41">
        <v>106.734513267875</v>
      </c>
      <c r="AO177" s="41">
        <v>20.778959998861001</v>
      </c>
      <c r="AP177" s="41">
        <v>106.734649976715</v>
      </c>
      <c r="AQ177" s="41">
        <v>20.779021605849302</v>
      </c>
      <c r="AR177" s="41">
        <v>106.734786601737</v>
      </c>
      <c r="AS177" s="41">
        <v>20.7790849730372</v>
      </c>
      <c r="AT177" s="41">
        <v>106.734923310578</v>
      </c>
      <c r="AU177" s="41">
        <v>20.779148256406199</v>
      </c>
      <c r="AV177" s="41">
        <v>106.73505993560001</v>
      </c>
      <c r="AW177" s="41">
        <v>20.7792116235942</v>
      </c>
      <c r="AX177" s="41">
        <v>106.73519496806</v>
      </c>
      <c r="AY177" s="41">
        <v>20.7792733144015</v>
      </c>
      <c r="AZ177" s="41">
        <v>106.735331593081</v>
      </c>
      <c r="BA177" s="41">
        <v>20.779336597770499</v>
      </c>
      <c r="BB177" s="41">
        <v>106.73546662554099</v>
      </c>
      <c r="BC177" s="41">
        <v>20.779398288577799</v>
      </c>
      <c r="BD177" s="41">
        <v>106.735603250563</v>
      </c>
      <c r="BE177" s="41">
        <v>20.779459979385098</v>
      </c>
      <c r="BF177" s="41">
        <v>106.735739959404</v>
      </c>
      <c r="BG177" s="41">
        <v>20.779521586373399</v>
      </c>
      <c r="BH177" s="41">
        <v>106.73587658442599</v>
      </c>
      <c r="BI177" s="41">
        <v>20.7795849535614</v>
      </c>
      <c r="BJ177" s="41">
        <v>106.736011616886</v>
      </c>
      <c r="BK177" s="41">
        <v>20.779648320749398</v>
      </c>
      <c r="BL177" s="41">
        <v>106.73614832572601</v>
      </c>
      <c r="BM177" s="41">
        <v>20.779711604118301</v>
      </c>
      <c r="BN177" s="41">
        <v>106.736284950748</v>
      </c>
      <c r="BO177" s="41">
        <v>20.779774971306299</v>
      </c>
      <c r="BP177" s="41">
        <v>106.736421659589</v>
      </c>
      <c r="BQ177" s="41">
        <v>20.779838254675301</v>
      </c>
      <c r="BR177" s="41">
        <v>106.736559960991</v>
      </c>
      <c r="BS177" s="41">
        <v>20.7799016218632</v>
      </c>
      <c r="BT177" s="41">
        <v>106.736696586013</v>
      </c>
      <c r="BU177" s="41">
        <v>20.779964989051201</v>
      </c>
      <c r="BV177" s="41">
        <v>106.736834971234</v>
      </c>
      <c r="BW177" s="41">
        <v>20.780029948800799</v>
      </c>
      <c r="BX177" s="41">
        <v>106.736973272637</v>
      </c>
      <c r="BY177" s="41">
        <v>20.780094992369399</v>
      </c>
      <c r="BZ177" s="41">
        <v>106.73711165785799</v>
      </c>
      <c r="CA177" s="41">
        <v>20.780159952119</v>
      </c>
      <c r="CB177" s="41">
        <v>106.73724995926</v>
      </c>
      <c r="CC177" s="41">
        <v>20.780223319307002</v>
      </c>
      <c r="CD177" s="41">
        <v>106.737388260663</v>
      </c>
      <c r="CE177" s="41">
        <v>20.780288279056499</v>
      </c>
      <c r="CF177" s="41">
        <v>106.73752832226501</v>
      </c>
      <c r="CG177" s="41">
        <v>20.780353322625199</v>
      </c>
      <c r="CH177" s="41">
        <v>106.737666623667</v>
      </c>
      <c r="CI177" s="41">
        <v>20.780416605994098</v>
      </c>
      <c r="CJ177" s="41">
        <v>106.73780660145</v>
      </c>
      <c r="CK177" s="41">
        <v>20.780481649562699</v>
      </c>
      <c r="CL177" s="41">
        <v>106.737946663052</v>
      </c>
      <c r="CM177" s="41">
        <v>20.780544932931701</v>
      </c>
      <c r="CN177" s="41">
        <v>106.73808664083499</v>
      </c>
      <c r="CO177" s="41">
        <v>20.780609976500301</v>
      </c>
      <c r="CP177" s="41">
        <v>106.738228294998</v>
      </c>
      <c r="CQ177" s="41">
        <v>3</v>
      </c>
      <c r="CR177" s="41">
        <v>3</v>
      </c>
      <c r="CS177" s="41">
        <v>3</v>
      </c>
      <c r="CT177" s="41">
        <v>3</v>
      </c>
      <c r="CU177" s="41">
        <v>3</v>
      </c>
      <c r="CV177" s="41">
        <v>3</v>
      </c>
      <c r="CW177" s="41">
        <v>3</v>
      </c>
      <c r="CX177" s="41">
        <v>3</v>
      </c>
      <c r="CY177" s="41">
        <v>3</v>
      </c>
      <c r="CZ177" s="41">
        <v>3</v>
      </c>
      <c r="DA177" s="41">
        <v>3</v>
      </c>
      <c r="DB177" s="41">
        <v>3</v>
      </c>
      <c r="DC177" s="41">
        <v>3</v>
      </c>
      <c r="DD177" s="41">
        <v>3</v>
      </c>
      <c r="DE177" s="41">
        <v>3</v>
      </c>
      <c r="DF177" s="41">
        <v>3</v>
      </c>
      <c r="DG177" s="41">
        <v>3</v>
      </c>
      <c r="DH177" s="41">
        <v>3</v>
      </c>
      <c r="DI177" s="41">
        <v>3</v>
      </c>
      <c r="DJ177" s="41">
        <v>3</v>
      </c>
      <c r="DK177" s="41">
        <v>3</v>
      </c>
      <c r="DL177" s="41">
        <v>3</v>
      </c>
      <c r="DM177" s="41">
        <v>3</v>
      </c>
      <c r="DN177" s="41">
        <v>3</v>
      </c>
      <c r="DO177" s="41">
        <v>3</v>
      </c>
      <c r="DP177" s="41">
        <v>3</v>
      </c>
      <c r="DQ177" s="41">
        <v>3</v>
      </c>
      <c r="DR177" s="41">
        <v>3</v>
      </c>
      <c r="DS177" s="41">
        <v>3</v>
      </c>
      <c r="DT177" s="41">
        <v>3</v>
      </c>
    </row>
    <row r="178" spans="1:124">
      <c r="A178" s="41" t="s">
        <v>735</v>
      </c>
      <c r="B178" s="41">
        <v>45</v>
      </c>
      <c r="C178" s="41">
        <v>97</v>
      </c>
      <c r="D178" s="41">
        <v>1041411</v>
      </c>
      <c r="E178" s="41">
        <v>58</v>
      </c>
      <c r="F178" s="41">
        <v>58</v>
      </c>
      <c r="G178" s="41">
        <v>58</v>
      </c>
      <c r="H178" s="41">
        <v>58</v>
      </c>
      <c r="I178" s="41">
        <v>58</v>
      </c>
      <c r="J178" s="41">
        <v>58</v>
      </c>
      <c r="K178" s="41">
        <v>58</v>
      </c>
      <c r="L178" s="41">
        <v>58</v>
      </c>
      <c r="M178" s="41">
        <v>58</v>
      </c>
      <c r="N178" s="41">
        <v>58</v>
      </c>
      <c r="O178" s="41">
        <v>58</v>
      </c>
      <c r="P178" s="41">
        <v>59</v>
      </c>
      <c r="Q178" s="41">
        <v>59</v>
      </c>
      <c r="R178" s="41">
        <v>59</v>
      </c>
      <c r="S178" s="41">
        <v>59</v>
      </c>
      <c r="T178" s="41">
        <v>59</v>
      </c>
      <c r="U178" s="41">
        <v>59</v>
      </c>
      <c r="V178" s="41">
        <v>59</v>
      </c>
      <c r="W178" s="41">
        <v>59</v>
      </c>
      <c r="X178" s="41">
        <v>59</v>
      </c>
      <c r="Y178" s="41">
        <v>59</v>
      </c>
      <c r="Z178" s="41">
        <v>58</v>
      </c>
      <c r="AA178" s="41">
        <v>58</v>
      </c>
      <c r="AB178" s="41">
        <v>58</v>
      </c>
      <c r="AC178" s="41">
        <v>57</v>
      </c>
      <c r="AD178" s="41">
        <v>57</v>
      </c>
      <c r="AE178" s="41">
        <v>57</v>
      </c>
      <c r="AF178" s="41">
        <v>57</v>
      </c>
      <c r="AG178" s="41">
        <v>57</v>
      </c>
      <c r="AH178" s="41">
        <v>57</v>
      </c>
      <c r="AI178" s="41">
        <v>20.780674936249898</v>
      </c>
      <c r="AJ178" s="41">
        <v>106.73836994916201</v>
      </c>
      <c r="AK178" s="41">
        <v>20.780738303437801</v>
      </c>
      <c r="AL178" s="41">
        <v>106.738509926945</v>
      </c>
      <c r="AM178" s="41">
        <v>20.780804939568</v>
      </c>
      <c r="AN178" s="41">
        <v>106.738651664928</v>
      </c>
      <c r="AO178" s="41">
        <v>20.7808699831367</v>
      </c>
      <c r="AP178" s="41">
        <v>106.73879164271101</v>
      </c>
      <c r="AQ178" s="41">
        <v>20.780934942886201</v>
      </c>
      <c r="AR178" s="41">
        <v>106.738931620494</v>
      </c>
      <c r="AS178" s="41">
        <v>20.780999986454798</v>
      </c>
      <c r="AT178" s="41">
        <v>106.739073274657</v>
      </c>
      <c r="AU178" s="41">
        <v>20.781064946204399</v>
      </c>
      <c r="AV178" s="41">
        <v>106.73921325244</v>
      </c>
      <c r="AW178" s="41">
        <v>20.781129989773</v>
      </c>
      <c r="AX178" s="41">
        <v>106.73935331404201</v>
      </c>
      <c r="AY178" s="41">
        <v>20.7811949495226</v>
      </c>
      <c r="AZ178" s="41">
        <v>106.739493291825</v>
      </c>
      <c r="BA178" s="41">
        <v>20.781259993091201</v>
      </c>
      <c r="BB178" s="41">
        <v>106.739634945989</v>
      </c>
      <c r="BC178" s="41">
        <v>20.781324952840802</v>
      </c>
      <c r="BD178" s="41">
        <v>106.739776600152</v>
      </c>
      <c r="BE178" s="41">
        <v>20.781389996409398</v>
      </c>
      <c r="BF178" s="41">
        <v>106.739918254316</v>
      </c>
      <c r="BG178" s="41">
        <v>20.781454956158999</v>
      </c>
      <c r="BH178" s="41">
        <v>106.740059992298</v>
      </c>
      <c r="BI178" s="41">
        <v>20.781521592289199</v>
      </c>
      <c r="BJ178" s="41">
        <v>106.740201646462</v>
      </c>
      <c r="BK178" s="41">
        <v>20.781586635857799</v>
      </c>
      <c r="BL178" s="41">
        <v>106.74034330062599</v>
      </c>
      <c r="BM178" s="41">
        <v>20.7816515956074</v>
      </c>
      <c r="BN178" s="41">
        <v>106.74048663117</v>
      </c>
      <c r="BO178" s="41">
        <v>20.781718315556599</v>
      </c>
      <c r="BP178" s="41">
        <v>106.740628285334</v>
      </c>
      <c r="BQ178" s="41">
        <v>20.7817832753062</v>
      </c>
      <c r="BR178" s="41">
        <v>106.740771615878</v>
      </c>
      <c r="BS178" s="41">
        <v>20.7818483188748</v>
      </c>
      <c r="BT178" s="41">
        <v>106.74091327004101</v>
      </c>
      <c r="BU178" s="41">
        <v>20.781914955005</v>
      </c>
      <c r="BV178" s="41">
        <v>106.741054924205</v>
      </c>
      <c r="BW178" s="41">
        <v>20.7819799985737</v>
      </c>
      <c r="BX178" s="41">
        <v>106.741196662188</v>
      </c>
      <c r="BY178" s="41">
        <v>20.782043281942599</v>
      </c>
      <c r="BZ178" s="41">
        <v>106.741338316351</v>
      </c>
      <c r="CA178" s="41">
        <v>20.782106649130601</v>
      </c>
      <c r="CB178" s="41">
        <v>106.741479970515</v>
      </c>
      <c r="CC178" s="41">
        <v>20.7821699324995</v>
      </c>
      <c r="CD178" s="41">
        <v>106.741621624678</v>
      </c>
      <c r="CE178" s="41">
        <v>20.7822349760681</v>
      </c>
      <c r="CF178" s="41">
        <v>106.741759926081</v>
      </c>
      <c r="CG178" s="41">
        <v>20.782299935817701</v>
      </c>
      <c r="CH178" s="41">
        <v>106.74189831130199</v>
      </c>
      <c r="CI178" s="41">
        <v>20.782363303005699</v>
      </c>
      <c r="CJ178" s="41">
        <v>106.742036612704</v>
      </c>
      <c r="CK178" s="41">
        <v>20.7824282627553</v>
      </c>
      <c r="CL178" s="41">
        <v>106.742174997926</v>
      </c>
      <c r="CM178" s="41">
        <v>20.782491629943301</v>
      </c>
      <c r="CN178" s="41">
        <v>106.742311622947</v>
      </c>
      <c r="CO178" s="41">
        <v>20.782556589692799</v>
      </c>
      <c r="CP178" s="41">
        <v>106.74244992435</v>
      </c>
      <c r="CQ178" s="41">
        <v>3</v>
      </c>
      <c r="CR178" s="41">
        <v>3</v>
      </c>
      <c r="CS178" s="41">
        <v>3</v>
      </c>
      <c r="CT178" s="41">
        <v>3</v>
      </c>
      <c r="CU178" s="41">
        <v>3</v>
      </c>
      <c r="CV178" s="41">
        <v>3</v>
      </c>
      <c r="CW178" s="41">
        <v>3</v>
      </c>
      <c r="CX178" s="41">
        <v>3</v>
      </c>
      <c r="CY178" s="41">
        <v>3</v>
      </c>
      <c r="CZ178" s="41">
        <v>3</v>
      </c>
      <c r="DA178" s="41">
        <v>3</v>
      </c>
      <c r="DB178" s="41">
        <v>3</v>
      </c>
      <c r="DC178" s="41">
        <v>3</v>
      </c>
      <c r="DD178" s="41">
        <v>3</v>
      </c>
      <c r="DE178" s="41">
        <v>3</v>
      </c>
      <c r="DF178" s="41">
        <v>3</v>
      </c>
      <c r="DG178" s="41">
        <v>3</v>
      </c>
      <c r="DH178" s="41">
        <v>3</v>
      </c>
      <c r="DI178" s="41">
        <v>3</v>
      </c>
      <c r="DJ178" s="41">
        <v>3</v>
      </c>
      <c r="DK178" s="41">
        <v>3</v>
      </c>
      <c r="DL178" s="41">
        <v>3</v>
      </c>
      <c r="DM178" s="41">
        <v>3</v>
      </c>
      <c r="DN178" s="41">
        <v>3</v>
      </c>
      <c r="DO178" s="41">
        <v>3</v>
      </c>
      <c r="DP178" s="41">
        <v>3</v>
      </c>
      <c r="DQ178" s="41">
        <v>3</v>
      </c>
      <c r="DR178" s="41">
        <v>3</v>
      </c>
      <c r="DS178" s="41">
        <v>3</v>
      </c>
      <c r="DT178" s="41">
        <v>3</v>
      </c>
    </row>
    <row r="179" spans="1:124">
      <c r="A179" s="41" t="s">
        <v>736</v>
      </c>
      <c r="B179" s="41">
        <v>45</v>
      </c>
      <c r="C179" s="41">
        <v>97</v>
      </c>
      <c r="D179" s="41">
        <v>1041411</v>
      </c>
      <c r="E179" s="41">
        <v>58</v>
      </c>
      <c r="F179" s="41">
        <v>58</v>
      </c>
      <c r="G179" s="41">
        <v>58</v>
      </c>
      <c r="H179" s="41">
        <v>58</v>
      </c>
      <c r="I179" s="41">
        <v>58</v>
      </c>
      <c r="J179" s="41">
        <v>58</v>
      </c>
      <c r="K179" s="41">
        <v>58</v>
      </c>
      <c r="L179" s="41">
        <v>58</v>
      </c>
      <c r="M179" s="41">
        <v>58</v>
      </c>
      <c r="N179" s="41">
        <v>58</v>
      </c>
      <c r="O179" s="41">
        <v>58</v>
      </c>
      <c r="P179" s="41">
        <v>58</v>
      </c>
      <c r="Q179" s="41">
        <v>58</v>
      </c>
      <c r="R179" s="41">
        <v>58</v>
      </c>
      <c r="S179" s="41">
        <v>58</v>
      </c>
      <c r="T179" s="41">
        <v>58</v>
      </c>
      <c r="U179" s="41">
        <v>58</v>
      </c>
      <c r="V179" s="41">
        <v>58</v>
      </c>
      <c r="W179" s="41">
        <v>58</v>
      </c>
      <c r="X179" s="41">
        <v>58</v>
      </c>
      <c r="Y179" s="41">
        <v>58</v>
      </c>
      <c r="Z179" s="41">
        <v>58</v>
      </c>
      <c r="AA179" s="41">
        <v>58</v>
      </c>
      <c r="AB179" s="41">
        <v>58</v>
      </c>
      <c r="AC179" s="41">
        <v>58</v>
      </c>
      <c r="AD179" s="41">
        <v>57</v>
      </c>
      <c r="AE179" s="41">
        <v>57</v>
      </c>
      <c r="AF179" s="41">
        <v>58</v>
      </c>
      <c r="AG179" s="41">
        <v>58</v>
      </c>
      <c r="AH179" s="41">
        <v>58</v>
      </c>
      <c r="AI179" s="41">
        <v>20.782619956880801</v>
      </c>
      <c r="AJ179" s="41">
        <v>106.74258998595199</v>
      </c>
      <c r="AK179" s="41">
        <v>20.782684916630402</v>
      </c>
      <c r="AL179" s="41">
        <v>106.742728287354</v>
      </c>
      <c r="AM179" s="41">
        <v>20.782749960198998</v>
      </c>
      <c r="AN179" s="41">
        <v>106.74286826513701</v>
      </c>
      <c r="AO179" s="41">
        <v>20.782813327387</v>
      </c>
      <c r="AP179" s="41">
        <v>106.743008326739</v>
      </c>
      <c r="AQ179" s="41">
        <v>20.782878287136601</v>
      </c>
      <c r="AR179" s="41">
        <v>106.74314830452199</v>
      </c>
      <c r="AS179" s="41">
        <v>20.782943330705201</v>
      </c>
      <c r="AT179" s="41">
        <v>106.743286605924</v>
      </c>
      <c r="AU179" s="41">
        <v>20.7830066140741</v>
      </c>
      <c r="AV179" s="41">
        <v>106.74342658370701</v>
      </c>
      <c r="AW179" s="41">
        <v>20.783071657642701</v>
      </c>
      <c r="AX179" s="41">
        <v>106.743566645309</v>
      </c>
      <c r="AY179" s="41">
        <v>20.783136617392302</v>
      </c>
      <c r="AZ179" s="41">
        <v>106.743706623092</v>
      </c>
      <c r="BA179" s="41">
        <v>20.7831999845803</v>
      </c>
      <c r="BB179" s="41">
        <v>106.743846600875</v>
      </c>
      <c r="BC179" s="41">
        <v>20.7832649443299</v>
      </c>
      <c r="BD179" s="41">
        <v>106.743986662477</v>
      </c>
      <c r="BE179" s="41">
        <v>20.783329987898501</v>
      </c>
      <c r="BF179" s="41">
        <v>106.74412664026001</v>
      </c>
      <c r="BG179" s="41">
        <v>20.783394947647999</v>
      </c>
      <c r="BH179" s="41">
        <v>106.744268294424</v>
      </c>
      <c r="BI179" s="41">
        <v>20.783459991216699</v>
      </c>
      <c r="BJ179" s="41">
        <v>106.744408272207</v>
      </c>
      <c r="BK179" s="41">
        <v>20.783523274585601</v>
      </c>
      <c r="BL179" s="41">
        <v>106.744546657428</v>
      </c>
      <c r="BM179" s="41">
        <v>20.783588318154202</v>
      </c>
      <c r="BN179" s="41">
        <v>106.744686635211</v>
      </c>
      <c r="BO179" s="41">
        <v>20.783653277903799</v>
      </c>
      <c r="BP179" s="41">
        <v>106.744826612994</v>
      </c>
      <c r="BQ179" s="41">
        <v>20.783718321472399</v>
      </c>
      <c r="BR179" s="41">
        <v>106.744966590777</v>
      </c>
      <c r="BS179" s="41">
        <v>20.783783281222</v>
      </c>
      <c r="BT179" s="41">
        <v>106.74510665237899</v>
      </c>
      <c r="BU179" s="41">
        <v>20.783848324790601</v>
      </c>
      <c r="BV179" s="41">
        <v>106.745244953781</v>
      </c>
      <c r="BW179" s="41">
        <v>20.7839149609208</v>
      </c>
      <c r="BX179" s="41">
        <v>106.745383255184</v>
      </c>
      <c r="BY179" s="41">
        <v>20.783981597051</v>
      </c>
      <c r="BZ179" s="41">
        <v>106.745519964024</v>
      </c>
      <c r="CA179" s="41">
        <v>20.784049993380901</v>
      </c>
      <c r="CB179" s="41">
        <v>106.745658265427</v>
      </c>
      <c r="CC179" s="41">
        <v>20.784119982272401</v>
      </c>
      <c r="CD179" s="41">
        <v>106.745794974267</v>
      </c>
      <c r="CE179" s="41">
        <v>20.7841916475445</v>
      </c>
      <c r="CF179" s="41">
        <v>106.745929922909</v>
      </c>
      <c r="CG179" s="41">
        <v>20.784263312816599</v>
      </c>
      <c r="CH179" s="41">
        <v>106.746063278988</v>
      </c>
      <c r="CI179" s="41">
        <v>20.784338330850002</v>
      </c>
      <c r="CJ179" s="41">
        <v>106.746196635068</v>
      </c>
      <c r="CK179" s="41">
        <v>20.784413265064401</v>
      </c>
      <c r="CL179" s="41">
        <v>106.74632999114699</v>
      </c>
      <c r="CM179" s="41">
        <v>20.7844899594784</v>
      </c>
      <c r="CN179" s="41">
        <v>106.746459994465</v>
      </c>
      <c r="CO179" s="41">
        <v>20.784568330273</v>
      </c>
      <c r="CP179" s="41">
        <v>106.74659159034501</v>
      </c>
      <c r="CQ179" s="41">
        <v>3</v>
      </c>
      <c r="CR179" s="41">
        <v>3</v>
      </c>
      <c r="CS179" s="41">
        <v>3</v>
      </c>
      <c r="CT179" s="41">
        <v>3</v>
      </c>
      <c r="CU179" s="41">
        <v>3</v>
      </c>
      <c r="CV179" s="41">
        <v>3</v>
      </c>
      <c r="CW179" s="41">
        <v>3</v>
      </c>
      <c r="CX179" s="41">
        <v>3</v>
      </c>
      <c r="CY179" s="41">
        <v>3</v>
      </c>
      <c r="CZ179" s="41">
        <v>3</v>
      </c>
      <c r="DA179" s="41">
        <v>3</v>
      </c>
      <c r="DB179" s="41">
        <v>3</v>
      </c>
      <c r="DC179" s="41">
        <v>3</v>
      </c>
      <c r="DD179" s="41">
        <v>3</v>
      </c>
      <c r="DE179" s="41">
        <v>3</v>
      </c>
      <c r="DF179" s="41">
        <v>3</v>
      </c>
      <c r="DG179" s="41">
        <v>3</v>
      </c>
      <c r="DH179" s="41">
        <v>3</v>
      </c>
      <c r="DI179" s="41">
        <v>3</v>
      </c>
      <c r="DJ179" s="41">
        <v>3</v>
      </c>
      <c r="DK179" s="41">
        <v>3</v>
      </c>
      <c r="DL179" s="41">
        <v>3</v>
      </c>
      <c r="DM179" s="41">
        <v>3</v>
      </c>
      <c r="DN179" s="41">
        <v>3</v>
      </c>
      <c r="DO179" s="41">
        <v>3</v>
      </c>
      <c r="DP179" s="41">
        <v>3</v>
      </c>
      <c r="DQ179" s="41">
        <v>3</v>
      </c>
      <c r="DR179" s="41">
        <v>3</v>
      </c>
      <c r="DS179" s="41">
        <v>3</v>
      </c>
      <c r="DT179" s="41">
        <v>3</v>
      </c>
    </row>
    <row r="180" spans="1:124">
      <c r="A180" s="41" t="s">
        <v>737</v>
      </c>
      <c r="B180" s="41">
        <v>45</v>
      </c>
      <c r="C180" s="41">
        <v>97</v>
      </c>
      <c r="D180" s="41">
        <v>1041411</v>
      </c>
      <c r="E180" s="41">
        <v>58</v>
      </c>
      <c r="F180" s="41">
        <v>58</v>
      </c>
      <c r="G180" s="41">
        <v>58</v>
      </c>
      <c r="H180" s="41">
        <v>59</v>
      </c>
      <c r="I180" s="41">
        <v>59</v>
      </c>
      <c r="J180" s="41">
        <v>59</v>
      </c>
      <c r="K180" s="41">
        <v>59</v>
      </c>
      <c r="L180" s="41">
        <v>59</v>
      </c>
      <c r="M180" s="41">
        <v>59</v>
      </c>
      <c r="N180" s="41">
        <v>59</v>
      </c>
      <c r="O180" s="41">
        <v>58</v>
      </c>
      <c r="P180" s="41">
        <v>58</v>
      </c>
      <c r="Q180" s="41">
        <v>58</v>
      </c>
      <c r="R180" s="41">
        <v>58</v>
      </c>
      <c r="S180" s="41">
        <v>58</v>
      </c>
      <c r="T180" s="41">
        <v>58</v>
      </c>
      <c r="U180" s="41">
        <v>58</v>
      </c>
      <c r="V180" s="41">
        <v>58</v>
      </c>
      <c r="W180" s="41">
        <v>58</v>
      </c>
      <c r="X180" s="41">
        <v>58</v>
      </c>
      <c r="Y180" s="41">
        <v>58</v>
      </c>
      <c r="Z180" s="41">
        <v>58</v>
      </c>
      <c r="AA180" s="41">
        <v>58</v>
      </c>
      <c r="AB180" s="41">
        <v>58</v>
      </c>
      <c r="AC180" s="41">
        <v>58</v>
      </c>
      <c r="AD180" s="41">
        <v>58</v>
      </c>
      <c r="AE180" s="41">
        <v>58</v>
      </c>
      <c r="AF180" s="41">
        <v>58</v>
      </c>
      <c r="AG180" s="41">
        <v>58</v>
      </c>
      <c r="AH180" s="41">
        <v>58</v>
      </c>
      <c r="AI180" s="41">
        <v>20.784648293629299</v>
      </c>
      <c r="AJ180" s="41">
        <v>106.746721593663</v>
      </c>
      <c r="AK180" s="41">
        <v>20.784729933366201</v>
      </c>
      <c r="AL180" s="41">
        <v>106.74685327336201</v>
      </c>
      <c r="AM180" s="41">
        <v>20.784811656922098</v>
      </c>
      <c r="AN180" s="41">
        <v>106.74698327668</v>
      </c>
      <c r="AO180" s="41">
        <v>20.7848966494203</v>
      </c>
      <c r="AP180" s="41">
        <v>106.747111603618</v>
      </c>
      <c r="AQ180" s="41">
        <v>20.784983318299101</v>
      </c>
      <c r="AR180" s="41">
        <v>106.747241606936</v>
      </c>
      <c r="AS180" s="41">
        <v>20.785069987177799</v>
      </c>
      <c r="AT180" s="41">
        <v>106.747369933873</v>
      </c>
      <c r="AU180" s="41">
        <v>20.785159924998901</v>
      </c>
      <c r="AV180" s="41">
        <v>106.74749658443</v>
      </c>
      <c r="AW180" s="41">
        <v>20.785251623019601</v>
      </c>
      <c r="AX180" s="41">
        <v>106.74762331880601</v>
      </c>
      <c r="AY180" s="41">
        <v>20.785343321040301</v>
      </c>
      <c r="AZ180" s="41">
        <v>106.747748292983</v>
      </c>
      <c r="BA180" s="41">
        <v>20.785434935241899</v>
      </c>
      <c r="BB180" s="41">
        <v>106.747871590778</v>
      </c>
      <c r="BC180" s="41">
        <v>20.785528309643301</v>
      </c>
      <c r="BD180" s="41">
        <v>106.747993296012</v>
      </c>
      <c r="BE180" s="41">
        <v>20.785623276606199</v>
      </c>
      <c r="BF180" s="41">
        <v>106.748113324866</v>
      </c>
      <c r="BG180" s="41">
        <v>20.785718327388199</v>
      </c>
      <c r="BH180" s="41">
        <v>106.74823159351899</v>
      </c>
      <c r="BI180" s="41">
        <v>20.7858149707317</v>
      </c>
      <c r="BJ180" s="41">
        <v>106.748349945992</v>
      </c>
      <c r="BK180" s="41">
        <v>20.7859116140753</v>
      </c>
      <c r="BL180" s="41">
        <v>106.748466622084</v>
      </c>
      <c r="BM180" s="41">
        <v>20.786009933799502</v>
      </c>
      <c r="BN180" s="41">
        <v>106.74858162179601</v>
      </c>
      <c r="BO180" s="41">
        <v>20.7861082535237</v>
      </c>
      <c r="BP180" s="41">
        <v>106.748694945127</v>
      </c>
      <c r="BQ180" s="41">
        <v>20.786209926009199</v>
      </c>
      <c r="BR180" s="41">
        <v>106.748806592077</v>
      </c>
      <c r="BS180" s="41">
        <v>20.786311598494599</v>
      </c>
      <c r="BT180" s="41">
        <v>106.748918322846</v>
      </c>
      <c r="BU180" s="41">
        <v>20.7864149473608</v>
      </c>
      <c r="BV180" s="41">
        <v>106.749028293416</v>
      </c>
      <c r="BW180" s="41">
        <v>20.786518296226902</v>
      </c>
      <c r="BX180" s="41">
        <v>106.749138263986</v>
      </c>
      <c r="BY180" s="41">
        <v>20.786624997854201</v>
      </c>
      <c r="BZ180" s="41">
        <v>106.749246641993</v>
      </c>
      <c r="CA180" s="41">
        <v>20.786729939281901</v>
      </c>
      <c r="CB180" s="41">
        <v>106.74935325980201</v>
      </c>
      <c r="CC180" s="41">
        <v>20.786838317289899</v>
      </c>
      <c r="CD180" s="41">
        <v>106.749459961429</v>
      </c>
      <c r="CE180" s="41">
        <v>20.7869466114789</v>
      </c>
      <c r="CF180" s="41">
        <v>106.749563310295</v>
      </c>
      <c r="CG180" s="41">
        <v>20.787054989486901</v>
      </c>
      <c r="CH180" s="41">
        <v>106.74966665916099</v>
      </c>
      <c r="CI180" s="41">
        <v>20.787166636437199</v>
      </c>
      <c r="CJ180" s="41">
        <v>106.749768331647</v>
      </c>
      <c r="CK180" s="41">
        <v>20.787278283387401</v>
      </c>
      <c r="CL180" s="41">
        <v>106.749868327752</v>
      </c>
      <c r="CM180" s="41">
        <v>20.787393283098901</v>
      </c>
      <c r="CN180" s="41">
        <v>106.749968323857</v>
      </c>
      <c r="CO180" s="41">
        <v>20.787506606429801</v>
      </c>
      <c r="CP180" s="41">
        <v>106.750068319961</v>
      </c>
      <c r="CQ180" s="41">
        <v>3</v>
      </c>
      <c r="CR180" s="41">
        <v>3</v>
      </c>
      <c r="CS180" s="41">
        <v>3</v>
      </c>
      <c r="CT180" s="41">
        <v>3</v>
      </c>
      <c r="CU180" s="41">
        <v>3</v>
      </c>
      <c r="CV180" s="41">
        <v>3</v>
      </c>
      <c r="CW180" s="41">
        <v>3</v>
      </c>
      <c r="CX180" s="41">
        <v>3</v>
      </c>
      <c r="CY180" s="41">
        <v>3</v>
      </c>
      <c r="CZ180" s="41">
        <v>3</v>
      </c>
      <c r="DA180" s="41">
        <v>3</v>
      </c>
      <c r="DB180" s="41">
        <v>3</v>
      </c>
      <c r="DC180" s="41">
        <v>3</v>
      </c>
      <c r="DD180" s="41">
        <v>3</v>
      </c>
      <c r="DE180" s="41">
        <v>3</v>
      </c>
      <c r="DF180" s="41">
        <v>3</v>
      </c>
      <c r="DG180" s="41">
        <v>3</v>
      </c>
      <c r="DH180" s="41">
        <v>3</v>
      </c>
      <c r="DI180" s="41">
        <v>3</v>
      </c>
      <c r="DJ180" s="41">
        <v>3</v>
      </c>
      <c r="DK180" s="41">
        <v>3</v>
      </c>
      <c r="DL180" s="41">
        <v>3</v>
      </c>
      <c r="DM180" s="41">
        <v>3</v>
      </c>
      <c r="DN180" s="41">
        <v>3</v>
      </c>
      <c r="DO180" s="41">
        <v>3</v>
      </c>
      <c r="DP180" s="41">
        <v>3</v>
      </c>
      <c r="DQ180" s="41">
        <v>3</v>
      </c>
      <c r="DR180" s="41">
        <v>3</v>
      </c>
      <c r="DS180" s="41">
        <v>3</v>
      </c>
      <c r="DT180" s="41">
        <v>3</v>
      </c>
    </row>
    <row r="181" spans="1:124">
      <c r="A181" s="41" t="s">
        <v>738</v>
      </c>
      <c r="B181" s="41">
        <v>45</v>
      </c>
      <c r="C181" s="41">
        <v>97</v>
      </c>
      <c r="D181" s="41">
        <v>1041411</v>
      </c>
      <c r="E181" s="41">
        <v>58</v>
      </c>
      <c r="F181" s="41">
        <v>58</v>
      </c>
      <c r="G181" s="41">
        <v>59</v>
      </c>
      <c r="H181" s="41">
        <v>59</v>
      </c>
      <c r="I181" s="41">
        <v>59</v>
      </c>
      <c r="J181" s="41">
        <v>59</v>
      </c>
      <c r="K181" s="41">
        <v>59</v>
      </c>
      <c r="L181" s="41">
        <v>59</v>
      </c>
      <c r="M181" s="41">
        <v>59</v>
      </c>
      <c r="N181" s="41">
        <v>59</v>
      </c>
      <c r="O181" s="41">
        <v>60</v>
      </c>
      <c r="P181" s="41">
        <v>60</v>
      </c>
      <c r="Q181" s="41">
        <v>60</v>
      </c>
      <c r="R181" s="41">
        <v>60</v>
      </c>
      <c r="S181" s="41">
        <v>60</v>
      </c>
      <c r="T181" s="41">
        <v>60</v>
      </c>
      <c r="U181" s="41">
        <v>60</v>
      </c>
      <c r="V181" s="41">
        <v>59</v>
      </c>
      <c r="W181" s="41">
        <v>59</v>
      </c>
      <c r="X181" s="41">
        <v>59</v>
      </c>
      <c r="Y181" s="41">
        <v>59</v>
      </c>
      <c r="Z181" s="41">
        <v>59</v>
      </c>
      <c r="AA181" s="41">
        <v>59</v>
      </c>
      <c r="AB181" s="41">
        <v>59</v>
      </c>
      <c r="AC181" s="41">
        <v>59</v>
      </c>
      <c r="AD181" s="41">
        <v>59</v>
      </c>
      <c r="AE181" s="41">
        <v>59</v>
      </c>
      <c r="AF181" s="41">
        <v>59</v>
      </c>
      <c r="AG181" s="41">
        <v>59</v>
      </c>
      <c r="AH181" s="41">
        <v>59</v>
      </c>
      <c r="AI181" s="41">
        <v>20.7876216061413</v>
      </c>
      <c r="AJ181" s="41">
        <v>106.750166639686</v>
      </c>
      <c r="AK181" s="41">
        <v>20.787738282233502</v>
      </c>
      <c r="AL181" s="41">
        <v>106.750263283029</v>
      </c>
      <c r="AM181" s="41">
        <v>20.787856634706301</v>
      </c>
      <c r="AN181" s="41">
        <v>106.750358249992</v>
      </c>
      <c r="AO181" s="41">
        <v>20.787974987178998</v>
      </c>
      <c r="AP181" s="41">
        <v>106.750451624394</v>
      </c>
      <c r="AQ181" s="41">
        <v>20.788096608594099</v>
      </c>
      <c r="AR181" s="41">
        <v>106.75054499879499</v>
      </c>
      <c r="AS181" s="41">
        <v>20.7882183138281</v>
      </c>
      <c r="AT181" s="41">
        <v>106.750636612997</v>
      </c>
      <c r="AU181" s="41">
        <v>20.788343288004398</v>
      </c>
      <c r="AV181" s="41">
        <v>106.750726634636</v>
      </c>
      <c r="AW181" s="41">
        <v>20.788466585800101</v>
      </c>
      <c r="AX181" s="41">
        <v>106.75081497989601</v>
      </c>
      <c r="AY181" s="41">
        <v>20.788593320175998</v>
      </c>
      <c r="AZ181" s="41">
        <v>106.75090332515499</v>
      </c>
      <c r="BA181" s="41">
        <v>20.788719970732899</v>
      </c>
      <c r="BB181" s="41">
        <v>106.750989994034</v>
      </c>
      <c r="BC181" s="41">
        <v>20.7888466212898</v>
      </c>
      <c r="BD181" s="41">
        <v>106.751074986532</v>
      </c>
      <c r="BE181" s="41">
        <v>20.788974948227398</v>
      </c>
      <c r="BF181" s="41">
        <v>106.751159979031</v>
      </c>
      <c r="BG181" s="41">
        <v>20.7891049515456</v>
      </c>
      <c r="BH181" s="41">
        <v>106.751241618767</v>
      </c>
      <c r="BI181" s="41">
        <v>20.7892366312444</v>
      </c>
      <c r="BJ181" s="41">
        <v>106.751321665943</v>
      </c>
      <c r="BK181" s="41">
        <v>20.7893683109432</v>
      </c>
      <c r="BL181" s="41">
        <v>106.751398276538</v>
      </c>
      <c r="BM181" s="41">
        <v>20.789501583203698</v>
      </c>
      <c r="BN181" s="41">
        <v>106.751473294571</v>
      </c>
      <c r="BO181" s="41">
        <v>20.789634939283101</v>
      </c>
      <c r="BP181" s="41">
        <v>106.75154663622401</v>
      </c>
      <c r="BQ181" s="41">
        <v>20.789769971743201</v>
      </c>
      <c r="BR181" s="41">
        <v>106.751619977877</v>
      </c>
      <c r="BS181" s="41">
        <v>20.789903327822699</v>
      </c>
      <c r="BT181" s="41">
        <v>106.751691643149</v>
      </c>
      <c r="BU181" s="41">
        <v>20.790036600083099</v>
      </c>
      <c r="BV181" s="41">
        <v>106.751763308421</v>
      </c>
      <c r="BW181" s="41">
        <v>20.7901699561626</v>
      </c>
      <c r="BX181" s="41">
        <v>106.75183497369299</v>
      </c>
      <c r="BY181" s="41">
        <v>20.790303312241999</v>
      </c>
      <c r="BZ181" s="41">
        <v>106.751906638965</v>
      </c>
      <c r="CA181" s="41">
        <v>20.7904382608831</v>
      </c>
      <c r="CB181" s="41">
        <v>106.751974951476</v>
      </c>
      <c r="CC181" s="41">
        <v>20.790574969723799</v>
      </c>
      <c r="CD181" s="41">
        <v>106.752041587606</v>
      </c>
      <c r="CE181" s="41">
        <v>20.790713271126201</v>
      </c>
      <c r="CF181" s="41">
        <v>106.75210495479401</v>
      </c>
      <c r="CG181" s="41">
        <v>20.790851656347499</v>
      </c>
      <c r="CH181" s="41">
        <v>106.75216664560099</v>
      </c>
      <c r="CI181" s="41">
        <v>20.790989957749801</v>
      </c>
      <c r="CJ181" s="41">
        <v>106.752226660028</v>
      </c>
      <c r="CK181" s="41">
        <v>20.791128259152199</v>
      </c>
      <c r="CL181" s="41">
        <v>106.752283321693</v>
      </c>
      <c r="CM181" s="41">
        <v>20.791268320754199</v>
      </c>
      <c r="CN181" s="41">
        <v>106.75233998335899</v>
      </c>
      <c r="CO181" s="41">
        <v>20.7914082985371</v>
      </c>
      <c r="CP181" s="41">
        <v>106.752394968644</v>
      </c>
      <c r="CQ181" s="41">
        <v>3</v>
      </c>
      <c r="CR181" s="41">
        <v>3</v>
      </c>
      <c r="CS181" s="41">
        <v>3</v>
      </c>
      <c r="CT181" s="41">
        <v>3</v>
      </c>
      <c r="CU181" s="41">
        <v>3</v>
      </c>
      <c r="CV181" s="41">
        <v>3</v>
      </c>
      <c r="CW181" s="41">
        <v>3</v>
      </c>
      <c r="CX181" s="41">
        <v>3</v>
      </c>
      <c r="CY181" s="41">
        <v>3</v>
      </c>
      <c r="CZ181" s="41">
        <v>3</v>
      </c>
      <c r="DA181" s="41">
        <v>3</v>
      </c>
      <c r="DB181" s="41">
        <v>3</v>
      </c>
      <c r="DC181" s="41">
        <v>3</v>
      </c>
      <c r="DD181" s="41">
        <v>3</v>
      </c>
      <c r="DE181" s="41">
        <v>3</v>
      </c>
      <c r="DF181" s="41">
        <v>3</v>
      </c>
      <c r="DG181" s="41">
        <v>3</v>
      </c>
      <c r="DH181" s="41">
        <v>3</v>
      </c>
      <c r="DI181" s="41">
        <v>3</v>
      </c>
      <c r="DJ181" s="41">
        <v>3</v>
      </c>
      <c r="DK181" s="41">
        <v>3</v>
      </c>
      <c r="DL181" s="41">
        <v>3</v>
      </c>
      <c r="DM181" s="41">
        <v>3</v>
      </c>
      <c r="DN181" s="41">
        <v>3</v>
      </c>
      <c r="DO181" s="41">
        <v>3</v>
      </c>
      <c r="DP181" s="41">
        <v>3</v>
      </c>
      <c r="DQ181" s="41">
        <v>3</v>
      </c>
      <c r="DR181" s="41">
        <v>3</v>
      </c>
      <c r="DS181" s="41">
        <v>3</v>
      </c>
      <c r="DT181" s="41">
        <v>3</v>
      </c>
    </row>
    <row r="182" spans="1:124">
      <c r="A182" s="41" t="s">
        <v>739</v>
      </c>
      <c r="B182" s="41">
        <v>45</v>
      </c>
      <c r="C182" s="41">
        <v>97</v>
      </c>
      <c r="D182" s="41">
        <v>1041411</v>
      </c>
      <c r="E182" s="41">
        <v>59</v>
      </c>
      <c r="F182" s="41">
        <v>59</v>
      </c>
      <c r="G182" s="41">
        <v>58</v>
      </c>
      <c r="H182" s="41">
        <v>58</v>
      </c>
      <c r="I182" s="41">
        <v>58</v>
      </c>
      <c r="J182" s="41">
        <v>58</v>
      </c>
      <c r="K182" s="41">
        <v>58</v>
      </c>
      <c r="L182" s="41">
        <v>58</v>
      </c>
      <c r="M182" s="41">
        <v>58</v>
      </c>
      <c r="N182" s="41">
        <v>58</v>
      </c>
      <c r="O182" s="41">
        <v>58</v>
      </c>
      <c r="P182" s="41">
        <v>58</v>
      </c>
      <c r="Q182" s="41">
        <v>58</v>
      </c>
      <c r="R182" s="41">
        <v>58</v>
      </c>
      <c r="S182" s="41">
        <v>58</v>
      </c>
      <c r="T182" s="41">
        <v>58</v>
      </c>
      <c r="U182" s="41">
        <v>58</v>
      </c>
      <c r="V182" s="41">
        <v>58</v>
      </c>
      <c r="W182" s="41">
        <v>58</v>
      </c>
      <c r="X182" s="41">
        <v>58</v>
      </c>
      <c r="Y182" s="41">
        <v>58</v>
      </c>
      <c r="Z182" s="41">
        <v>58</v>
      </c>
      <c r="AA182" s="41">
        <v>58</v>
      </c>
      <c r="AB182" s="41">
        <v>58</v>
      </c>
      <c r="AC182" s="41">
        <v>58</v>
      </c>
      <c r="AD182" s="41">
        <v>58</v>
      </c>
      <c r="AE182" s="41">
        <v>58</v>
      </c>
      <c r="AF182" s="41">
        <v>58</v>
      </c>
      <c r="AG182" s="41">
        <v>58</v>
      </c>
      <c r="AH182" s="41">
        <v>58</v>
      </c>
      <c r="AI182" s="41">
        <v>20.7915482763201</v>
      </c>
      <c r="AJ182" s="41">
        <v>106.75244660116699</v>
      </c>
      <c r="AK182" s="41">
        <v>20.7916882541031</v>
      </c>
      <c r="AL182" s="41">
        <v>106.75249831751</v>
      </c>
      <c r="AM182" s="41">
        <v>20.791829992085699</v>
      </c>
      <c r="AN182" s="41">
        <v>106.75254827365301</v>
      </c>
      <c r="AO182" s="41">
        <v>20.791969969868699</v>
      </c>
      <c r="AP182" s="41">
        <v>106.75259663723401</v>
      </c>
      <c r="AQ182" s="41">
        <v>20.7921099476516</v>
      </c>
      <c r="AR182" s="41">
        <v>106.752641648054</v>
      </c>
      <c r="AS182" s="41">
        <v>20.792251601815199</v>
      </c>
      <c r="AT182" s="41">
        <v>106.752686658874</v>
      </c>
      <c r="AU182" s="41">
        <v>20.792391663417199</v>
      </c>
      <c r="AV182" s="41">
        <v>106.75272999331401</v>
      </c>
      <c r="AW182" s="41">
        <v>20.792533317580801</v>
      </c>
      <c r="AX182" s="41">
        <v>106.752771651372</v>
      </c>
      <c r="AY182" s="41">
        <v>20.7926749717444</v>
      </c>
      <c r="AZ182" s="41">
        <v>106.75280995667001</v>
      </c>
      <c r="BA182" s="41">
        <v>20.792816625907999</v>
      </c>
      <c r="BB182" s="41">
        <v>106.752848261967</v>
      </c>
      <c r="BC182" s="41">
        <v>20.792958280071598</v>
      </c>
      <c r="BD182" s="41">
        <v>106.752883298323</v>
      </c>
      <c r="BE182" s="41">
        <v>20.793099934235201</v>
      </c>
      <c r="BF182" s="41">
        <v>106.752916658297</v>
      </c>
      <c r="BG182" s="41">
        <v>20.793243264779399</v>
      </c>
      <c r="BH182" s="41">
        <v>106.752948258072</v>
      </c>
      <c r="BI182" s="41">
        <v>20.7933865953237</v>
      </c>
      <c r="BJ182" s="41">
        <v>106.752979941666</v>
      </c>
      <c r="BK182" s="41">
        <v>20.793529925867901</v>
      </c>
      <c r="BL182" s="41">
        <v>106.75301162526</v>
      </c>
      <c r="BM182" s="41">
        <v>20.793673256412099</v>
      </c>
      <c r="BN182" s="41">
        <v>106.75303995609301</v>
      </c>
      <c r="BO182" s="41">
        <v>20.793818263336998</v>
      </c>
      <c r="BP182" s="41">
        <v>106.75306661054501</v>
      </c>
      <c r="BQ182" s="41">
        <v>20.793963270261901</v>
      </c>
      <c r="BR182" s="41">
        <v>106.753089996055</v>
      </c>
      <c r="BS182" s="41">
        <v>20.7941099535674</v>
      </c>
      <c r="BT182" s="41">
        <v>106.753113297746</v>
      </c>
      <c r="BU182" s="41">
        <v>20.794254960492299</v>
      </c>
      <c r="BV182" s="41">
        <v>106.75313333049399</v>
      </c>
      <c r="BW182" s="41">
        <v>20.794401643797801</v>
      </c>
      <c r="BX182" s="41">
        <v>106.753153279424</v>
      </c>
      <c r="BY182" s="41">
        <v>20.7945483271033</v>
      </c>
      <c r="BZ182" s="41">
        <v>106.753169959411</v>
      </c>
      <c r="CA182" s="41">
        <v>20.794694926589699</v>
      </c>
      <c r="CB182" s="41">
        <v>106.753186639398</v>
      </c>
      <c r="CC182" s="41">
        <v>20.794843286275899</v>
      </c>
      <c r="CD182" s="41">
        <v>106.753201643005</v>
      </c>
      <c r="CE182" s="41">
        <v>20.794989969581401</v>
      </c>
      <c r="CF182" s="41">
        <v>106.753214970231</v>
      </c>
      <c r="CG182" s="41">
        <v>20.795138329267498</v>
      </c>
      <c r="CH182" s="41">
        <v>106.753224944696</v>
      </c>
      <c r="CI182" s="41">
        <v>20.795284928754</v>
      </c>
      <c r="CJ182" s="41">
        <v>106.753234919161</v>
      </c>
      <c r="CK182" s="41">
        <v>20.795433288440101</v>
      </c>
      <c r="CL182" s="41">
        <v>106.753241624683</v>
      </c>
      <c r="CM182" s="41">
        <v>20.795581648126198</v>
      </c>
      <c r="CN182" s="41">
        <v>106.75324833020601</v>
      </c>
      <c r="CO182" s="41">
        <v>20.795729923993299</v>
      </c>
      <c r="CP182" s="41">
        <v>106.753253275529</v>
      </c>
      <c r="CQ182" s="41">
        <v>3</v>
      </c>
      <c r="CR182" s="41">
        <v>3</v>
      </c>
      <c r="CS182" s="41">
        <v>3</v>
      </c>
      <c r="CT182" s="41">
        <v>3</v>
      </c>
      <c r="CU182" s="41">
        <v>3</v>
      </c>
      <c r="CV182" s="41">
        <v>3</v>
      </c>
      <c r="CW182" s="41">
        <v>3</v>
      </c>
      <c r="CX182" s="41">
        <v>3</v>
      </c>
      <c r="CY182" s="41">
        <v>3</v>
      </c>
      <c r="CZ182" s="41">
        <v>3</v>
      </c>
      <c r="DA182" s="41">
        <v>3</v>
      </c>
      <c r="DB182" s="41">
        <v>3</v>
      </c>
      <c r="DC182" s="41">
        <v>3</v>
      </c>
      <c r="DD182" s="41">
        <v>3</v>
      </c>
      <c r="DE182" s="41">
        <v>3</v>
      </c>
      <c r="DF182" s="41">
        <v>3</v>
      </c>
      <c r="DG182" s="41">
        <v>3</v>
      </c>
      <c r="DH182" s="41">
        <v>3</v>
      </c>
      <c r="DI182" s="41">
        <v>3</v>
      </c>
      <c r="DJ182" s="41">
        <v>3</v>
      </c>
      <c r="DK182" s="41">
        <v>3</v>
      </c>
      <c r="DL182" s="41">
        <v>3</v>
      </c>
      <c r="DM182" s="41">
        <v>3</v>
      </c>
      <c r="DN182" s="41">
        <v>3</v>
      </c>
      <c r="DO182" s="41">
        <v>3</v>
      </c>
      <c r="DP182" s="41">
        <v>3</v>
      </c>
      <c r="DQ182" s="41">
        <v>3</v>
      </c>
      <c r="DR182" s="41">
        <v>3</v>
      </c>
      <c r="DS182" s="41">
        <v>3</v>
      </c>
      <c r="DT182" s="41">
        <v>3</v>
      </c>
    </row>
    <row r="183" spans="1:124">
      <c r="A183" s="41" t="s">
        <v>740</v>
      </c>
      <c r="B183" s="41">
        <v>45</v>
      </c>
      <c r="C183" s="41">
        <v>97</v>
      </c>
      <c r="D183" s="41">
        <v>1041411</v>
      </c>
      <c r="E183" s="41">
        <v>58</v>
      </c>
      <c r="F183" s="41">
        <v>58</v>
      </c>
      <c r="G183" s="41">
        <v>59</v>
      </c>
      <c r="H183" s="41">
        <v>59</v>
      </c>
      <c r="I183" s="41">
        <v>59</v>
      </c>
      <c r="J183" s="41">
        <v>59</v>
      </c>
      <c r="K183" s="41">
        <v>59</v>
      </c>
      <c r="L183" s="41">
        <v>59</v>
      </c>
      <c r="M183" s="41">
        <v>59</v>
      </c>
      <c r="N183" s="41">
        <v>59</v>
      </c>
      <c r="O183" s="41">
        <v>59</v>
      </c>
      <c r="P183" s="41">
        <v>59</v>
      </c>
      <c r="Q183" s="41">
        <v>59</v>
      </c>
      <c r="R183" s="41">
        <v>59</v>
      </c>
      <c r="S183" s="41">
        <v>59</v>
      </c>
      <c r="T183" s="41">
        <v>59</v>
      </c>
      <c r="U183" s="41">
        <v>59</v>
      </c>
      <c r="V183" s="41">
        <v>59</v>
      </c>
      <c r="W183" s="41">
        <v>59</v>
      </c>
      <c r="X183" s="41">
        <v>59</v>
      </c>
      <c r="Y183" s="41">
        <v>59</v>
      </c>
      <c r="Z183" s="41">
        <v>59</v>
      </c>
      <c r="AA183" s="41">
        <v>58</v>
      </c>
      <c r="AB183" s="41">
        <v>58</v>
      </c>
      <c r="AC183" s="41">
        <v>58</v>
      </c>
      <c r="AD183" s="41">
        <v>58</v>
      </c>
      <c r="AE183" s="41">
        <v>58</v>
      </c>
      <c r="AF183" s="41">
        <v>57</v>
      </c>
      <c r="AG183" s="41">
        <v>57</v>
      </c>
      <c r="AH183" s="41">
        <v>57</v>
      </c>
      <c r="AI183" s="41">
        <v>20.795876607298901</v>
      </c>
      <c r="AJ183" s="41">
        <v>106.75325662829</v>
      </c>
      <c r="AK183" s="41">
        <v>20.796024966985001</v>
      </c>
      <c r="AL183" s="41">
        <v>106.75325830467</v>
      </c>
      <c r="AM183" s="41">
        <v>20.796173326671099</v>
      </c>
      <c r="AN183" s="41">
        <v>106.75325662829</v>
      </c>
      <c r="AO183" s="41">
        <v>20.796323278918901</v>
      </c>
      <c r="AP183" s="41">
        <v>106.753253275529</v>
      </c>
      <c r="AQ183" s="41">
        <v>20.796473314985601</v>
      </c>
      <c r="AR183" s="41">
        <v>106.753249922767</v>
      </c>
      <c r="AS183" s="41">
        <v>20.7966232672334</v>
      </c>
      <c r="AT183" s="41">
        <v>106.753243301064</v>
      </c>
      <c r="AU183" s="41">
        <v>20.7967733033001</v>
      </c>
      <c r="AV183" s="41">
        <v>106.753236595541</v>
      </c>
      <c r="AW183" s="41">
        <v>20.796923255547899</v>
      </c>
      <c r="AX183" s="41">
        <v>106.753226621076</v>
      </c>
      <c r="AY183" s="41">
        <v>20.797073291614701</v>
      </c>
      <c r="AZ183" s="41">
        <v>106.753214970231</v>
      </c>
      <c r="BA183" s="41">
        <v>20.797224920243</v>
      </c>
      <c r="BB183" s="41">
        <v>106.753201643005</v>
      </c>
      <c r="BC183" s="41">
        <v>20.7973732799292</v>
      </c>
      <c r="BD183" s="41">
        <v>106.753188315779</v>
      </c>
      <c r="BE183" s="41">
        <v>20.7975233159959</v>
      </c>
      <c r="BF183" s="41">
        <v>106.753171635792</v>
      </c>
      <c r="BG183" s="41">
        <v>20.797673268243699</v>
      </c>
      <c r="BH183" s="41">
        <v>106.753153279424</v>
      </c>
      <c r="BI183" s="41">
        <v>20.797823304310398</v>
      </c>
      <c r="BJ183" s="41">
        <v>106.75313333049399</v>
      </c>
      <c r="BK183" s="41">
        <v>20.797973256558201</v>
      </c>
      <c r="BL183" s="41">
        <v>106.75311162136499</v>
      </c>
      <c r="BM183" s="41">
        <v>20.798121616244298</v>
      </c>
      <c r="BN183" s="41">
        <v>106.753091588616</v>
      </c>
      <c r="BO183" s="41">
        <v>20.798271652311101</v>
      </c>
      <c r="BP183" s="41">
        <v>106.753069963306</v>
      </c>
      <c r="BQ183" s="41">
        <v>20.798421604558801</v>
      </c>
      <c r="BR183" s="41">
        <v>106.753048254177</v>
      </c>
      <c r="BS183" s="41">
        <v>20.798569964245001</v>
      </c>
      <c r="BT183" s="41">
        <v>106.753026628867</v>
      </c>
      <c r="BU183" s="41">
        <v>20.798718323931102</v>
      </c>
      <c r="BV183" s="41">
        <v>106.753004919738</v>
      </c>
      <c r="BW183" s="41">
        <v>20.7988649234176</v>
      </c>
      <c r="BX183" s="41">
        <v>106.752983294427</v>
      </c>
      <c r="BY183" s="41">
        <v>20.799013283103701</v>
      </c>
      <c r="BZ183" s="41">
        <v>106.752961585298</v>
      </c>
      <c r="CA183" s="41">
        <v>20.799159966409199</v>
      </c>
      <c r="CB183" s="41">
        <v>106.752939959988</v>
      </c>
      <c r="CC183" s="41">
        <v>20.799306649714701</v>
      </c>
      <c r="CD183" s="41">
        <v>106.752918250859</v>
      </c>
      <c r="CE183" s="41">
        <v>20.7994533330202</v>
      </c>
      <c r="CF183" s="41">
        <v>106.752896625549</v>
      </c>
      <c r="CG183" s="41">
        <v>20.799598256126</v>
      </c>
      <c r="CH183" s="41">
        <v>106.75287659280001</v>
      </c>
      <c r="CI183" s="41">
        <v>20.799744939431498</v>
      </c>
      <c r="CJ183" s="41">
        <v>106.75285496748999</v>
      </c>
      <c r="CK183" s="41">
        <v>20.799888269975799</v>
      </c>
      <c r="CL183" s="41">
        <v>106.75283325836099</v>
      </c>
      <c r="CM183" s="41">
        <v>20.800033276900599</v>
      </c>
      <c r="CN183" s="41">
        <v>106.752813309431</v>
      </c>
      <c r="CO183" s="41">
        <v>20.8001766074449</v>
      </c>
      <c r="CP183" s="41">
        <v>106.752791600302</v>
      </c>
      <c r="CQ183" s="41">
        <v>3</v>
      </c>
      <c r="CR183" s="41">
        <v>3</v>
      </c>
      <c r="CS183" s="41">
        <v>3</v>
      </c>
      <c r="CT183" s="41">
        <v>3</v>
      </c>
      <c r="CU183" s="41">
        <v>3</v>
      </c>
      <c r="CV183" s="41">
        <v>3</v>
      </c>
      <c r="CW183" s="41">
        <v>3</v>
      </c>
      <c r="CX183" s="41">
        <v>3</v>
      </c>
      <c r="CY183" s="41">
        <v>3</v>
      </c>
      <c r="CZ183" s="41">
        <v>3</v>
      </c>
      <c r="DA183" s="41">
        <v>3</v>
      </c>
      <c r="DB183" s="41">
        <v>3</v>
      </c>
      <c r="DC183" s="41">
        <v>3</v>
      </c>
      <c r="DD183" s="41">
        <v>3</v>
      </c>
      <c r="DE183" s="41">
        <v>3</v>
      </c>
      <c r="DF183" s="41">
        <v>3</v>
      </c>
      <c r="DG183" s="41">
        <v>3</v>
      </c>
      <c r="DH183" s="41">
        <v>3</v>
      </c>
      <c r="DI183" s="41">
        <v>3</v>
      </c>
      <c r="DJ183" s="41">
        <v>3</v>
      </c>
      <c r="DK183" s="41">
        <v>3</v>
      </c>
      <c r="DL183" s="41">
        <v>3</v>
      </c>
      <c r="DM183" s="41">
        <v>3</v>
      </c>
      <c r="DN183" s="41">
        <v>3</v>
      </c>
      <c r="DO183" s="41">
        <v>3</v>
      </c>
      <c r="DP183" s="41">
        <v>3</v>
      </c>
      <c r="DQ183" s="41">
        <v>3</v>
      </c>
      <c r="DR183" s="41">
        <v>3</v>
      </c>
      <c r="DS183" s="41">
        <v>3</v>
      </c>
      <c r="DT183" s="41">
        <v>3</v>
      </c>
    </row>
    <row r="184" spans="1:124">
      <c r="A184" s="41" t="s">
        <v>741</v>
      </c>
      <c r="B184" s="41">
        <v>45</v>
      </c>
      <c r="C184" s="41">
        <v>97</v>
      </c>
      <c r="D184" s="41">
        <v>1041411</v>
      </c>
      <c r="E184" s="41">
        <v>57</v>
      </c>
      <c r="F184" s="41">
        <v>57</v>
      </c>
      <c r="G184" s="41">
        <v>57</v>
      </c>
      <c r="H184" s="41">
        <v>57</v>
      </c>
      <c r="I184" s="41">
        <v>57</v>
      </c>
      <c r="J184" s="41">
        <v>57</v>
      </c>
      <c r="K184" s="41">
        <v>58</v>
      </c>
      <c r="L184" s="41">
        <v>58</v>
      </c>
      <c r="M184" s="41">
        <v>58</v>
      </c>
      <c r="N184" s="41">
        <v>58</v>
      </c>
      <c r="O184" s="41">
        <v>58</v>
      </c>
      <c r="P184" s="41">
        <v>58</v>
      </c>
      <c r="Q184" s="41">
        <v>58</v>
      </c>
      <c r="R184" s="41">
        <v>58</v>
      </c>
      <c r="S184" s="41">
        <v>58</v>
      </c>
      <c r="T184" s="41">
        <v>58</v>
      </c>
      <c r="U184" s="41">
        <v>57</v>
      </c>
      <c r="V184" s="41">
        <v>57</v>
      </c>
      <c r="W184" s="41">
        <v>57</v>
      </c>
      <c r="X184" s="41">
        <v>57</v>
      </c>
      <c r="Y184" s="41">
        <v>57</v>
      </c>
      <c r="Z184" s="41">
        <v>57</v>
      </c>
      <c r="AA184" s="41">
        <v>57</v>
      </c>
      <c r="AB184" s="41">
        <v>57</v>
      </c>
      <c r="AC184" s="41">
        <v>57</v>
      </c>
      <c r="AD184" s="41">
        <v>57</v>
      </c>
      <c r="AE184" s="41">
        <v>57</v>
      </c>
      <c r="AF184" s="41">
        <v>57</v>
      </c>
      <c r="AG184" s="41">
        <v>57</v>
      </c>
      <c r="AH184" s="41">
        <v>57</v>
      </c>
      <c r="AI184" s="41">
        <v>20.800318261608499</v>
      </c>
      <c r="AJ184" s="41">
        <v>106.752771651372</v>
      </c>
      <c r="AK184" s="41">
        <v>20.800461592152701</v>
      </c>
      <c r="AL184" s="41">
        <v>106.752749942243</v>
      </c>
      <c r="AM184" s="41">
        <v>20.800603330135299</v>
      </c>
      <c r="AN184" s="41">
        <v>106.752728316933</v>
      </c>
      <c r="AO184" s="41">
        <v>20.8007466606796</v>
      </c>
      <c r="AP184" s="41">
        <v>106.752708284184</v>
      </c>
      <c r="AQ184" s="41">
        <v>20.800889991223801</v>
      </c>
      <c r="AR184" s="41">
        <v>106.752686658874</v>
      </c>
      <c r="AS184" s="41">
        <v>20.801033321767999</v>
      </c>
      <c r="AT184" s="41">
        <v>106.752664949745</v>
      </c>
      <c r="AU184" s="41">
        <v>20.801178328692899</v>
      </c>
      <c r="AV184" s="41">
        <v>106.752644916996</v>
      </c>
      <c r="AW184" s="41">
        <v>20.801323251798699</v>
      </c>
      <c r="AX184" s="41">
        <v>106.752624968067</v>
      </c>
      <c r="AY184" s="41">
        <v>20.801468258723599</v>
      </c>
      <c r="AZ184" s="41">
        <v>106.752604935318</v>
      </c>
      <c r="BA184" s="41">
        <v>20.801614942029101</v>
      </c>
      <c r="BB184" s="41">
        <v>106.75258331000801</v>
      </c>
      <c r="BC184" s="41">
        <v>20.801759948954</v>
      </c>
      <c r="BD184" s="41">
        <v>106.75256160087901</v>
      </c>
      <c r="BE184" s="41">
        <v>20.8019049558789</v>
      </c>
      <c r="BF184" s="41">
        <v>106.75253997556899</v>
      </c>
      <c r="BG184" s="41">
        <v>20.802051639184398</v>
      </c>
      <c r="BH184" s="41">
        <v>106.752518266439</v>
      </c>
      <c r="BI184" s="41">
        <v>20.802196646109198</v>
      </c>
      <c r="BJ184" s="41">
        <v>106.752496641129</v>
      </c>
      <c r="BK184" s="41">
        <v>20.802341653034102</v>
      </c>
      <c r="BL184" s="41">
        <v>106.75247325561899</v>
      </c>
      <c r="BM184" s="41">
        <v>20.8024882525206</v>
      </c>
      <c r="BN184" s="41">
        <v>106.752451630309</v>
      </c>
      <c r="BO184" s="41">
        <v>20.802631583064802</v>
      </c>
      <c r="BP184" s="41">
        <v>106.75242992118</v>
      </c>
      <c r="BQ184" s="41">
        <v>20.802776589989701</v>
      </c>
      <c r="BR184" s="41">
        <v>106.752409972251</v>
      </c>
      <c r="BS184" s="41">
        <v>20.802919920533899</v>
      </c>
      <c r="BT184" s="41">
        <v>106.752389939502</v>
      </c>
      <c r="BU184" s="41">
        <v>20.8030632510781</v>
      </c>
      <c r="BV184" s="41">
        <v>106.75236999057201</v>
      </c>
      <c r="BW184" s="41">
        <v>20.803206665441401</v>
      </c>
      <c r="BX184" s="41">
        <v>106.75234995782399</v>
      </c>
      <c r="BY184" s="41">
        <v>20.803351588547201</v>
      </c>
      <c r="BZ184" s="41">
        <v>106.75233160145601</v>
      </c>
      <c r="CA184" s="41">
        <v>20.803494919091499</v>
      </c>
      <c r="CB184" s="41">
        <v>106.75230997614599</v>
      </c>
      <c r="CC184" s="41">
        <v>20.8036382496357</v>
      </c>
      <c r="CD184" s="41">
        <v>106.752286590636</v>
      </c>
      <c r="CE184" s="41">
        <v>20.803781663999001</v>
      </c>
      <c r="CF184" s="41">
        <v>106.752263288945</v>
      </c>
      <c r="CG184" s="41">
        <v>20.803924994543198</v>
      </c>
      <c r="CH184" s="41">
        <v>106.752243256196</v>
      </c>
      <c r="CI184" s="41">
        <v>20.8040683250874</v>
      </c>
      <c r="CJ184" s="41">
        <v>106.752221630886</v>
      </c>
      <c r="CK184" s="41">
        <v>20.8042116556317</v>
      </c>
      <c r="CL184" s="41">
        <v>106.752201598138</v>
      </c>
      <c r="CM184" s="41">
        <v>20.804354986175898</v>
      </c>
      <c r="CN184" s="41">
        <v>106.752181649208</v>
      </c>
      <c r="CO184" s="41">
        <v>20.8044983167201</v>
      </c>
      <c r="CP184" s="41">
        <v>106.752159940079</v>
      </c>
      <c r="CQ184" s="41">
        <v>3</v>
      </c>
      <c r="CR184" s="41">
        <v>3</v>
      </c>
      <c r="CS184" s="41">
        <v>3</v>
      </c>
      <c r="CT184" s="41">
        <v>3</v>
      </c>
      <c r="CU184" s="41">
        <v>3</v>
      </c>
      <c r="CV184" s="41">
        <v>3</v>
      </c>
      <c r="CW184" s="41">
        <v>3</v>
      </c>
      <c r="CX184" s="41">
        <v>3</v>
      </c>
      <c r="CY184" s="41">
        <v>3</v>
      </c>
      <c r="CZ184" s="41">
        <v>3</v>
      </c>
      <c r="DA184" s="41">
        <v>3</v>
      </c>
      <c r="DB184" s="41">
        <v>3</v>
      </c>
      <c r="DC184" s="41">
        <v>3</v>
      </c>
      <c r="DD184" s="41">
        <v>3</v>
      </c>
      <c r="DE184" s="41">
        <v>3</v>
      </c>
      <c r="DF184" s="41">
        <v>3</v>
      </c>
      <c r="DG184" s="41">
        <v>3</v>
      </c>
      <c r="DH184" s="41">
        <v>3</v>
      </c>
      <c r="DI184" s="41">
        <v>3</v>
      </c>
      <c r="DJ184" s="41">
        <v>3</v>
      </c>
      <c r="DK184" s="41">
        <v>3</v>
      </c>
      <c r="DL184" s="41">
        <v>3</v>
      </c>
      <c r="DM184" s="41">
        <v>3</v>
      </c>
      <c r="DN184" s="41">
        <v>3</v>
      </c>
      <c r="DO184" s="41">
        <v>3</v>
      </c>
      <c r="DP184" s="41">
        <v>3</v>
      </c>
      <c r="DQ184" s="41">
        <v>3</v>
      </c>
      <c r="DR184" s="41">
        <v>3</v>
      </c>
      <c r="DS184" s="41">
        <v>3</v>
      </c>
      <c r="DT184" s="41">
        <v>3</v>
      </c>
    </row>
    <row r="185" spans="1:124">
      <c r="A185" s="41" t="s">
        <v>742</v>
      </c>
      <c r="B185" s="41">
        <v>45</v>
      </c>
      <c r="C185" s="41">
        <v>97</v>
      </c>
      <c r="D185" s="41">
        <v>1041411</v>
      </c>
      <c r="E185" s="41">
        <v>57</v>
      </c>
      <c r="F185" s="41">
        <v>57</v>
      </c>
      <c r="G185" s="41">
        <v>57</v>
      </c>
      <c r="H185" s="41">
        <v>57</v>
      </c>
      <c r="I185" s="41">
        <v>57</v>
      </c>
      <c r="J185" s="41">
        <v>57</v>
      </c>
      <c r="K185" s="41">
        <v>58</v>
      </c>
      <c r="L185" s="41">
        <v>58</v>
      </c>
      <c r="M185" s="41">
        <v>58</v>
      </c>
      <c r="N185" s="41">
        <v>58</v>
      </c>
      <c r="O185" s="41">
        <v>58</v>
      </c>
      <c r="P185" s="41">
        <v>58</v>
      </c>
      <c r="Q185" s="41">
        <v>57</v>
      </c>
      <c r="R185" s="41">
        <v>57</v>
      </c>
      <c r="S185" s="41">
        <v>57</v>
      </c>
      <c r="T185" s="41">
        <v>57</v>
      </c>
      <c r="U185" s="41">
        <v>57</v>
      </c>
      <c r="V185" s="41">
        <v>57</v>
      </c>
      <c r="W185" s="41">
        <v>56</v>
      </c>
      <c r="X185" s="41">
        <v>56</v>
      </c>
      <c r="Y185" s="41">
        <v>56</v>
      </c>
      <c r="Z185" s="41">
        <v>56</v>
      </c>
      <c r="AA185" s="41">
        <v>57</v>
      </c>
      <c r="AB185" s="41">
        <v>57</v>
      </c>
      <c r="AC185" s="41">
        <v>57</v>
      </c>
      <c r="AD185" s="41">
        <v>57</v>
      </c>
      <c r="AE185" s="41">
        <v>57</v>
      </c>
      <c r="AF185" s="41">
        <v>57</v>
      </c>
      <c r="AG185" s="41">
        <v>57</v>
      </c>
      <c r="AH185" s="41">
        <v>57</v>
      </c>
      <c r="AI185" s="41">
        <v>20.8046416472644</v>
      </c>
      <c r="AJ185" s="41">
        <v>106.75213999114899</v>
      </c>
      <c r="AK185" s="41">
        <v>20.804784977808598</v>
      </c>
      <c r="AL185" s="41">
        <v>106.752119958401</v>
      </c>
      <c r="AM185" s="41">
        <v>20.8049283083528</v>
      </c>
      <c r="AN185" s="41">
        <v>106.752098333091</v>
      </c>
      <c r="AO185" s="41">
        <v>20.8050716388971</v>
      </c>
      <c r="AP185" s="41">
        <v>106.752076623961</v>
      </c>
      <c r="AQ185" s="41">
        <v>20.805214969441302</v>
      </c>
      <c r="AR185" s="41">
        <v>106.752054998651</v>
      </c>
      <c r="AS185" s="41">
        <v>20.8053582999855</v>
      </c>
      <c r="AT185" s="41">
        <v>106.75203496590299</v>
      </c>
      <c r="AU185" s="41">
        <v>20.805503306910399</v>
      </c>
      <c r="AV185" s="41">
        <v>106.752013256773</v>
      </c>
      <c r="AW185" s="41">
        <v>20.805648313835299</v>
      </c>
      <c r="AX185" s="41">
        <v>106.751991631463</v>
      </c>
      <c r="AY185" s="41">
        <v>20.805793320760099</v>
      </c>
      <c r="AZ185" s="41">
        <v>106.751969922334</v>
      </c>
      <c r="BA185" s="41">
        <v>20.805938327684999</v>
      </c>
      <c r="BB185" s="41">
        <v>106.751949973404</v>
      </c>
      <c r="BC185" s="41">
        <v>20.806083250790799</v>
      </c>
      <c r="BD185" s="41">
        <v>106.75192826427499</v>
      </c>
      <c r="BE185" s="41">
        <v>20.806228257715699</v>
      </c>
      <c r="BF185" s="41">
        <v>106.751906638965</v>
      </c>
      <c r="BG185" s="41">
        <v>20.8063715882599</v>
      </c>
      <c r="BH185" s="41">
        <v>106.751884929836</v>
      </c>
      <c r="BI185" s="41">
        <v>20.806514918804201</v>
      </c>
      <c r="BJ185" s="41">
        <v>106.751863304526</v>
      </c>
      <c r="BK185" s="41">
        <v>20.806658333167402</v>
      </c>
      <c r="BL185" s="41">
        <v>106.75184327177701</v>
      </c>
      <c r="BM185" s="41">
        <v>20.806801663711699</v>
      </c>
      <c r="BN185" s="41">
        <v>106.751823322848</v>
      </c>
      <c r="BO185" s="41">
        <v>20.806943317875302</v>
      </c>
      <c r="BP185" s="41">
        <v>106.75180329009901</v>
      </c>
      <c r="BQ185" s="41">
        <v>20.807086648419499</v>
      </c>
      <c r="BR185" s="41">
        <v>106.75178166478899</v>
      </c>
      <c r="BS185" s="41">
        <v>20.807228302583098</v>
      </c>
      <c r="BT185" s="41">
        <v>106.75176163204</v>
      </c>
      <c r="BU185" s="41">
        <v>20.807369956746701</v>
      </c>
      <c r="BV185" s="41">
        <v>106.751739922911</v>
      </c>
      <c r="BW185" s="41">
        <v>20.8075116109103</v>
      </c>
      <c r="BX185" s="41">
        <v>106.751718297601</v>
      </c>
      <c r="BY185" s="41">
        <v>20.807653265073899</v>
      </c>
      <c r="BZ185" s="41">
        <v>106.751698264852</v>
      </c>
      <c r="CA185" s="41">
        <v>20.807794919237502</v>
      </c>
      <c r="CB185" s="41">
        <v>106.751676639542</v>
      </c>
      <c r="CC185" s="41">
        <v>20.8079366572201</v>
      </c>
      <c r="CD185" s="41">
        <v>106.75165660679301</v>
      </c>
      <c r="CE185" s="41">
        <v>20.808078311383699</v>
      </c>
      <c r="CF185" s="41">
        <v>106.751636657864</v>
      </c>
      <c r="CG185" s="41">
        <v>20.808221641928</v>
      </c>
      <c r="CH185" s="41">
        <v>106.751614948735</v>
      </c>
      <c r="CI185" s="41">
        <v>20.808363296091599</v>
      </c>
      <c r="CJ185" s="41">
        <v>106.75159499980499</v>
      </c>
      <c r="CK185" s="41">
        <v>20.808506626635801</v>
      </c>
      <c r="CL185" s="41">
        <v>106.75157329067601</v>
      </c>
      <c r="CM185" s="41">
        <v>20.8086482807994</v>
      </c>
      <c r="CN185" s="41">
        <v>106.751553257927</v>
      </c>
      <c r="CO185" s="41">
        <v>20.808791611343601</v>
      </c>
      <c r="CP185" s="41">
        <v>106.75153330899801</v>
      </c>
      <c r="CQ185" s="41">
        <v>3</v>
      </c>
      <c r="CR185" s="41">
        <v>3</v>
      </c>
      <c r="CS185" s="41">
        <v>3</v>
      </c>
      <c r="CT185" s="41">
        <v>3</v>
      </c>
      <c r="CU185" s="41">
        <v>3</v>
      </c>
      <c r="CV185" s="41">
        <v>3</v>
      </c>
      <c r="CW185" s="41">
        <v>3</v>
      </c>
      <c r="CX185" s="41">
        <v>3</v>
      </c>
      <c r="CY185" s="41">
        <v>3</v>
      </c>
      <c r="CZ185" s="41">
        <v>3</v>
      </c>
      <c r="DA185" s="41">
        <v>3</v>
      </c>
      <c r="DB185" s="41">
        <v>3</v>
      </c>
      <c r="DC185" s="41">
        <v>3</v>
      </c>
      <c r="DD185" s="41">
        <v>3</v>
      </c>
      <c r="DE185" s="41">
        <v>3</v>
      </c>
      <c r="DF185" s="41">
        <v>3</v>
      </c>
      <c r="DG185" s="41">
        <v>3</v>
      </c>
      <c r="DH185" s="41">
        <v>3</v>
      </c>
      <c r="DI185" s="41">
        <v>3</v>
      </c>
      <c r="DJ185" s="41">
        <v>3</v>
      </c>
      <c r="DK185" s="41">
        <v>3</v>
      </c>
      <c r="DL185" s="41">
        <v>3</v>
      </c>
      <c r="DM185" s="41">
        <v>3</v>
      </c>
      <c r="DN185" s="41">
        <v>3</v>
      </c>
      <c r="DO185" s="41">
        <v>3</v>
      </c>
      <c r="DP185" s="41">
        <v>3</v>
      </c>
      <c r="DQ185" s="41">
        <v>3</v>
      </c>
      <c r="DR185" s="41">
        <v>3</v>
      </c>
      <c r="DS185" s="41">
        <v>3</v>
      </c>
      <c r="DT185" s="41">
        <v>3</v>
      </c>
    </row>
    <row r="186" spans="1:124">
      <c r="A186" s="41" t="s">
        <v>743</v>
      </c>
      <c r="B186" s="41">
        <v>45</v>
      </c>
      <c r="C186" s="41">
        <v>97</v>
      </c>
      <c r="D186" s="41">
        <v>1041411</v>
      </c>
      <c r="E186" s="41">
        <v>57</v>
      </c>
      <c r="F186" s="41">
        <v>57</v>
      </c>
      <c r="G186" s="41">
        <v>57</v>
      </c>
      <c r="H186" s="41">
        <v>57</v>
      </c>
      <c r="I186" s="41">
        <v>57</v>
      </c>
      <c r="J186" s="41">
        <v>57</v>
      </c>
      <c r="K186" s="41">
        <v>57</v>
      </c>
      <c r="L186" s="41">
        <v>57</v>
      </c>
      <c r="M186" s="41">
        <v>57</v>
      </c>
      <c r="N186" s="41">
        <v>57</v>
      </c>
      <c r="O186" s="41">
        <v>57</v>
      </c>
      <c r="P186" s="41">
        <v>57</v>
      </c>
      <c r="Q186" s="41">
        <v>57</v>
      </c>
      <c r="R186" s="41">
        <v>57</v>
      </c>
      <c r="S186" s="41">
        <v>57</v>
      </c>
      <c r="T186" s="41">
        <v>57</v>
      </c>
      <c r="U186" s="41">
        <v>57</v>
      </c>
      <c r="V186" s="41">
        <v>57</v>
      </c>
      <c r="W186" s="41">
        <v>57</v>
      </c>
      <c r="X186" s="41">
        <v>57</v>
      </c>
      <c r="Y186" s="41">
        <v>57</v>
      </c>
      <c r="Z186" s="41">
        <v>57</v>
      </c>
      <c r="AA186" s="41">
        <v>58</v>
      </c>
      <c r="AB186" s="41">
        <v>58</v>
      </c>
      <c r="AC186" s="41">
        <v>58</v>
      </c>
      <c r="AD186" s="41">
        <v>58</v>
      </c>
      <c r="AE186" s="41">
        <v>58</v>
      </c>
      <c r="AF186" s="41">
        <v>58</v>
      </c>
      <c r="AG186" s="41">
        <v>58</v>
      </c>
      <c r="AH186" s="41">
        <v>58</v>
      </c>
      <c r="AI186" s="41">
        <v>20.808934941887902</v>
      </c>
      <c r="AJ186" s="41">
        <v>106.751513276249</v>
      </c>
      <c r="AK186" s="41">
        <v>20.809076596051501</v>
      </c>
      <c r="AL186" s="41">
        <v>106.75149332732001</v>
      </c>
      <c r="AM186" s="41">
        <v>20.809219926595699</v>
      </c>
      <c r="AN186" s="41">
        <v>106.751473294571</v>
      </c>
      <c r="AO186" s="41">
        <v>20.809361664578301</v>
      </c>
      <c r="AP186" s="41">
        <v>106.751451585442</v>
      </c>
      <c r="AQ186" s="41">
        <v>20.809504995122602</v>
      </c>
      <c r="AR186" s="41">
        <v>106.751429960132</v>
      </c>
      <c r="AS186" s="41">
        <v>20.809646649286201</v>
      </c>
      <c r="AT186" s="41">
        <v>106.75140992738299</v>
      </c>
      <c r="AU186" s="41">
        <v>20.8097883034497</v>
      </c>
      <c r="AV186" s="41">
        <v>106.751389978454</v>
      </c>
      <c r="AW186" s="41">
        <v>20.809931633994001</v>
      </c>
      <c r="AX186" s="41">
        <v>106.751368269324</v>
      </c>
      <c r="AY186" s="41">
        <v>20.8100732881576</v>
      </c>
      <c r="AZ186" s="41">
        <v>106.751348320395</v>
      </c>
      <c r="BA186" s="41">
        <v>20.810216618701801</v>
      </c>
      <c r="BB186" s="41">
        <v>106.751328287646</v>
      </c>
      <c r="BC186" s="41">
        <v>20.8103582728654</v>
      </c>
      <c r="BD186" s="41">
        <v>106.75130825489801</v>
      </c>
      <c r="BE186" s="41">
        <v>20.810499927028999</v>
      </c>
      <c r="BF186" s="41">
        <v>106.751286629587</v>
      </c>
      <c r="BG186" s="41">
        <v>20.810641665011602</v>
      </c>
      <c r="BH186" s="41">
        <v>106.751266596839</v>
      </c>
      <c r="BI186" s="41">
        <v>20.810784995555899</v>
      </c>
      <c r="BJ186" s="41">
        <v>106.751246647909</v>
      </c>
      <c r="BK186" s="41">
        <v>20.810926649719502</v>
      </c>
      <c r="BL186" s="41">
        <v>106.75122493878</v>
      </c>
      <c r="BM186" s="41">
        <v>20.811068303883101</v>
      </c>
      <c r="BN186" s="41">
        <v>106.751204989851</v>
      </c>
      <c r="BO186" s="41">
        <v>20.811211634427298</v>
      </c>
      <c r="BP186" s="41">
        <v>106.75118328072099</v>
      </c>
      <c r="BQ186" s="41">
        <v>20.811353288590901</v>
      </c>
      <c r="BR186" s="41">
        <v>106.751161655411</v>
      </c>
      <c r="BS186" s="41">
        <v>20.811496619135099</v>
      </c>
      <c r="BT186" s="41">
        <v>106.751139946282</v>
      </c>
      <c r="BU186" s="41">
        <v>20.8116399496794</v>
      </c>
      <c r="BV186" s="41">
        <v>106.75111999735201</v>
      </c>
      <c r="BW186" s="41">
        <v>20.811783280223601</v>
      </c>
      <c r="BX186" s="41">
        <v>106.75109828822301</v>
      </c>
      <c r="BY186" s="41">
        <v>20.811928287148501</v>
      </c>
      <c r="BZ186" s="41">
        <v>106.75107825547499</v>
      </c>
      <c r="CA186" s="41">
        <v>20.812071617692698</v>
      </c>
      <c r="CB186" s="41">
        <v>106.751058306545</v>
      </c>
      <c r="CC186" s="41">
        <v>20.812216624617601</v>
      </c>
      <c r="CD186" s="41">
        <v>106.751036597416</v>
      </c>
      <c r="CE186" s="41">
        <v>20.812361631542402</v>
      </c>
      <c r="CF186" s="41">
        <v>106.751016648486</v>
      </c>
      <c r="CG186" s="41">
        <v>20.8125083148479</v>
      </c>
      <c r="CH186" s="41">
        <v>106.750994939357</v>
      </c>
      <c r="CI186" s="41">
        <v>20.8126533217728</v>
      </c>
      <c r="CJ186" s="41">
        <v>106.750973314047</v>
      </c>
      <c r="CK186" s="41">
        <v>20.812798328697699</v>
      </c>
      <c r="CL186" s="41">
        <v>106.750953281298</v>
      </c>
      <c r="CM186" s="41">
        <v>20.812944928184201</v>
      </c>
      <c r="CN186" s="41">
        <v>106.750931655988</v>
      </c>
      <c r="CO186" s="41">
        <v>20.813089935109002</v>
      </c>
      <c r="CP186" s="41">
        <v>106.750909946859</v>
      </c>
      <c r="CQ186" s="41">
        <v>3</v>
      </c>
      <c r="CR186" s="41">
        <v>3</v>
      </c>
      <c r="CS186" s="41">
        <v>3</v>
      </c>
      <c r="CT186" s="41">
        <v>3</v>
      </c>
      <c r="CU186" s="41">
        <v>3</v>
      </c>
      <c r="CV186" s="41">
        <v>3</v>
      </c>
      <c r="CW186" s="41">
        <v>3</v>
      </c>
      <c r="CX186" s="41">
        <v>3</v>
      </c>
      <c r="CY186" s="41">
        <v>3</v>
      </c>
      <c r="CZ186" s="41">
        <v>3</v>
      </c>
      <c r="DA186" s="41">
        <v>3</v>
      </c>
      <c r="DB186" s="41">
        <v>3</v>
      </c>
      <c r="DC186" s="41">
        <v>3</v>
      </c>
      <c r="DD186" s="41">
        <v>3</v>
      </c>
      <c r="DE186" s="41">
        <v>3</v>
      </c>
      <c r="DF186" s="41">
        <v>3</v>
      </c>
      <c r="DG186" s="41">
        <v>3</v>
      </c>
      <c r="DH186" s="41">
        <v>3</v>
      </c>
      <c r="DI186" s="41">
        <v>3</v>
      </c>
      <c r="DJ186" s="41">
        <v>3</v>
      </c>
      <c r="DK186" s="41">
        <v>3</v>
      </c>
      <c r="DL186" s="41">
        <v>3</v>
      </c>
      <c r="DM186" s="41">
        <v>3</v>
      </c>
      <c r="DN186" s="41">
        <v>3</v>
      </c>
      <c r="DO186" s="41">
        <v>3</v>
      </c>
      <c r="DP186" s="41">
        <v>3</v>
      </c>
      <c r="DQ186" s="41">
        <v>3</v>
      </c>
      <c r="DR186" s="41">
        <v>3</v>
      </c>
      <c r="DS186" s="41">
        <v>3</v>
      </c>
      <c r="DT186" s="41">
        <v>3</v>
      </c>
    </row>
    <row r="187" spans="1:124">
      <c r="A187" s="41" t="s">
        <v>744</v>
      </c>
      <c r="B187" s="41">
        <v>45</v>
      </c>
      <c r="C187" s="41">
        <v>97</v>
      </c>
      <c r="D187" s="41">
        <v>1041411</v>
      </c>
      <c r="E187" s="41">
        <v>58</v>
      </c>
      <c r="F187" s="41">
        <v>57</v>
      </c>
      <c r="G187" s="41">
        <v>58</v>
      </c>
      <c r="H187" s="41">
        <v>58</v>
      </c>
      <c r="I187" s="41">
        <v>58</v>
      </c>
      <c r="J187" s="41">
        <v>58</v>
      </c>
      <c r="K187" s="41">
        <v>58</v>
      </c>
      <c r="L187" s="41">
        <v>58</v>
      </c>
      <c r="M187" s="41">
        <v>58</v>
      </c>
      <c r="N187" s="41">
        <v>58</v>
      </c>
      <c r="O187" s="41">
        <v>58</v>
      </c>
      <c r="P187" s="41">
        <v>58</v>
      </c>
      <c r="Q187" s="41">
        <v>58</v>
      </c>
      <c r="R187" s="41">
        <v>58</v>
      </c>
      <c r="S187" s="41">
        <v>58</v>
      </c>
      <c r="T187" s="41">
        <v>58</v>
      </c>
      <c r="U187" s="41">
        <v>58</v>
      </c>
      <c r="V187" s="41">
        <v>58</v>
      </c>
      <c r="W187" s="41">
        <v>58</v>
      </c>
      <c r="X187" s="41">
        <v>58</v>
      </c>
      <c r="Y187" s="41">
        <v>58</v>
      </c>
      <c r="Z187" s="41">
        <v>58</v>
      </c>
      <c r="AA187" s="41">
        <v>58</v>
      </c>
      <c r="AB187" s="41">
        <v>58</v>
      </c>
      <c r="AC187" s="41">
        <v>58</v>
      </c>
      <c r="AD187" s="41">
        <v>58</v>
      </c>
      <c r="AE187" s="41">
        <v>58</v>
      </c>
      <c r="AF187" s="41">
        <v>58</v>
      </c>
      <c r="AG187" s="41">
        <v>58</v>
      </c>
      <c r="AH187" s="41">
        <v>58</v>
      </c>
      <c r="AI187" s="41">
        <v>20.813233265653299</v>
      </c>
      <c r="AJ187" s="41">
        <v>106.750888321549</v>
      </c>
      <c r="AK187" s="41">
        <v>20.813378272578099</v>
      </c>
      <c r="AL187" s="41">
        <v>106.75086828880001</v>
      </c>
      <c r="AM187" s="41">
        <v>20.813523279502999</v>
      </c>
      <c r="AN187" s="41">
        <v>106.75084666348999</v>
      </c>
      <c r="AO187" s="41">
        <v>20.8136666100472</v>
      </c>
      <c r="AP187" s="41">
        <v>106.75082830712201</v>
      </c>
      <c r="AQ187" s="41">
        <v>20.813811616972099</v>
      </c>
      <c r="AR187" s="41">
        <v>106.75080659799301</v>
      </c>
      <c r="AS187" s="41">
        <v>20.813956623896999</v>
      </c>
      <c r="AT187" s="41">
        <v>106.750786649063</v>
      </c>
      <c r="AU187" s="41">
        <v>20.814101630821799</v>
      </c>
      <c r="AV187" s="41">
        <v>106.750764939934</v>
      </c>
      <c r="AW187" s="41">
        <v>20.8142449613661</v>
      </c>
      <c r="AX187" s="41">
        <v>106.750744991004</v>
      </c>
      <c r="AY187" s="41">
        <v>20.8143899682909</v>
      </c>
      <c r="AZ187" s="41">
        <v>106.750723281875</v>
      </c>
      <c r="BA187" s="41">
        <v>20.8145349752158</v>
      </c>
      <c r="BB187" s="41">
        <v>106.750701656565</v>
      </c>
      <c r="BC187" s="41">
        <v>20.814679982140699</v>
      </c>
      <c r="BD187" s="41">
        <v>106.750681623817</v>
      </c>
      <c r="BE187" s="41">
        <v>20.814824989065499</v>
      </c>
      <c r="BF187" s="41">
        <v>106.750661591068</v>
      </c>
      <c r="BG187" s="41">
        <v>20.814971588552002</v>
      </c>
      <c r="BH187" s="41">
        <v>106.750639965758</v>
      </c>
      <c r="BI187" s="41">
        <v>20.815116595476901</v>
      </c>
      <c r="BJ187" s="41">
        <v>106.75061993300901</v>
      </c>
      <c r="BK187" s="41">
        <v>20.815261602401701</v>
      </c>
      <c r="BL187" s="41">
        <v>106.75059830769899</v>
      </c>
      <c r="BM187" s="41">
        <v>20.815404932945999</v>
      </c>
      <c r="BN187" s="41">
        <v>106.75057659857001</v>
      </c>
      <c r="BO187" s="41">
        <v>20.815549939870799</v>
      </c>
      <c r="BP187" s="41">
        <v>106.75055664964</v>
      </c>
      <c r="BQ187" s="41">
        <v>20.815694946795698</v>
      </c>
      <c r="BR187" s="41">
        <v>106.750534940511</v>
      </c>
      <c r="BS187" s="41">
        <v>20.8158382773399</v>
      </c>
      <c r="BT187" s="41">
        <v>106.750514991581</v>
      </c>
      <c r="BU187" s="41">
        <v>20.815983284264799</v>
      </c>
      <c r="BV187" s="41">
        <v>106.750493282452</v>
      </c>
      <c r="BW187" s="41">
        <v>20.816129967570301</v>
      </c>
      <c r="BX187" s="41">
        <v>106.750471657142</v>
      </c>
      <c r="BY187" s="41">
        <v>20.816274974495201</v>
      </c>
      <c r="BZ187" s="41">
        <v>106.750446595252</v>
      </c>
      <c r="CA187" s="41">
        <v>20.816418305039399</v>
      </c>
      <c r="CB187" s="41">
        <v>106.750418264419</v>
      </c>
      <c r="CC187" s="41">
        <v>20.816563311964298</v>
      </c>
      <c r="CD187" s="41">
        <v>106.750391609967</v>
      </c>
      <c r="CE187" s="41">
        <v>20.816708318889098</v>
      </c>
      <c r="CF187" s="41">
        <v>106.750364955515</v>
      </c>
      <c r="CG187" s="41">
        <v>20.816853325814002</v>
      </c>
      <c r="CH187" s="41">
        <v>106.75033997744301</v>
      </c>
      <c r="CI187" s="41">
        <v>20.8169999253005</v>
      </c>
      <c r="CJ187" s="41">
        <v>106.750318268314</v>
      </c>
      <c r="CK187" s="41">
        <v>20.8171449322253</v>
      </c>
      <c r="CL187" s="41">
        <v>106.750298319384</v>
      </c>
      <c r="CM187" s="41">
        <v>20.817291615530799</v>
      </c>
      <c r="CN187" s="41">
        <v>106.750278286636</v>
      </c>
      <c r="CO187" s="41">
        <v>20.817436622455698</v>
      </c>
      <c r="CP187" s="41">
        <v>106.750258253887</v>
      </c>
      <c r="CQ187" s="41">
        <v>3</v>
      </c>
      <c r="CR187" s="41">
        <v>3</v>
      </c>
      <c r="CS187" s="41">
        <v>3</v>
      </c>
      <c r="CT187" s="41">
        <v>3</v>
      </c>
      <c r="CU187" s="41">
        <v>3</v>
      </c>
      <c r="CV187" s="41">
        <v>3</v>
      </c>
      <c r="CW187" s="41">
        <v>3</v>
      </c>
      <c r="CX187" s="41">
        <v>3</v>
      </c>
      <c r="CY187" s="41">
        <v>3</v>
      </c>
      <c r="CZ187" s="41">
        <v>3</v>
      </c>
      <c r="DA187" s="41">
        <v>3</v>
      </c>
      <c r="DB187" s="41">
        <v>3</v>
      </c>
      <c r="DC187" s="41">
        <v>3</v>
      </c>
      <c r="DD187" s="41">
        <v>3</v>
      </c>
      <c r="DE187" s="41">
        <v>3</v>
      </c>
      <c r="DF187" s="41">
        <v>3</v>
      </c>
      <c r="DG187" s="41">
        <v>3</v>
      </c>
      <c r="DH187" s="41">
        <v>3</v>
      </c>
      <c r="DI187" s="41">
        <v>3</v>
      </c>
      <c r="DJ187" s="41">
        <v>3</v>
      </c>
      <c r="DK187" s="41">
        <v>3</v>
      </c>
      <c r="DL187" s="41">
        <v>3</v>
      </c>
      <c r="DM187" s="41">
        <v>3</v>
      </c>
      <c r="DN187" s="41">
        <v>3</v>
      </c>
      <c r="DO187" s="41">
        <v>3</v>
      </c>
      <c r="DP187" s="41">
        <v>3</v>
      </c>
      <c r="DQ187" s="41">
        <v>3</v>
      </c>
      <c r="DR187" s="41">
        <v>3</v>
      </c>
      <c r="DS187" s="41">
        <v>3</v>
      </c>
      <c r="DT187" s="41">
        <v>3</v>
      </c>
    </row>
    <row r="188" spans="1:124">
      <c r="A188" s="41" t="s">
        <v>745</v>
      </c>
      <c r="B188" s="41">
        <v>45</v>
      </c>
      <c r="C188" s="41">
        <v>97</v>
      </c>
      <c r="D188" s="41">
        <v>1041411</v>
      </c>
      <c r="E188" s="41">
        <v>58</v>
      </c>
      <c r="F188" s="41">
        <v>58</v>
      </c>
      <c r="G188" s="41">
        <v>58</v>
      </c>
      <c r="H188" s="41">
        <v>58</v>
      </c>
      <c r="I188" s="41">
        <v>58</v>
      </c>
      <c r="J188" s="41">
        <v>58</v>
      </c>
      <c r="K188" s="41">
        <v>58</v>
      </c>
      <c r="L188" s="41">
        <v>58</v>
      </c>
      <c r="M188" s="41">
        <v>58</v>
      </c>
      <c r="N188" s="41">
        <v>58</v>
      </c>
      <c r="O188" s="41">
        <v>58</v>
      </c>
      <c r="P188" s="41">
        <v>58</v>
      </c>
      <c r="Q188" s="41">
        <v>58</v>
      </c>
      <c r="R188" s="41">
        <v>58</v>
      </c>
      <c r="S188" s="41">
        <v>58</v>
      </c>
      <c r="T188" s="41">
        <v>58</v>
      </c>
      <c r="U188" s="41">
        <v>58</v>
      </c>
      <c r="V188" s="41">
        <v>58</v>
      </c>
      <c r="W188" s="41">
        <v>58</v>
      </c>
      <c r="X188" s="41">
        <v>58</v>
      </c>
      <c r="Y188" s="41">
        <v>58</v>
      </c>
      <c r="Z188" s="41">
        <v>57</v>
      </c>
      <c r="AA188" s="41">
        <v>58</v>
      </c>
      <c r="AB188" s="41">
        <v>58</v>
      </c>
      <c r="AC188" s="41">
        <v>58</v>
      </c>
      <c r="AD188" s="41">
        <v>58</v>
      </c>
      <c r="AE188" s="41">
        <v>57</v>
      </c>
      <c r="AF188" s="41">
        <v>59</v>
      </c>
      <c r="AG188" s="41">
        <v>59</v>
      </c>
      <c r="AH188" s="41">
        <v>57</v>
      </c>
      <c r="AI188" s="41">
        <v>20.8175833057612</v>
      </c>
      <c r="AJ188" s="41">
        <v>106.750238304958</v>
      </c>
      <c r="AK188" s="41">
        <v>20.817729989066699</v>
      </c>
      <c r="AL188" s="41">
        <v>106.750218272209</v>
      </c>
      <c r="AM188" s="41">
        <v>20.817876588553201</v>
      </c>
      <c r="AN188" s="41">
        <v>106.75019999966</v>
      </c>
      <c r="AO188" s="41">
        <v>20.818023271858699</v>
      </c>
      <c r="AP188" s="41">
        <v>106.750183319673</v>
      </c>
      <c r="AQ188" s="41">
        <v>20.818168278783599</v>
      </c>
      <c r="AR188" s="41">
        <v>106.750164963305</v>
      </c>
      <c r="AS188" s="41">
        <v>20.818314962089101</v>
      </c>
      <c r="AT188" s="41">
        <v>106.750148283318</v>
      </c>
      <c r="AU188" s="41">
        <v>20.818461645394599</v>
      </c>
      <c r="AV188" s="41">
        <v>106.75013160333</v>
      </c>
      <c r="AW188" s="41">
        <v>20.818608328700101</v>
      </c>
      <c r="AX188" s="41">
        <v>106.75011492334301</v>
      </c>
      <c r="AY188" s="41">
        <v>20.8187549281865</v>
      </c>
      <c r="AZ188" s="41">
        <v>106.750098327175</v>
      </c>
      <c r="BA188" s="41">
        <v>20.818901611491999</v>
      </c>
      <c r="BB188" s="41">
        <v>106.75008332356801</v>
      </c>
      <c r="BC188" s="41">
        <v>20.819048294797501</v>
      </c>
      <c r="BD188" s="41">
        <v>106.75006999634201</v>
      </c>
      <c r="BE188" s="41">
        <v>20.819194978102999</v>
      </c>
      <c r="BF188" s="41">
        <v>106.750056585297</v>
      </c>
      <c r="BG188" s="41">
        <v>20.819341661408501</v>
      </c>
      <c r="BH188" s="41">
        <v>106.750043258071</v>
      </c>
      <c r="BI188" s="41">
        <v>20.819488260895</v>
      </c>
      <c r="BJ188" s="41">
        <v>106.750029930845</v>
      </c>
      <c r="BK188" s="41">
        <v>20.819634944200502</v>
      </c>
      <c r="BL188" s="41">
        <v>106.750018279999</v>
      </c>
      <c r="BM188" s="41">
        <v>20.819781627506</v>
      </c>
      <c r="BN188" s="41">
        <v>106.750006629154</v>
      </c>
      <c r="BO188" s="41">
        <v>20.819928310811498</v>
      </c>
      <c r="BP188" s="41">
        <v>106.749996654689</v>
      </c>
      <c r="BQ188" s="41">
        <v>20.820074994117</v>
      </c>
      <c r="BR188" s="41">
        <v>106.749986596406</v>
      </c>
      <c r="BS188" s="41">
        <v>20.820221593603499</v>
      </c>
      <c r="BT188" s="41">
        <v>106.749976621941</v>
      </c>
      <c r="BU188" s="41">
        <v>20.820366600528398</v>
      </c>
      <c r="BV188" s="41">
        <v>106.749966647476</v>
      </c>
      <c r="BW188" s="41">
        <v>20.8205132838339</v>
      </c>
      <c r="BX188" s="41">
        <v>106.74995994195299</v>
      </c>
      <c r="BY188" s="41">
        <v>20.820658290758701</v>
      </c>
      <c r="BZ188" s="41">
        <v>106.749951643869</v>
      </c>
      <c r="CA188" s="41">
        <v>20.8208032976836</v>
      </c>
      <c r="CB188" s="41">
        <v>106.749944938347</v>
      </c>
      <c r="CC188" s="41">
        <v>20.820949980989099</v>
      </c>
      <c r="CD188" s="41">
        <v>106.749941585586</v>
      </c>
      <c r="CE188" s="41">
        <v>20.821094987914002</v>
      </c>
      <c r="CF188" s="41">
        <v>106.749941585586</v>
      </c>
      <c r="CG188" s="41">
        <v>20.821241587400401</v>
      </c>
      <c r="CH188" s="41">
        <v>106.749939993024</v>
      </c>
      <c r="CI188" s="41">
        <v>20.821388270705899</v>
      </c>
      <c r="CJ188" s="41">
        <v>106.749939993024</v>
      </c>
      <c r="CK188" s="41">
        <v>20.821534954011401</v>
      </c>
      <c r="CL188" s="41">
        <v>106.749934963882</v>
      </c>
      <c r="CM188" s="41">
        <v>20.8216849900782</v>
      </c>
      <c r="CN188" s="41">
        <v>106.74992825835901</v>
      </c>
      <c r="CO188" s="41">
        <v>20.821833265945301</v>
      </c>
      <c r="CP188" s="41">
        <v>106.749923313037</v>
      </c>
      <c r="CQ188" s="41">
        <v>3</v>
      </c>
      <c r="CR188" s="41">
        <v>3</v>
      </c>
      <c r="CS188" s="41">
        <v>3</v>
      </c>
      <c r="CT188" s="41">
        <v>3</v>
      </c>
      <c r="CU188" s="41">
        <v>3</v>
      </c>
      <c r="CV188" s="41">
        <v>3</v>
      </c>
      <c r="CW188" s="41">
        <v>3</v>
      </c>
      <c r="CX188" s="41">
        <v>3</v>
      </c>
      <c r="CY188" s="41">
        <v>3</v>
      </c>
      <c r="CZ188" s="41">
        <v>3</v>
      </c>
      <c r="DA188" s="41">
        <v>3</v>
      </c>
      <c r="DB188" s="41">
        <v>3</v>
      </c>
      <c r="DC188" s="41">
        <v>3</v>
      </c>
      <c r="DD188" s="41">
        <v>3</v>
      </c>
      <c r="DE188" s="41">
        <v>3</v>
      </c>
      <c r="DF188" s="41">
        <v>3</v>
      </c>
      <c r="DG188" s="41">
        <v>3</v>
      </c>
      <c r="DH188" s="41">
        <v>3</v>
      </c>
      <c r="DI188" s="41">
        <v>3</v>
      </c>
      <c r="DJ188" s="41">
        <v>3</v>
      </c>
      <c r="DK188" s="41">
        <v>3</v>
      </c>
      <c r="DL188" s="41">
        <v>3</v>
      </c>
      <c r="DM188" s="41">
        <v>3</v>
      </c>
      <c r="DN188" s="41">
        <v>3</v>
      </c>
      <c r="DO188" s="41">
        <v>3</v>
      </c>
      <c r="DP188" s="41">
        <v>3</v>
      </c>
      <c r="DQ188" s="41">
        <v>3</v>
      </c>
      <c r="DR188" s="41">
        <v>3</v>
      </c>
      <c r="DS188" s="41">
        <v>3</v>
      </c>
      <c r="DT188" s="41">
        <v>3</v>
      </c>
    </row>
    <row r="189" spans="1:124">
      <c r="A189" s="41" t="s">
        <v>746</v>
      </c>
      <c r="B189" s="41">
        <v>45</v>
      </c>
      <c r="C189" s="41">
        <v>97</v>
      </c>
      <c r="D189" s="41">
        <v>1041411</v>
      </c>
      <c r="E189" s="41">
        <v>58</v>
      </c>
      <c r="F189" s="41">
        <v>57</v>
      </c>
      <c r="G189" s="41">
        <v>57</v>
      </c>
      <c r="H189" s="41">
        <v>57</v>
      </c>
      <c r="I189" s="41">
        <v>57</v>
      </c>
      <c r="J189" s="41">
        <v>57</v>
      </c>
      <c r="K189" s="41">
        <v>57</v>
      </c>
      <c r="L189" s="41">
        <v>57</v>
      </c>
      <c r="M189" s="41">
        <v>57</v>
      </c>
      <c r="N189" s="41">
        <v>57</v>
      </c>
      <c r="O189" s="41">
        <v>57</v>
      </c>
      <c r="P189" s="41">
        <v>57</v>
      </c>
      <c r="Q189" s="41">
        <v>57</v>
      </c>
      <c r="R189" s="41">
        <v>57</v>
      </c>
      <c r="S189" s="41">
        <v>57</v>
      </c>
      <c r="T189" s="41">
        <v>57</v>
      </c>
      <c r="U189" s="41">
        <v>57</v>
      </c>
      <c r="V189" s="41">
        <v>57</v>
      </c>
      <c r="W189" s="41">
        <v>57</v>
      </c>
      <c r="X189" s="41">
        <v>57</v>
      </c>
      <c r="Y189" s="41">
        <v>56</v>
      </c>
      <c r="Z189" s="41">
        <v>56</v>
      </c>
      <c r="AA189" s="41">
        <v>56</v>
      </c>
      <c r="AB189" s="41">
        <v>57</v>
      </c>
      <c r="AC189" s="41">
        <v>56</v>
      </c>
      <c r="AD189" s="41">
        <v>56</v>
      </c>
      <c r="AE189" s="41">
        <v>56</v>
      </c>
      <c r="AF189" s="41">
        <v>56</v>
      </c>
      <c r="AG189" s="41">
        <v>57</v>
      </c>
      <c r="AH189" s="41">
        <v>56</v>
      </c>
      <c r="AI189" s="41">
        <v>20.821978272870201</v>
      </c>
      <c r="AJ189" s="41">
        <v>106.749921636656</v>
      </c>
      <c r="AK189" s="41">
        <v>20.8221232797951</v>
      </c>
      <c r="AL189" s="41">
        <v>106.74991996027499</v>
      </c>
      <c r="AM189" s="41">
        <v>20.8222682867199</v>
      </c>
      <c r="AN189" s="41">
        <v>106.749916607514</v>
      </c>
      <c r="AO189" s="41">
        <v>20.8224132936448</v>
      </c>
      <c r="AP189" s="41">
        <v>106.74991493113301</v>
      </c>
      <c r="AQ189" s="41">
        <v>20.8225583005697</v>
      </c>
      <c r="AR189" s="41">
        <v>106.749913254753</v>
      </c>
      <c r="AS189" s="41">
        <v>20.8227033074945</v>
      </c>
      <c r="AT189" s="41">
        <v>106.749911662191</v>
      </c>
      <c r="AU189" s="41">
        <v>20.822846638038801</v>
      </c>
      <c r="AV189" s="41">
        <v>106.749909985811</v>
      </c>
      <c r="AW189" s="41">
        <v>20.822991644963601</v>
      </c>
      <c r="AX189" s="41">
        <v>106.749909985811</v>
      </c>
      <c r="AY189" s="41">
        <v>20.8231366518885</v>
      </c>
      <c r="AZ189" s="41">
        <v>106.749911662191</v>
      </c>
      <c r="BA189" s="41">
        <v>20.823279982432702</v>
      </c>
      <c r="BB189" s="41">
        <v>106.749911662191</v>
      </c>
      <c r="BC189" s="41">
        <v>20.823424989357601</v>
      </c>
      <c r="BD189" s="41">
        <v>106.749913254753</v>
      </c>
      <c r="BE189" s="41">
        <v>20.823568319901799</v>
      </c>
      <c r="BF189" s="41">
        <v>106.749916607514</v>
      </c>
      <c r="BG189" s="41">
        <v>20.8237116504461</v>
      </c>
      <c r="BH189" s="41">
        <v>106.749918283895</v>
      </c>
      <c r="BI189" s="41">
        <v>20.823854980990301</v>
      </c>
      <c r="BJ189" s="41">
        <v>106.749923313037</v>
      </c>
      <c r="BK189" s="41">
        <v>20.823998311534499</v>
      </c>
      <c r="BL189" s="41">
        <v>106.749924989417</v>
      </c>
      <c r="BM189" s="41">
        <v>20.8241416420788</v>
      </c>
      <c r="BN189" s="41">
        <v>106.74992825835901</v>
      </c>
      <c r="BO189" s="41">
        <v>20.824284972623001</v>
      </c>
      <c r="BP189" s="41">
        <v>106.74993328750099</v>
      </c>
      <c r="BQ189" s="41">
        <v>20.824429979547901</v>
      </c>
      <c r="BR189" s="41">
        <v>106.749938316643</v>
      </c>
      <c r="BS189" s="41">
        <v>20.824573310092099</v>
      </c>
      <c r="BT189" s="41">
        <v>106.749944938347</v>
      </c>
      <c r="BU189" s="41">
        <v>20.824714964255701</v>
      </c>
      <c r="BV189" s="41">
        <v>106.749949967489</v>
      </c>
      <c r="BW189" s="41">
        <v>20.824858294799899</v>
      </c>
      <c r="BX189" s="41">
        <v>106.749956589192</v>
      </c>
      <c r="BY189" s="41">
        <v>20.8250016253442</v>
      </c>
      <c r="BZ189" s="41">
        <v>106.749961618334</v>
      </c>
      <c r="CA189" s="41">
        <v>20.825144955888401</v>
      </c>
      <c r="CB189" s="41">
        <v>106.749968323857</v>
      </c>
      <c r="CC189" s="41">
        <v>20.825286610052</v>
      </c>
      <c r="CD189" s="41">
        <v>106.749976621941</v>
      </c>
      <c r="CE189" s="41">
        <v>20.825429940596202</v>
      </c>
      <c r="CF189" s="41">
        <v>106.749983327463</v>
      </c>
      <c r="CG189" s="41">
        <v>20.825573271140499</v>
      </c>
      <c r="CH189" s="41">
        <v>106.749993301928</v>
      </c>
      <c r="CI189" s="41">
        <v>20.825714925304101</v>
      </c>
      <c r="CJ189" s="41">
        <v>106.750003276393</v>
      </c>
      <c r="CK189" s="41">
        <v>20.825858255848299</v>
      </c>
      <c r="CL189" s="41">
        <v>106.750013250858</v>
      </c>
      <c r="CM189" s="41">
        <v>20.825999993830902</v>
      </c>
      <c r="CN189" s="41">
        <v>106.750023309141</v>
      </c>
      <c r="CO189" s="41">
        <v>20.826143324375199</v>
      </c>
      <c r="CP189" s="41">
        <v>106.750033283606</v>
      </c>
      <c r="CQ189" s="41">
        <v>3</v>
      </c>
      <c r="CR189" s="41">
        <v>3</v>
      </c>
      <c r="CS189" s="41">
        <v>3</v>
      </c>
      <c r="CT189" s="41">
        <v>3</v>
      </c>
      <c r="CU189" s="41">
        <v>3</v>
      </c>
      <c r="CV189" s="41">
        <v>3</v>
      </c>
      <c r="CW189" s="41">
        <v>3</v>
      </c>
      <c r="CX189" s="41">
        <v>3</v>
      </c>
      <c r="CY189" s="41">
        <v>3</v>
      </c>
      <c r="CZ189" s="41">
        <v>3</v>
      </c>
      <c r="DA189" s="41">
        <v>3</v>
      </c>
      <c r="DB189" s="41">
        <v>3</v>
      </c>
      <c r="DC189" s="41">
        <v>3</v>
      </c>
      <c r="DD189" s="41">
        <v>3</v>
      </c>
      <c r="DE189" s="41">
        <v>3</v>
      </c>
      <c r="DF189" s="41">
        <v>3</v>
      </c>
      <c r="DG189" s="41">
        <v>3</v>
      </c>
      <c r="DH189" s="41">
        <v>3</v>
      </c>
      <c r="DI189" s="41">
        <v>3</v>
      </c>
      <c r="DJ189" s="41">
        <v>3</v>
      </c>
      <c r="DK189" s="41">
        <v>3</v>
      </c>
      <c r="DL189" s="41">
        <v>3</v>
      </c>
      <c r="DM189" s="41">
        <v>3</v>
      </c>
      <c r="DN189" s="41">
        <v>3</v>
      </c>
      <c r="DO189" s="41">
        <v>3</v>
      </c>
      <c r="DP189" s="41">
        <v>3</v>
      </c>
      <c r="DQ189" s="41">
        <v>3</v>
      </c>
      <c r="DR189" s="41">
        <v>3</v>
      </c>
      <c r="DS189" s="41">
        <v>3</v>
      </c>
      <c r="DT189" s="41">
        <v>3</v>
      </c>
    </row>
    <row r="190" spans="1:124">
      <c r="A190" s="41" t="s">
        <v>747</v>
      </c>
      <c r="B190" s="41">
        <v>45</v>
      </c>
      <c r="C190" s="41">
        <v>97</v>
      </c>
      <c r="D190" s="41">
        <v>1041411</v>
      </c>
      <c r="E190" s="41">
        <v>56</v>
      </c>
      <c r="F190" s="41">
        <v>56</v>
      </c>
      <c r="G190" s="41">
        <v>56</v>
      </c>
      <c r="H190" s="41">
        <v>56</v>
      </c>
      <c r="I190" s="41">
        <v>56</v>
      </c>
      <c r="J190" s="41">
        <v>55</v>
      </c>
      <c r="K190" s="41">
        <v>55</v>
      </c>
      <c r="L190" s="41">
        <v>55</v>
      </c>
      <c r="M190" s="41">
        <v>55</v>
      </c>
      <c r="N190" s="41">
        <v>55</v>
      </c>
      <c r="O190" s="41">
        <v>54</v>
      </c>
      <c r="P190" s="41">
        <v>54</v>
      </c>
      <c r="Q190" s="41">
        <v>54</v>
      </c>
      <c r="R190" s="41">
        <v>54</v>
      </c>
      <c r="S190" s="41">
        <v>54</v>
      </c>
      <c r="T190" s="41">
        <v>54</v>
      </c>
      <c r="U190" s="41">
        <v>54</v>
      </c>
      <c r="V190" s="41">
        <v>54</v>
      </c>
      <c r="W190" s="41">
        <v>54</v>
      </c>
      <c r="X190" s="41">
        <v>54</v>
      </c>
      <c r="Y190" s="41">
        <v>54</v>
      </c>
      <c r="Z190" s="41">
        <v>54</v>
      </c>
      <c r="AA190" s="41">
        <v>54</v>
      </c>
      <c r="AB190" s="41">
        <v>54</v>
      </c>
      <c r="AC190" s="41">
        <v>54</v>
      </c>
      <c r="AD190" s="41">
        <v>54</v>
      </c>
      <c r="AE190" s="41">
        <v>54</v>
      </c>
      <c r="AF190" s="41">
        <v>55</v>
      </c>
      <c r="AG190" s="41">
        <v>55</v>
      </c>
      <c r="AH190" s="41">
        <v>55</v>
      </c>
      <c r="AI190" s="41">
        <v>20.8262866549194</v>
      </c>
      <c r="AJ190" s="41">
        <v>106.75004493445201</v>
      </c>
      <c r="AK190" s="41">
        <v>20.826428309082999</v>
      </c>
      <c r="AL190" s="41">
        <v>106.750056585297</v>
      </c>
      <c r="AM190" s="41">
        <v>20.826569963246602</v>
      </c>
      <c r="AN190" s="41">
        <v>106.750068319961</v>
      </c>
      <c r="AO190" s="41">
        <v>20.826709941029499</v>
      </c>
      <c r="AP190" s="41">
        <v>106.750081647188</v>
      </c>
      <c r="AQ190" s="41">
        <v>20.826851595193101</v>
      </c>
      <c r="AR190" s="41">
        <v>106.75009665079401</v>
      </c>
      <c r="AS190" s="41">
        <v>20.826989980414499</v>
      </c>
      <c r="AT190" s="41">
        <v>106.75010997802001</v>
      </c>
      <c r="AU190" s="41">
        <v>20.827129958197499</v>
      </c>
      <c r="AV190" s="41">
        <v>106.750121628866</v>
      </c>
      <c r="AW190" s="41">
        <v>20.827268259599801</v>
      </c>
      <c r="AX190" s="41">
        <v>106.750134956092</v>
      </c>
      <c r="AY190" s="41">
        <v>20.827404968440501</v>
      </c>
      <c r="AZ190" s="41">
        <v>106.750148283318</v>
      </c>
      <c r="BA190" s="41">
        <v>20.827543269842899</v>
      </c>
      <c r="BB190" s="41">
        <v>106.750161610544</v>
      </c>
      <c r="BC190" s="41">
        <v>20.8276816550642</v>
      </c>
      <c r="BD190" s="41">
        <v>106.75017326138899</v>
      </c>
      <c r="BE190" s="41">
        <v>20.8278182800859</v>
      </c>
      <c r="BF190" s="41">
        <v>106.75018658861499</v>
      </c>
      <c r="BG190" s="41">
        <v>20.827954988926599</v>
      </c>
      <c r="BH190" s="41">
        <v>106.75019999966</v>
      </c>
      <c r="BI190" s="41">
        <v>20.828091613948299</v>
      </c>
      <c r="BJ190" s="41">
        <v>106.750213326886</v>
      </c>
      <c r="BK190" s="41">
        <v>20.828228322789101</v>
      </c>
      <c r="BL190" s="41">
        <v>106.750228330493</v>
      </c>
      <c r="BM190" s="41">
        <v>20.828363271430099</v>
      </c>
      <c r="BN190" s="41">
        <v>106.750241657719</v>
      </c>
      <c r="BO190" s="41">
        <v>20.828499980270902</v>
      </c>
      <c r="BP190" s="41">
        <v>106.75025666132601</v>
      </c>
      <c r="BQ190" s="41">
        <v>20.828636605292601</v>
      </c>
      <c r="BR190" s="41">
        <v>106.750271664932</v>
      </c>
      <c r="BS190" s="41">
        <v>20.828771637752698</v>
      </c>
      <c r="BT190" s="41">
        <v>106.75028658472</v>
      </c>
      <c r="BU190" s="41">
        <v>20.828908262774299</v>
      </c>
      <c r="BV190" s="41">
        <v>106.750299995765</v>
      </c>
      <c r="BW190" s="41">
        <v>20.829044971615101</v>
      </c>
      <c r="BX190" s="41">
        <v>106.750313322991</v>
      </c>
      <c r="BY190" s="41">
        <v>20.829181596636801</v>
      </c>
      <c r="BZ190" s="41">
        <v>106.750324973836</v>
      </c>
      <c r="CA190" s="41">
        <v>20.8293183054775</v>
      </c>
      <c r="CB190" s="41">
        <v>106.75033997744301</v>
      </c>
      <c r="CC190" s="41">
        <v>20.8294549304992</v>
      </c>
      <c r="CD190" s="41">
        <v>106.75035330466901</v>
      </c>
      <c r="CE190" s="41">
        <v>20.829591639339899</v>
      </c>
      <c r="CF190" s="41">
        <v>106.750369984657</v>
      </c>
      <c r="CG190" s="41">
        <v>20.829728264361599</v>
      </c>
      <c r="CH190" s="41">
        <v>106.750383311883</v>
      </c>
      <c r="CI190" s="41">
        <v>20.829864973202302</v>
      </c>
      <c r="CJ190" s="41">
        <v>106.75039831548899</v>
      </c>
      <c r="CK190" s="41">
        <v>20.830003274604699</v>
      </c>
      <c r="CL190" s="41">
        <v>106.75041164271499</v>
      </c>
      <c r="CM190" s="41">
        <v>20.830139983445399</v>
      </c>
      <c r="CN190" s="41">
        <v>106.75042496994099</v>
      </c>
      <c r="CO190" s="41">
        <v>20.830278284847701</v>
      </c>
      <c r="CP190" s="41">
        <v>106.750439973548</v>
      </c>
      <c r="CQ190" s="41">
        <v>3</v>
      </c>
      <c r="CR190" s="41">
        <v>3</v>
      </c>
      <c r="CS190" s="41">
        <v>3</v>
      </c>
      <c r="CT190" s="41">
        <v>3</v>
      </c>
      <c r="CU190" s="41">
        <v>3</v>
      </c>
      <c r="CV190" s="41">
        <v>3</v>
      </c>
      <c r="CW190" s="41">
        <v>3</v>
      </c>
      <c r="CX190" s="41">
        <v>3</v>
      </c>
      <c r="CY190" s="41">
        <v>3</v>
      </c>
      <c r="CZ190" s="41">
        <v>3</v>
      </c>
      <c r="DA190" s="41">
        <v>3</v>
      </c>
      <c r="DB190" s="41">
        <v>3</v>
      </c>
      <c r="DC190" s="41">
        <v>3</v>
      </c>
      <c r="DD190" s="41">
        <v>3</v>
      </c>
      <c r="DE190" s="41">
        <v>3</v>
      </c>
      <c r="DF190" s="41">
        <v>3</v>
      </c>
      <c r="DG190" s="41">
        <v>3</v>
      </c>
      <c r="DH190" s="41">
        <v>3</v>
      </c>
      <c r="DI190" s="41">
        <v>3</v>
      </c>
      <c r="DJ190" s="41">
        <v>3</v>
      </c>
      <c r="DK190" s="41">
        <v>3</v>
      </c>
      <c r="DL190" s="41">
        <v>3</v>
      </c>
      <c r="DM190" s="41">
        <v>3</v>
      </c>
      <c r="DN190" s="41">
        <v>3</v>
      </c>
      <c r="DO190" s="41">
        <v>3</v>
      </c>
      <c r="DP190" s="41">
        <v>3</v>
      </c>
      <c r="DQ190" s="41">
        <v>3</v>
      </c>
      <c r="DR190" s="41">
        <v>3</v>
      </c>
      <c r="DS190" s="41">
        <v>3</v>
      </c>
      <c r="DT190" s="41">
        <v>3</v>
      </c>
    </row>
    <row r="191" spans="1:124">
      <c r="A191" s="41" t="s">
        <v>748</v>
      </c>
      <c r="B191" s="41">
        <v>45</v>
      </c>
      <c r="C191" s="41">
        <v>97</v>
      </c>
      <c r="D191" s="41">
        <v>1041411</v>
      </c>
      <c r="E191" s="41">
        <v>55</v>
      </c>
      <c r="F191" s="41">
        <v>55</v>
      </c>
      <c r="G191" s="41">
        <v>55</v>
      </c>
      <c r="H191" s="41">
        <v>55</v>
      </c>
      <c r="I191" s="41">
        <v>55</v>
      </c>
      <c r="J191" s="41">
        <v>55</v>
      </c>
      <c r="K191" s="41">
        <v>55</v>
      </c>
      <c r="L191" s="41">
        <v>55</v>
      </c>
      <c r="M191" s="41">
        <v>55</v>
      </c>
      <c r="N191" s="41">
        <v>55</v>
      </c>
      <c r="O191" s="41">
        <v>55</v>
      </c>
      <c r="P191" s="41">
        <v>55</v>
      </c>
      <c r="Q191" s="41">
        <v>55</v>
      </c>
      <c r="R191" s="41">
        <v>55</v>
      </c>
      <c r="S191" s="41">
        <v>55</v>
      </c>
      <c r="T191" s="41">
        <v>55</v>
      </c>
      <c r="U191" s="41">
        <v>55</v>
      </c>
      <c r="V191" s="41">
        <v>55</v>
      </c>
      <c r="W191" s="41">
        <v>55</v>
      </c>
      <c r="X191" s="41">
        <v>55</v>
      </c>
      <c r="Y191" s="41">
        <v>55</v>
      </c>
      <c r="Z191" s="41">
        <v>55</v>
      </c>
      <c r="AA191" s="41">
        <v>55</v>
      </c>
      <c r="AB191" s="41">
        <v>55</v>
      </c>
      <c r="AC191" s="41">
        <v>55</v>
      </c>
      <c r="AD191" s="41">
        <v>55</v>
      </c>
      <c r="AE191" s="41">
        <v>55</v>
      </c>
      <c r="AF191" s="41">
        <v>54</v>
      </c>
      <c r="AG191" s="41">
        <v>54</v>
      </c>
      <c r="AH191" s="41">
        <v>54</v>
      </c>
      <c r="AI191" s="41">
        <v>20.8304149936885</v>
      </c>
      <c r="AJ191" s="41">
        <v>106.750454977155</v>
      </c>
      <c r="AK191" s="41">
        <v>20.830553295090802</v>
      </c>
      <c r="AL191" s="41">
        <v>106.750468304381</v>
      </c>
      <c r="AM191" s="41">
        <v>20.8306915964931</v>
      </c>
      <c r="AN191" s="41">
        <v>106.750483307987</v>
      </c>
      <c r="AO191" s="41">
        <v>20.830829981714501</v>
      </c>
      <c r="AP191" s="41">
        <v>106.750496635213</v>
      </c>
      <c r="AQ191" s="41">
        <v>20.8309682831168</v>
      </c>
      <c r="AR191" s="41">
        <v>106.75051163882</v>
      </c>
      <c r="AS191" s="41">
        <v>20.831106584519102</v>
      </c>
      <c r="AT191" s="41">
        <v>106.750524966046</v>
      </c>
      <c r="AU191" s="41">
        <v>20.831244969740499</v>
      </c>
      <c r="AV191" s="41">
        <v>106.750539969653</v>
      </c>
      <c r="AW191" s="41">
        <v>20.831383271142801</v>
      </c>
      <c r="AX191" s="41">
        <v>106.750553296879</v>
      </c>
      <c r="AY191" s="41">
        <v>20.831521656364199</v>
      </c>
      <c r="AZ191" s="41">
        <v>106.75056830048599</v>
      </c>
      <c r="BA191" s="41">
        <v>20.831659957766501</v>
      </c>
      <c r="BB191" s="41">
        <v>106.75058162771199</v>
      </c>
      <c r="BC191" s="41">
        <v>20.831798259168899</v>
      </c>
      <c r="BD191" s="41">
        <v>106.750596631318</v>
      </c>
      <c r="BE191" s="41">
        <v>20.831938320770899</v>
      </c>
      <c r="BF191" s="41">
        <v>106.750609958544</v>
      </c>
      <c r="BG191" s="41">
        <v>20.832076622173201</v>
      </c>
      <c r="BH191" s="41">
        <v>106.75062328577</v>
      </c>
      <c r="BI191" s="41">
        <v>20.832214923575499</v>
      </c>
      <c r="BJ191" s="41">
        <v>106.75063828937699</v>
      </c>
      <c r="BK191" s="41">
        <v>20.832354985177499</v>
      </c>
      <c r="BL191" s="41">
        <v>106.75065161660299</v>
      </c>
      <c r="BM191" s="41">
        <v>20.832494962960499</v>
      </c>
      <c r="BN191" s="41">
        <v>106.75066662021</v>
      </c>
      <c r="BO191" s="41">
        <v>20.8326349407434</v>
      </c>
      <c r="BP191" s="41">
        <v>106.750681623817</v>
      </c>
      <c r="BQ191" s="41">
        <v>20.832773325964801</v>
      </c>
      <c r="BR191" s="41">
        <v>106.750696627423</v>
      </c>
      <c r="BS191" s="41">
        <v>20.832913303747802</v>
      </c>
      <c r="BT191" s="41">
        <v>106.75071163103</v>
      </c>
      <c r="BU191" s="41">
        <v>20.8330516051501</v>
      </c>
      <c r="BV191" s="41">
        <v>106.750726634636</v>
      </c>
      <c r="BW191" s="41">
        <v>20.8331915829331</v>
      </c>
      <c r="BX191" s="41">
        <v>106.750741638243</v>
      </c>
      <c r="BY191" s="41">
        <v>20.833329968154398</v>
      </c>
      <c r="BZ191" s="41">
        <v>106.75075664185</v>
      </c>
      <c r="CA191" s="41">
        <v>20.833469945937399</v>
      </c>
      <c r="CB191" s="41">
        <v>106.750769969076</v>
      </c>
      <c r="CC191" s="41">
        <v>20.8336083311588</v>
      </c>
      <c r="CD191" s="41">
        <v>106.75078497268299</v>
      </c>
      <c r="CE191" s="41">
        <v>20.833746632561098</v>
      </c>
      <c r="CF191" s="41">
        <v>106.75079829990899</v>
      </c>
      <c r="CG191" s="41">
        <v>20.8338849339634</v>
      </c>
      <c r="CH191" s="41">
        <v>106.750813303515</v>
      </c>
      <c r="CI191" s="41">
        <v>20.8340216428041</v>
      </c>
      <c r="CJ191" s="41">
        <v>106.750826630741</v>
      </c>
      <c r="CK191" s="41">
        <v>20.834159944206501</v>
      </c>
      <c r="CL191" s="41">
        <v>106.75084163434801</v>
      </c>
      <c r="CM191" s="41">
        <v>20.8342966530472</v>
      </c>
      <c r="CN191" s="41">
        <v>106.75085496157401</v>
      </c>
      <c r="CO191" s="41">
        <v>20.8344332780689</v>
      </c>
      <c r="CP191" s="41">
        <v>106.75086828880001</v>
      </c>
      <c r="CQ191" s="41">
        <v>3</v>
      </c>
      <c r="CR191" s="41">
        <v>3</v>
      </c>
      <c r="CS191" s="41">
        <v>3</v>
      </c>
      <c r="CT191" s="41">
        <v>3</v>
      </c>
      <c r="CU191" s="41">
        <v>3</v>
      </c>
      <c r="CV191" s="41">
        <v>3</v>
      </c>
      <c r="CW191" s="41">
        <v>3</v>
      </c>
      <c r="CX191" s="41">
        <v>3</v>
      </c>
      <c r="CY191" s="41">
        <v>3</v>
      </c>
      <c r="CZ191" s="41">
        <v>3</v>
      </c>
      <c r="DA191" s="41">
        <v>3</v>
      </c>
      <c r="DB191" s="41">
        <v>3</v>
      </c>
      <c r="DC191" s="41">
        <v>3</v>
      </c>
      <c r="DD191" s="41">
        <v>3</v>
      </c>
      <c r="DE191" s="41">
        <v>3</v>
      </c>
      <c r="DF191" s="41">
        <v>3</v>
      </c>
      <c r="DG191" s="41">
        <v>3</v>
      </c>
      <c r="DH191" s="41">
        <v>3</v>
      </c>
      <c r="DI191" s="41">
        <v>3</v>
      </c>
      <c r="DJ191" s="41">
        <v>3</v>
      </c>
      <c r="DK191" s="41">
        <v>3</v>
      </c>
      <c r="DL191" s="41">
        <v>3</v>
      </c>
      <c r="DM191" s="41">
        <v>3</v>
      </c>
      <c r="DN191" s="41">
        <v>3</v>
      </c>
      <c r="DO191" s="41">
        <v>3</v>
      </c>
      <c r="DP191" s="41">
        <v>3</v>
      </c>
      <c r="DQ191" s="41">
        <v>3</v>
      </c>
      <c r="DR191" s="41">
        <v>3</v>
      </c>
      <c r="DS191" s="41">
        <v>3</v>
      </c>
      <c r="DT191" s="41">
        <v>3</v>
      </c>
    </row>
    <row r="192" spans="1:124">
      <c r="A192" s="41" t="s">
        <v>749</v>
      </c>
      <c r="B192" s="41">
        <v>45</v>
      </c>
      <c r="C192" s="41">
        <v>97</v>
      </c>
      <c r="D192" s="41">
        <v>1041411</v>
      </c>
      <c r="E192" s="41">
        <v>54</v>
      </c>
      <c r="F192" s="41">
        <v>54</v>
      </c>
      <c r="G192" s="41">
        <v>54</v>
      </c>
      <c r="H192" s="41">
        <v>53</v>
      </c>
      <c r="I192" s="41">
        <v>53</v>
      </c>
      <c r="J192" s="41">
        <v>53</v>
      </c>
      <c r="K192" s="41">
        <v>53</v>
      </c>
      <c r="L192" s="41">
        <v>53</v>
      </c>
      <c r="M192" s="41">
        <v>52</v>
      </c>
      <c r="N192" s="41">
        <v>52</v>
      </c>
      <c r="O192" s="41">
        <v>52</v>
      </c>
      <c r="P192" s="41">
        <v>52</v>
      </c>
      <c r="Q192" s="41">
        <v>51</v>
      </c>
      <c r="R192" s="41">
        <v>51</v>
      </c>
      <c r="S192" s="41">
        <v>51</v>
      </c>
      <c r="T192" s="41">
        <v>50</v>
      </c>
      <c r="U192" s="41">
        <v>50</v>
      </c>
      <c r="V192" s="41">
        <v>50</v>
      </c>
      <c r="W192" s="41">
        <v>50</v>
      </c>
      <c r="X192" s="41">
        <v>49</v>
      </c>
      <c r="Y192" s="41">
        <v>50</v>
      </c>
      <c r="Z192" s="41">
        <v>50</v>
      </c>
      <c r="AA192" s="41">
        <v>50</v>
      </c>
      <c r="AB192" s="41">
        <v>50</v>
      </c>
      <c r="AC192" s="41">
        <v>50</v>
      </c>
      <c r="AD192" s="41">
        <v>50</v>
      </c>
      <c r="AE192" s="41">
        <v>50</v>
      </c>
      <c r="AF192" s="41">
        <v>49</v>
      </c>
      <c r="AG192" s="41">
        <v>49</v>
      </c>
      <c r="AH192" s="41">
        <v>49</v>
      </c>
      <c r="AI192" s="41">
        <v>20.834569986909599</v>
      </c>
      <c r="AJ192" s="41">
        <v>106.750883292407</v>
      </c>
      <c r="AK192" s="41">
        <v>20.8347049355507</v>
      </c>
      <c r="AL192" s="41">
        <v>106.750896619633</v>
      </c>
      <c r="AM192" s="41">
        <v>20.834839968010801</v>
      </c>
      <c r="AN192" s="41">
        <v>106.750909946859</v>
      </c>
      <c r="AO192" s="41">
        <v>20.834974916651799</v>
      </c>
      <c r="AP192" s="41">
        <v>106.750923274085</v>
      </c>
      <c r="AQ192" s="41">
        <v>20.835109949111899</v>
      </c>
      <c r="AR192" s="41">
        <v>106.750938277692</v>
      </c>
      <c r="AS192" s="41">
        <v>20.835243305191401</v>
      </c>
      <c r="AT192" s="41">
        <v>106.750953281298</v>
      </c>
      <c r="AU192" s="41">
        <v>20.835376661270899</v>
      </c>
      <c r="AV192" s="41">
        <v>106.750966608524</v>
      </c>
      <c r="AW192" s="41">
        <v>20.835509933531299</v>
      </c>
      <c r="AX192" s="41">
        <v>106.75097993575</v>
      </c>
      <c r="AY192" s="41">
        <v>20.835641613230099</v>
      </c>
      <c r="AZ192" s="41">
        <v>106.750994939357</v>
      </c>
      <c r="BA192" s="41">
        <v>20.835773292928899</v>
      </c>
      <c r="BB192" s="41">
        <v>106.751008266583</v>
      </c>
      <c r="BC192" s="41">
        <v>20.835904972627802</v>
      </c>
      <c r="BD192" s="41">
        <v>106.751021593809</v>
      </c>
      <c r="BE192" s="41">
        <v>20.836036652326602</v>
      </c>
      <c r="BF192" s="41">
        <v>106.751034921035</v>
      </c>
      <c r="BG192" s="41">
        <v>20.836166655644799</v>
      </c>
      <c r="BH192" s="41">
        <v>106.75104833208</v>
      </c>
      <c r="BI192" s="41">
        <v>20.836296658963001</v>
      </c>
      <c r="BJ192" s="41">
        <v>106.751061659306</v>
      </c>
      <c r="BK192" s="41">
        <v>20.8364249859005</v>
      </c>
      <c r="BL192" s="41">
        <v>106.751074986532</v>
      </c>
      <c r="BM192" s="41">
        <v>20.836551636457401</v>
      </c>
      <c r="BN192" s="41">
        <v>106.75108999013899</v>
      </c>
      <c r="BO192" s="41">
        <v>20.836678287014401</v>
      </c>
      <c r="BP192" s="41">
        <v>106.75110331736499</v>
      </c>
      <c r="BQ192" s="41">
        <v>20.836803261190699</v>
      </c>
      <c r="BR192" s="41">
        <v>106.75111664459099</v>
      </c>
      <c r="BS192" s="41">
        <v>20.836928319186001</v>
      </c>
      <c r="BT192" s="41">
        <v>106.75112997181699</v>
      </c>
      <c r="BU192" s="41">
        <v>20.837053293362299</v>
      </c>
      <c r="BV192" s="41">
        <v>106.75114329904299</v>
      </c>
      <c r="BW192" s="41">
        <v>20.837178267538501</v>
      </c>
      <c r="BX192" s="41">
        <v>106.75115662626899</v>
      </c>
      <c r="BY192" s="41">
        <v>20.837303325533899</v>
      </c>
      <c r="BZ192" s="41">
        <v>106.751168277115</v>
      </c>
      <c r="CA192" s="41">
        <v>20.837429976090799</v>
      </c>
      <c r="CB192" s="41">
        <v>106.751181604341</v>
      </c>
      <c r="CC192" s="41">
        <v>20.837554950267101</v>
      </c>
      <c r="CD192" s="41">
        <v>106.751193255186</v>
      </c>
      <c r="CE192" s="41">
        <v>20.8376799244434</v>
      </c>
      <c r="CF192" s="41">
        <v>106.751206666231</v>
      </c>
      <c r="CG192" s="41">
        <v>20.837804982438701</v>
      </c>
      <c r="CH192" s="41">
        <v>106.751218317077</v>
      </c>
      <c r="CI192" s="41">
        <v>20.837929956615</v>
      </c>
      <c r="CJ192" s="41">
        <v>106.751231644303</v>
      </c>
      <c r="CK192" s="41">
        <v>20.838054930791301</v>
      </c>
      <c r="CL192" s="41">
        <v>106.751244971529</v>
      </c>
      <c r="CM192" s="41">
        <v>20.838178312405901</v>
      </c>
      <c r="CN192" s="41">
        <v>106.751256622374</v>
      </c>
      <c r="CO192" s="41">
        <v>20.8383032865822</v>
      </c>
      <c r="CP192" s="41">
        <v>106.7512699496</v>
      </c>
      <c r="CQ192" s="41">
        <v>3</v>
      </c>
      <c r="CR192" s="41">
        <v>3</v>
      </c>
      <c r="CS192" s="41">
        <v>3</v>
      </c>
      <c r="CT192" s="41">
        <v>3</v>
      </c>
      <c r="CU192" s="41">
        <v>3</v>
      </c>
      <c r="CV192" s="41">
        <v>3</v>
      </c>
      <c r="CW192" s="41">
        <v>3</v>
      </c>
      <c r="CX192" s="41">
        <v>3</v>
      </c>
      <c r="CY192" s="41">
        <v>3</v>
      </c>
      <c r="CZ192" s="41">
        <v>3</v>
      </c>
      <c r="DA192" s="41">
        <v>3</v>
      </c>
      <c r="DB192" s="41">
        <v>3</v>
      </c>
      <c r="DC192" s="41">
        <v>3</v>
      </c>
      <c r="DD192" s="41">
        <v>3</v>
      </c>
      <c r="DE192" s="41">
        <v>3</v>
      </c>
      <c r="DF192" s="41">
        <v>3</v>
      </c>
      <c r="DG192" s="41">
        <v>3</v>
      </c>
      <c r="DH192" s="41">
        <v>3</v>
      </c>
      <c r="DI192" s="41">
        <v>3</v>
      </c>
      <c r="DJ192" s="41">
        <v>3</v>
      </c>
      <c r="DK192" s="41">
        <v>3</v>
      </c>
      <c r="DL192" s="41">
        <v>3</v>
      </c>
      <c r="DM192" s="41">
        <v>3</v>
      </c>
      <c r="DN192" s="41">
        <v>3</v>
      </c>
      <c r="DO192" s="41">
        <v>3</v>
      </c>
      <c r="DP192" s="41">
        <v>3</v>
      </c>
      <c r="DQ192" s="41">
        <v>3</v>
      </c>
      <c r="DR192" s="41">
        <v>3</v>
      </c>
      <c r="DS192" s="41">
        <v>3</v>
      </c>
      <c r="DT192" s="41">
        <v>3</v>
      </c>
    </row>
    <row r="193" spans="1:124">
      <c r="A193" s="41" t="s">
        <v>750</v>
      </c>
      <c r="B193" s="41">
        <v>45</v>
      </c>
      <c r="C193" s="41">
        <v>97</v>
      </c>
      <c r="D193" s="41">
        <v>1041411</v>
      </c>
      <c r="E193" s="41">
        <v>49</v>
      </c>
      <c r="F193" s="41">
        <v>49</v>
      </c>
      <c r="G193" s="41">
        <v>49</v>
      </c>
      <c r="H193" s="41">
        <v>48</v>
      </c>
      <c r="I193" s="41">
        <v>48</v>
      </c>
      <c r="J193" s="41">
        <v>48</v>
      </c>
      <c r="K193" s="41">
        <v>48</v>
      </c>
      <c r="L193" s="41">
        <v>47</v>
      </c>
      <c r="M193" s="41">
        <v>47</v>
      </c>
      <c r="N193" s="41">
        <v>47</v>
      </c>
      <c r="O193" s="41">
        <v>46</v>
      </c>
      <c r="P193" s="41">
        <v>46</v>
      </c>
      <c r="Q193" s="41">
        <v>46</v>
      </c>
      <c r="R193" s="41">
        <v>46</v>
      </c>
      <c r="S193" s="41">
        <v>46</v>
      </c>
      <c r="T193" s="41">
        <v>45</v>
      </c>
      <c r="U193" s="41">
        <v>45</v>
      </c>
      <c r="V193" s="41">
        <v>45</v>
      </c>
      <c r="W193" s="41">
        <v>45</v>
      </c>
      <c r="X193" s="41">
        <v>45</v>
      </c>
      <c r="Y193" s="41">
        <v>45</v>
      </c>
      <c r="Z193" s="41">
        <v>44</v>
      </c>
      <c r="AA193" s="41">
        <v>44</v>
      </c>
      <c r="AB193" s="41">
        <v>44</v>
      </c>
      <c r="AC193" s="41">
        <v>44</v>
      </c>
      <c r="AD193" s="41">
        <v>43</v>
      </c>
      <c r="AE193" s="41">
        <v>43</v>
      </c>
      <c r="AF193" s="41">
        <v>42</v>
      </c>
      <c r="AG193" s="41">
        <v>42</v>
      </c>
      <c r="AH193" s="41">
        <v>41</v>
      </c>
      <c r="AI193" s="41">
        <v>20.838426584377899</v>
      </c>
      <c r="AJ193" s="41">
        <v>106.751281600445</v>
      </c>
      <c r="AK193" s="41">
        <v>20.838549965992598</v>
      </c>
      <c r="AL193" s="41">
        <v>106.751293251291</v>
      </c>
      <c r="AM193" s="41">
        <v>20.838673263788198</v>
      </c>
      <c r="AN193" s="41">
        <v>106.75130666233601</v>
      </c>
      <c r="AO193" s="41">
        <v>20.838794969022299</v>
      </c>
      <c r="AP193" s="41">
        <v>106.75131998956201</v>
      </c>
      <c r="AQ193" s="41">
        <v>20.8389165904373</v>
      </c>
      <c r="AR193" s="41">
        <v>106.75133331678801</v>
      </c>
      <c r="AS193" s="41">
        <v>20.839038295671301</v>
      </c>
      <c r="AT193" s="41">
        <v>106.751344967634</v>
      </c>
      <c r="AU193" s="41">
        <v>20.839158324524799</v>
      </c>
      <c r="AV193" s="41">
        <v>106.75135829486</v>
      </c>
      <c r="AW193" s="41">
        <v>20.839278269559099</v>
      </c>
      <c r="AX193" s="41">
        <v>106.75136994570499</v>
      </c>
      <c r="AY193" s="41">
        <v>20.8393982984126</v>
      </c>
      <c r="AZ193" s="41">
        <v>106.75138159655</v>
      </c>
      <c r="BA193" s="41">
        <v>20.839516650885301</v>
      </c>
      <c r="BB193" s="41">
        <v>106.751393331215</v>
      </c>
      <c r="BC193" s="41">
        <v>20.839633326977498</v>
      </c>
      <c r="BD193" s="41">
        <v>106.75140498206</v>
      </c>
      <c r="BE193" s="41">
        <v>20.839751595631199</v>
      </c>
      <c r="BF193" s="41">
        <v>106.751418309286</v>
      </c>
      <c r="BG193" s="41">
        <v>20.8398682717234</v>
      </c>
      <c r="BH193" s="41">
        <v>106.751429960132</v>
      </c>
      <c r="BI193" s="41">
        <v>20.8399832714349</v>
      </c>
      <c r="BJ193" s="41">
        <v>106.751443287358</v>
      </c>
      <c r="BK193" s="41">
        <v>20.840098271146399</v>
      </c>
      <c r="BL193" s="41">
        <v>106.751454938203</v>
      </c>
      <c r="BM193" s="41">
        <v>20.840213270857902</v>
      </c>
      <c r="BN193" s="41">
        <v>106.751466589049</v>
      </c>
      <c r="BO193" s="41">
        <v>20.840328270569401</v>
      </c>
      <c r="BP193" s="41">
        <v>106.751478323713</v>
      </c>
      <c r="BQ193" s="41">
        <v>20.840441593900302</v>
      </c>
      <c r="BR193" s="41">
        <v>106.751489974558</v>
      </c>
      <c r="BS193" s="41">
        <v>20.840554917231199</v>
      </c>
      <c r="BT193" s="41">
        <v>106.751501625404</v>
      </c>
      <c r="BU193" s="41">
        <v>20.840668324381099</v>
      </c>
      <c r="BV193" s="41">
        <v>106.751513276249</v>
      </c>
      <c r="BW193" s="41">
        <v>20.840781647711999</v>
      </c>
      <c r="BX193" s="41">
        <v>106.75152492709501</v>
      </c>
      <c r="BY193" s="41">
        <v>20.840893294662202</v>
      </c>
      <c r="BZ193" s="41">
        <v>106.751536661759</v>
      </c>
      <c r="CA193" s="41">
        <v>20.8410049416125</v>
      </c>
      <c r="CB193" s="41">
        <v>106.751548312604</v>
      </c>
      <c r="CC193" s="41">
        <v>20.841116588562699</v>
      </c>
      <c r="CD193" s="41">
        <v>106.75155996345001</v>
      </c>
      <c r="CE193" s="41">
        <v>20.841226642951401</v>
      </c>
      <c r="CF193" s="41">
        <v>106.751571614295</v>
      </c>
      <c r="CG193" s="41">
        <v>20.841336613521001</v>
      </c>
      <c r="CH193" s="41">
        <v>106.75158326514099</v>
      </c>
      <c r="CI193" s="41">
        <v>20.841444991528999</v>
      </c>
      <c r="CJ193" s="41">
        <v>106.751593323425</v>
      </c>
      <c r="CK193" s="41">
        <v>20.841551609337301</v>
      </c>
      <c r="CL193" s="41">
        <v>106.75160497426999</v>
      </c>
      <c r="CM193" s="41">
        <v>20.8416583109647</v>
      </c>
      <c r="CN193" s="41">
        <v>106.751614948735</v>
      </c>
      <c r="CO193" s="41">
        <v>20.841763252392401</v>
      </c>
      <c r="CP193" s="41">
        <v>106.75162659958001</v>
      </c>
      <c r="CQ193" s="41">
        <v>3</v>
      </c>
      <c r="CR193" s="41">
        <v>3</v>
      </c>
      <c r="CS193" s="41">
        <v>3</v>
      </c>
      <c r="CT193" s="41">
        <v>3</v>
      </c>
      <c r="CU193" s="41">
        <v>3</v>
      </c>
      <c r="CV193" s="41">
        <v>3</v>
      </c>
      <c r="CW193" s="41">
        <v>3</v>
      </c>
      <c r="CX193" s="41">
        <v>3</v>
      </c>
      <c r="CY193" s="41">
        <v>3</v>
      </c>
      <c r="CZ193" s="41">
        <v>3</v>
      </c>
      <c r="DA193" s="41">
        <v>3</v>
      </c>
      <c r="DB193" s="41">
        <v>3</v>
      </c>
      <c r="DC193" s="41">
        <v>3</v>
      </c>
      <c r="DD193" s="41">
        <v>3</v>
      </c>
      <c r="DE193" s="41">
        <v>3</v>
      </c>
      <c r="DF193" s="41">
        <v>3</v>
      </c>
      <c r="DG193" s="41">
        <v>3</v>
      </c>
      <c r="DH193" s="41">
        <v>3</v>
      </c>
      <c r="DI193" s="41">
        <v>3</v>
      </c>
      <c r="DJ193" s="41">
        <v>3</v>
      </c>
      <c r="DK193" s="41">
        <v>3</v>
      </c>
      <c r="DL193" s="41">
        <v>3</v>
      </c>
      <c r="DM193" s="41">
        <v>3</v>
      </c>
      <c r="DN193" s="41">
        <v>3</v>
      </c>
      <c r="DO193" s="41">
        <v>3</v>
      </c>
      <c r="DP193" s="41">
        <v>3</v>
      </c>
      <c r="DQ193" s="41">
        <v>3</v>
      </c>
      <c r="DR193" s="41">
        <v>3</v>
      </c>
      <c r="DS193" s="41">
        <v>3</v>
      </c>
      <c r="DT193" s="41">
        <v>3</v>
      </c>
    </row>
    <row r="194" spans="1:124">
      <c r="A194" s="41" t="s">
        <v>751</v>
      </c>
      <c r="B194" s="41">
        <v>45</v>
      </c>
      <c r="C194" s="41">
        <v>97</v>
      </c>
      <c r="D194" s="41">
        <v>1041411</v>
      </c>
      <c r="E194" s="41">
        <v>41</v>
      </c>
      <c r="F194" s="41">
        <v>40</v>
      </c>
      <c r="G194" s="41">
        <v>39</v>
      </c>
      <c r="H194" s="41">
        <v>36</v>
      </c>
      <c r="I194" s="41">
        <v>34</v>
      </c>
      <c r="J194" s="41">
        <v>33</v>
      </c>
      <c r="K194" s="41">
        <v>32</v>
      </c>
      <c r="L194" s="41">
        <v>29</v>
      </c>
      <c r="M194" s="41">
        <v>27</v>
      </c>
      <c r="N194" s="41">
        <v>26</v>
      </c>
      <c r="O194" s="41">
        <v>26</v>
      </c>
      <c r="P194" s="41">
        <v>26</v>
      </c>
      <c r="Q194" s="41">
        <v>27</v>
      </c>
      <c r="R194" s="41">
        <v>28</v>
      </c>
      <c r="S194" s="41">
        <v>29</v>
      </c>
      <c r="T194" s="41">
        <v>31</v>
      </c>
      <c r="U194" s="41">
        <v>32</v>
      </c>
      <c r="V194" s="41">
        <v>33</v>
      </c>
      <c r="W194" s="41">
        <v>34</v>
      </c>
      <c r="X194" s="41">
        <v>35</v>
      </c>
      <c r="Y194" s="41">
        <v>36</v>
      </c>
      <c r="Z194" s="41">
        <v>36</v>
      </c>
      <c r="AA194" s="41">
        <v>37</v>
      </c>
      <c r="AB194" s="41">
        <v>38</v>
      </c>
      <c r="AC194" s="41">
        <v>39</v>
      </c>
      <c r="AD194" s="41">
        <v>39</v>
      </c>
      <c r="AE194" s="41">
        <v>40</v>
      </c>
      <c r="AF194" s="41">
        <v>40</v>
      </c>
      <c r="AG194" s="41">
        <v>40</v>
      </c>
      <c r="AH194" s="41">
        <v>40</v>
      </c>
      <c r="AI194" s="41">
        <v>20.841866601258499</v>
      </c>
      <c r="AJ194" s="41">
        <v>106.751638250426</v>
      </c>
      <c r="AK194" s="41">
        <v>20.841968273744001</v>
      </c>
      <c r="AL194" s="41">
        <v>106.751651661471</v>
      </c>
      <c r="AM194" s="41">
        <v>20.8420665934682</v>
      </c>
      <c r="AN194" s="41">
        <v>106.751663312316</v>
      </c>
      <c r="AO194" s="41">
        <v>20.842159967869499</v>
      </c>
      <c r="AP194" s="41">
        <v>106.751678315923</v>
      </c>
      <c r="AQ194" s="41">
        <v>20.8422466367483</v>
      </c>
      <c r="AR194" s="41">
        <v>106.751696588472</v>
      </c>
      <c r="AS194" s="41">
        <v>20.842328276485201</v>
      </c>
      <c r="AT194" s="41">
        <v>106.751721650362</v>
      </c>
      <c r="AU194" s="41">
        <v>20.842404970899199</v>
      </c>
      <c r="AV194" s="41">
        <v>106.751753250137</v>
      </c>
      <c r="AW194" s="41">
        <v>20.8424749597907</v>
      </c>
      <c r="AX194" s="41">
        <v>106.751789962873</v>
      </c>
      <c r="AY194" s="41">
        <v>20.842536650597999</v>
      </c>
      <c r="AZ194" s="41">
        <v>106.75182826817</v>
      </c>
      <c r="BA194" s="41">
        <v>20.842593312263499</v>
      </c>
      <c r="BB194" s="41">
        <v>106.75186992622901</v>
      </c>
      <c r="BC194" s="41">
        <v>20.842644944787001</v>
      </c>
      <c r="BD194" s="41">
        <v>106.751913260669</v>
      </c>
      <c r="BE194" s="41">
        <v>20.842694984748999</v>
      </c>
      <c r="BF194" s="41">
        <v>106.751959947869</v>
      </c>
      <c r="BG194" s="41">
        <v>20.842744940891901</v>
      </c>
      <c r="BH194" s="41">
        <v>106.752009987831</v>
      </c>
      <c r="BI194" s="41">
        <v>20.842793304473201</v>
      </c>
      <c r="BJ194" s="41">
        <v>106.75206497311601</v>
      </c>
      <c r="BK194" s="41">
        <v>20.842839991673799</v>
      </c>
      <c r="BL194" s="41">
        <v>106.752124987543</v>
      </c>
      <c r="BM194" s="41">
        <v>20.842884918674802</v>
      </c>
      <c r="BN194" s="41">
        <v>106.752191623673</v>
      </c>
      <c r="BO194" s="41">
        <v>20.842924984172001</v>
      </c>
      <c r="BP194" s="41">
        <v>106.75226496532601</v>
      </c>
      <c r="BQ194" s="41">
        <v>20.8429616130888</v>
      </c>
      <c r="BR194" s="41">
        <v>106.752343252301</v>
      </c>
      <c r="BS194" s="41">
        <v>20.842993296682799</v>
      </c>
      <c r="BT194" s="41">
        <v>106.752428328618</v>
      </c>
      <c r="BU194" s="41">
        <v>20.843021627515601</v>
      </c>
      <c r="BV194" s="41">
        <v>106.752516590059</v>
      </c>
      <c r="BW194" s="41">
        <v>20.843046605586999</v>
      </c>
      <c r="BX194" s="41">
        <v>106.75260828808</v>
      </c>
      <c r="BY194" s="41">
        <v>20.8430699910969</v>
      </c>
      <c r="BZ194" s="41">
        <v>106.75270325504199</v>
      </c>
      <c r="CA194" s="41">
        <v>20.8430932927877</v>
      </c>
      <c r="CB194" s="41">
        <v>106.752799982205</v>
      </c>
      <c r="CC194" s="41">
        <v>20.843116594478499</v>
      </c>
      <c r="CD194" s="41">
        <v>106.75289830192899</v>
      </c>
      <c r="CE194" s="41">
        <v>20.843139979988301</v>
      </c>
      <c r="CF194" s="41">
        <v>106.752999974415</v>
      </c>
      <c r="CG194" s="41">
        <v>20.843164958059798</v>
      </c>
      <c r="CH194" s="41">
        <v>106.753103323281</v>
      </c>
      <c r="CI194" s="41">
        <v>20.843191612511902</v>
      </c>
      <c r="CJ194" s="41">
        <v>106.753206588328</v>
      </c>
      <c r="CK194" s="41">
        <v>20.8432165905833</v>
      </c>
      <c r="CL194" s="41">
        <v>106.75331161357499</v>
      </c>
      <c r="CM194" s="41">
        <v>20.8432416524738</v>
      </c>
      <c r="CN194" s="41">
        <v>106.75341663882099</v>
      </c>
      <c r="CO194" s="41">
        <v>20.843266630545301</v>
      </c>
      <c r="CP194" s="41">
        <v>106.75352325663</v>
      </c>
      <c r="CQ194" s="41">
        <v>3</v>
      </c>
      <c r="CR194" s="41">
        <v>3</v>
      </c>
      <c r="CS194" s="41">
        <v>3</v>
      </c>
      <c r="CT194" s="41">
        <v>3</v>
      </c>
      <c r="CU194" s="41">
        <v>3</v>
      </c>
      <c r="CV194" s="41">
        <v>3</v>
      </c>
      <c r="CW194" s="41">
        <v>3</v>
      </c>
      <c r="CX194" s="41">
        <v>3</v>
      </c>
      <c r="CY194" s="41">
        <v>3</v>
      </c>
      <c r="CZ194" s="41">
        <v>3</v>
      </c>
      <c r="DA194" s="41">
        <v>3</v>
      </c>
      <c r="DB194" s="41">
        <v>3</v>
      </c>
      <c r="DC194" s="41">
        <v>3</v>
      </c>
      <c r="DD194" s="41">
        <v>3</v>
      </c>
      <c r="DE194" s="41">
        <v>3</v>
      </c>
      <c r="DF194" s="41">
        <v>3</v>
      </c>
      <c r="DG194" s="41">
        <v>3</v>
      </c>
      <c r="DH194" s="41">
        <v>3</v>
      </c>
      <c r="DI194" s="41">
        <v>3</v>
      </c>
      <c r="DJ194" s="41">
        <v>3</v>
      </c>
      <c r="DK194" s="41">
        <v>3</v>
      </c>
      <c r="DL194" s="41">
        <v>3</v>
      </c>
      <c r="DM194" s="41">
        <v>3</v>
      </c>
      <c r="DN194" s="41">
        <v>3</v>
      </c>
      <c r="DO194" s="41">
        <v>3</v>
      </c>
      <c r="DP194" s="41">
        <v>3</v>
      </c>
      <c r="DQ194" s="41">
        <v>3</v>
      </c>
      <c r="DR194" s="41">
        <v>3</v>
      </c>
      <c r="DS194" s="41">
        <v>3</v>
      </c>
      <c r="DT194" s="41">
        <v>3</v>
      </c>
    </row>
    <row r="195" spans="1:124">
      <c r="A195" s="41" t="s">
        <v>752</v>
      </c>
      <c r="B195" s="41">
        <v>45</v>
      </c>
      <c r="C195" s="41">
        <v>97</v>
      </c>
      <c r="D195" s="41">
        <v>1041411</v>
      </c>
      <c r="E195" s="41">
        <v>41</v>
      </c>
      <c r="F195" s="41">
        <v>41</v>
      </c>
      <c r="G195" s="41">
        <v>41</v>
      </c>
      <c r="H195" s="41">
        <v>41</v>
      </c>
      <c r="I195" s="41">
        <v>41</v>
      </c>
      <c r="J195" s="41">
        <v>41</v>
      </c>
      <c r="K195" s="41">
        <v>41</v>
      </c>
      <c r="L195" s="41">
        <v>41</v>
      </c>
      <c r="M195" s="41">
        <v>40</v>
      </c>
      <c r="N195" s="41">
        <v>40</v>
      </c>
      <c r="O195" s="41">
        <v>40</v>
      </c>
      <c r="P195" s="41">
        <v>40</v>
      </c>
      <c r="Q195" s="41">
        <v>40</v>
      </c>
      <c r="R195" s="41">
        <v>40</v>
      </c>
      <c r="S195" s="41">
        <v>40</v>
      </c>
      <c r="T195" s="41">
        <v>39</v>
      </c>
      <c r="U195" s="41">
        <v>39</v>
      </c>
      <c r="V195" s="41">
        <v>39</v>
      </c>
      <c r="W195" s="41">
        <v>38</v>
      </c>
      <c r="X195" s="41">
        <v>38</v>
      </c>
      <c r="Y195" s="41">
        <v>38</v>
      </c>
      <c r="Z195" s="41">
        <v>38</v>
      </c>
      <c r="AA195" s="41">
        <v>38</v>
      </c>
      <c r="AB195" s="41">
        <v>38</v>
      </c>
      <c r="AC195" s="41">
        <v>37</v>
      </c>
      <c r="AD195" s="41">
        <v>37</v>
      </c>
      <c r="AE195" s="41">
        <v>35</v>
      </c>
      <c r="AF195" s="41">
        <v>33</v>
      </c>
      <c r="AG195" s="41">
        <v>32</v>
      </c>
      <c r="AH195" s="41">
        <v>32</v>
      </c>
      <c r="AI195" s="41">
        <v>20.843294961378</v>
      </c>
      <c r="AJ195" s="41">
        <v>106.753628281876</v>
      </c>
      <c r="AK195" s="41">
        <v>20.8433249685913</v>
      </c>
      <c r="AL195" s="41">
        <v>106.753734983504</v>
      </c>
      <c r="AM195" s="41">
        <v>20.843354975804701</v>
      </c>
      <c r="AN195" s="41">
        <v>106.753839924931</v>
      </c>
      <c r="AO195" s="41">
        <v>20.843383306637399</v>
      </c>
      <c r="AP195" s="41">
        <v>106.75394830294</v>
      </c>
      <c r="AQ195" s="41">
        <v>20.843409961089499</v>
      </c>
      <c r="AR195" s="41">
        <v>106.754054920748</v>
      </c>
      <c r="AS195" s="41">
        <v>20.843436615541599</v>
      </c>
      <c r="AT195" s="41">
        <v>106.754163298756</v>
      </c>
      <c r="AU195" s="41">
        <v>20.843463269993698</v>
      </c>
      <c r="AV195" s="41">
        <v>106.754269916564</v>
      </c>
      <c r="AW195" s="41">
        <v>20.8434883318841</v>
      </c>
      <c r="AX195" s="41">
        <v>106.75437829457201</v>
      </c>
      <c r="AY195" s="41">
        <v>20.843514986336199</v>
      </c>
      <c r="AZ195" s="41">
        <v>106.754483319819</v>
      </c>
      <c r="BA195" s="41">
        <v>20.8435399644077</v>
      </c>
      <c r="BB195" s="41">
        <v>106.754589937627</v>
      </c>
      <c r="BC195" s="41">
        <v>20.843564942479102</v>
      </c>
      <c r="BD195" s="41">
        <v>106.75469328649299</v>
      </c>
      <c r="BE195" s="41">
        <v>20.843589920550599</v>
      </c>
      <c r="BF195" s="41">
        <v>106.75479831174</v>
      </c>
      <c r="BG195" s="41">
        <v>20.843616658821698</v>
      </c>
      <c r="BH195" s="41">
        <v>106.754901660606</v>
      </c>
      <c r="BI195" s="41">
        <v>20.843641636893199</v>
      </c>
      <c r="BJ195" s="41">
        <v>106.755006602034</v>
      </c>
      <c r="BK195" s="41">
        <v>20.843666614964601</v>
      </c>
      <c r="BL195" s="41">
        <v>106.75510995090001</v>
      </c>
      <c r="BM195" s="41">
        <v>20.8436899166554</v>
      </c>
      <c r="BN195" s="41">
        <v>106.755214976147</v>
      </c>
      <c r="BO195" s="41">
        <v>20.843713302165298</v>
      </c>
      <c r="BP195" s="41">
        <v>106.75531832501299</v>
      </c>
      <c r="BQ195" s="41">
        <v>20.8437332510948</v>
      </c>
      <c r="BR195" s="41">
        <v>106.75542159006</v>
      </c>
      <c r="BS195" s="41">
        <v>20.843751607462799</v>
      </c>
      <c r="BT195" s="41">
        <v>106.755524938926</v>
      </c>
      <c r="BU195" s="41">
        <v>20.843766611069402</v>
      </c>
      <c r="BV195" s="41">
        <v>106.75562828779201</v>
      </c>
      <c r="BW195" s="41">
        <v>20.843779938295501</v>
      </c>
      <c r="BX195" s="41">
        <v>106.755729960278</v>
      </c>
      <c r="BY195" s="41">
        <v>20.843791589140899</v>
      </c>
      <c r="BZ195" s="41">
        <v>106.75583163276301</v>
      </c>
      <c r="CA195" s="41">
        <v>20.843801647424701</v>
      </c>
      <c r="CB195" s="41">
        <v>106.755934981629</v>
      </c>
      <c r="CC195" s="41">
        <v>20.843809945508799</v>
      </c>
      <c r="CD195" s="41">
        <v>106.75603665411499</v>
      </c>
      <c r="CE195" s="41">
        <v>20.843818327411999</v>
      </c>
      <c r="CF195" s="41">
        <v>106.7561383266</v>
      </c>
      <c r="CG195" s="41">
        <v>20.843824949115501</v>
      </c>
      <c r="CH195" s="41">
        <v>106.756238322705</v>
      </c>
      <c r="CI195" s="41">
        <v>20.843831654638102</v>
      </c>
      <c r="CJ195" s="41">
        <v>106.756334966049</v>
      </c>
      <c r="CK195" s="41">
        <v>20.843836599960898</v>
      </c>
      <c r="CL195" s="41">
        <v>106.756426664069</v>
      </c>
      <c r="CM195" s="41">
        <v>20.8438382763416</v>
      </c>
      <c r="CN195" s="41">
        <v>106.75651492551</v>
      </c>
      <c r="CO195" s="41">
        <v>20.8438382763416</v>
      </c>
      <c r="CP195" s="41">
        <v>106.756601594388</v>
      </c>
      <c r="CQ195" s="41">
        <v>3</v>
      </c>
      <c r="CR195" s="41">
        <v>3</v>
      </c>
      <c r="CS195" s="41">
        <v>3</v>
      </c>
      <c r="CT195" s="41">
        <v>3</v>
      </c>
      <c r="CU195" s="41">
        <v>3</v>
      </c>
      <c r="CV195" s="41">
        <v>3</v>
      </c>
      <c r="CW195" s="41">
        <v>3</v>
      </c>
      <c r="CX195" s="41">
        <v>3</v>
      </c>
      <c r="CY195" s="41">
        <v>3</v>
      </c>
      <c r="CZ195" s="41">
        <v>3</v>
      </c>
      <c r="DA195" s="41">
        <v>3</v>
      </c>
      <c r="DB195" s="41">
        <v>3</v>
      </c>
      <c r="DC195" s="41">
        <v>3</v>
      </c>
      <c r="DD195" s="41">
        <v>3</v>
      </c>
      <c r="DE195" s="41">
        <v>3</v>
      </c>
      <c r="DF195" s="41">
        <v>3</v>
      </c>
      <c r="DG195" s="41">
        <v>3</v>
      </c>
      <c r="DH195" s="41">
        <v>3</v>
      </c>
      <c r="DI195" s="41">
        <v>3</v>
      </c>
      <c r="DJ195" s="41">
        <v>3</v>
      </c>
      <c r="DK195" s="41">
        <v>3</v>
      </c>
      <c r="DL195" s="41">
        <v>3</v>
      </c>
      <c r="DM195" s="41">
        <v>3</v>
      </c>
      <c r="DN195" s="41">
        <v>3</v>
      </c>
      <c r="DO195" s="41">
        <v>3</v>
      </c>
      <c r="DP195" s="41">
        <v>3</v>
      </c>
      <c r="DQ195" s="41">
        <v>3</v>
      </c>
      <c r="DR195" s="41">
        <v>3</v>
      </c>
      <c r="DS195" s="41">
        <v>3</v>
      </c>
      <c r="DT195" s="41">
        <v>3</v>
      </c>
    </row>
    <row r="196" spans="1:124">
      <c r="A196" s="41" t="s">
        <v>753</v>
      </c>
      <c r="B196" s="41">
        <v>45</v>
      </c>
      <c r="C196" s="41">
        <v>97</v>
      </c>
      <c r="D196" s="41">
        <v>1041411</v>
      </c>
      <c r="E196" s="41">
        <v>31</v>
      </c>
      <c r="F196" s="41">
        <v>31</v>
      </c>
      <c r="G196" s="41">
        <v>30</v>
      </c>
      <c r="H196" s="41">
        <v>29</v>
      </c>
      <c r="I196" s="41">
        <v>29</v>
      </c>
      <c r="J196" s="41">
        <v>28</v>
      </c>
      <c r="K196" s="41">
        <v>28</v>
      </c>
      <c r="L196" s="41">
        <v>29</v>
      </c>
      <c r="M196" s="41">
        <v>29</v>
      </c>
      <c r="N196" s="41">
        <v>29</v>
      </c>
      <c r="O196" s="41">
        <v>30</v>
      </c>
      <c r="P196" s="41">
        <v>31</v>
      </c>
      <c r="Q196" s="41">
        <v>31</v>
      </c>
      <c r="R196" s="41">
        <v>32</v>
      </c>
      <c r="S196" s="41">
        <v>32</v>
      </c>
      <c r="T196" s="41">
        <v>32</v>
      </c>
      <c r="U196" s="41">
        <v>31</v>
      </c>
      <c r="V196" s="41">
        <v>31</v>
      </c>
      <c r="W196" s="41">
        <v>31</v>
      </c>
      <c r="X196" s="41">
        <v>30</v>
      </c>
      <c r="Y196" s="41">
        <v>29</v>
      </c>
      <c r="Z196" s="41">
        <v>28</v>
      </c>
      <c r="AA196" s="41">
        <v>26</v>
      </c>
      <c r="AB196" s="41">
        <v>22</v>
      </c>
      <c r="AC196" s="41">
        <v>20</v>
      </c>
      <c r="AD196" s="41">
        <v>17</v>
      </c>
      <c r="AE196" s="41">
        <v>14</v>
      </c>
      <c r="AF196" s="41">
        <v>12</v>
      </c>
      <c r="AG196" s="41">
        <v>12</v>
      </c>
      <c r="AH196" s="41">
        <v>11</v>
      </c>
      <c r="AI196" s="41">
        <v>20.8438349235803</v>
      </c>
      <c r="AJ196" s="41">
        <v>106.756686586887</v>
      </c>
      <c r="AK196" s="41">
        <v>20.843828301876801</v>
      </c>
      <c r="AL196" s="41">
        <v>106.756769986823</v>
      </c>
      <c r="AM196" s="41">
        <v>20.8438215963542</v>
      </c>
      <c r="AN196" s="41">
        <v>106.756853302941</v>
      </c>
      <c r="AO196" s="41">
        <v>20.8438116218895</v>
      </c>
      <c r="AP196" s="41">
        <v>106.756933266297</v>
      </c>
      <c r="AQ196" s="41">
        <v>20.843799971044099</v>
      </c>
      <c r="AR196" s="41">
        <v>106.75701163709201</v>
      </c>
      <c r="AS196" s="41">
        <v>20.843786643818</v>
      </c>
      <c r="AT196" s="41">
        <v>106.757088331506</v>
      </c>
      <c r="AU196" s="41">
        <v>20.843773316591999</v>
      </c>
      <c r="AV196" s="41">
        <v>106.75716326572</v>
      </c>
      <c r="AW196" s="41">
        <v>20.843756636604699</v>
      </c>
      <c r="AX196" s="41">
        <v>106.757239960134</v>
      </c>
      <c r="AY196" s="41">
        <v>20.8437382802367</v>
      </c>
      <c r="AZ196" s="41">
        <v>106.75731665454801</v>
      </c>
      <c r="BA196" s="41">
        <v>20.8437199238688</v>
      </c>
      <c r="BB196" s="41">
        <v>106.75739326514299</v>
      </c>
      <c r="BC196" s="41">
        <v>20.843696622178001</v>
      </c>
      <c r="BD196" s="41">
        <v>106.757469959557</v>
      </c>
      <c r="BE196" s="41">
        <v>20.843674996867801</v>
      </c>
      <c r="BF196" s="41">
        <v>106.757549922913</v>
      </c>
      <c r="BG196" s="41">
        <v>20.8436499349773</v>
      </c>
      <c r="BH196" s="41">
        <v>106.757629970089</v>
      </c>
      <c r="BI196" s="41">
        <v>20.843621604144602</v>
      </c>
      <c r="BJ196" s="41">
        <v>106.757709933445</v>
      </c>
      <c r="BK196" s="41">
        <v>20.843589920550599</v>
      </c>
      <c r="BL196" s="41">
        <v>106.75778998062</v>
      </c>
      <c r="BM196" s="41">
        <v>20.843554968014399</v>
      </c>
      <c r="BN196" s="41">
        <v>106.757868267596</v>
      </c>
      <c r="BO196" s="41">
        <v>20.843519931659099</v>
      </c>
      <c r="BP196" s="41">
        <v>106.75794496201</v>
      </c>
      <c r="BQ196" s="41">
        <v>20.8434833027422</v>
      </c>
      <c r="BR196" s="41">
        <v>106.758019980043</v>
      </c>
      <c r="BS196" s="41">
        <v>20.843446590006401</v>
      </c>
      <c r="BT196" s="41">
        <v>106.75809332169599</v>
      </c>
      <c r="BU196" s="41">
        <v>20.843409961089499</v>
      </c>
      <c r="BV196" s="41">
        <v>106.758166663349</v>
      </c>
      <c r="BW196" s="41">
        <v>20.843371655792001</v>
      </c>
      <c r="BX196" s="41">
        <v>106.75823665224</v>
      </c>
      <c r="BY196" s="41">
        <v>20.843334943056099</v>
      </c>
      <c r="BZ196" s="41">
        <v>106.75830496475101</v>
      </c>
      <c r="CA196" s="41">
        <v>20.843301583081502</v>
      </c>
      <c r="CB196" s="41">
        <v>106.758368331939</v>
      </c>
      <c r="CC196" s="41">
        <v>20.843269983306499</v>
      </c>
      <c r="CD196" s="41">
        <v>106.758424993604</v>
      </c>
      <c r="CE196" s="41">
        <v>20.8432416524738</v>
      </c>
      <c r="CF196" s="41">
        <v>106.758474949747</v>
      </c>
      <c r="CG196" s="41">
        <v>20.843214998021701</v>
      </c>
      <c r="CH196" s="41">
        <v>106.758516607806</v>
      </c>
      <c r="CI196" s="41">
        <v>20.8431932888925</v>
      </c>
      <c r="CJ196" s="41">
        <v>106.758551644161</v>
      </c>
      <c r="CK196" s="41">
        <v>20.8431766089052</v>
      </c>
      <c r="CL196" s="41">
        <v>106.75858332775501</v>
      </c>
      <c r="CM196" s="41">
        <v>20.843161605298501</v>
      </c>
      <c r="CN196" s="41">
        <v>106.75861165858799</v>
      </c>
      <c r="CO196" s="41">
        <v>20.843146601691799</v>
      </c>
      <c r="CP196" s="41">
        <v>106.75863831304</v>
      </c>
      <c r="CQ196" s="41">
        <v>3</v>
      </c>
      <c r="CR196" s="41">
        <v>3</v>
      </c>
      <c r="CS196" s="41">
        <v>3</v>
      </c>
      <c r="CT196" s="41">
        <v>3</v>
      </c>
      <c r="CU196" s="41">
        <v>3</v>
      </c>
      <c r="CV196" s="41">
        <v>3</v>
      </c>
      <c r="CW196" s="41">
        <v>3</v>
      </c>
      <c r="CX196" s="41">
        <v>3</v>
      </c>
      <c r="CY196" s="41">
        <v>3</v>
      </c>
      <c r="CZ196" s="41">
        <v>3</v>
      </c>
      <c r="DA196" s="41">
        <v>3</v>
      </c>
      <c r="DB196" s="41">
        <v>3</v>
      </c>
      <c r="DC196" s="41">
        <v>3</v>
      </c>
      <c r="DD196" s="41">
        <v>3</v>
      </c>
      <c r="DE196" s="41">
        <v>3</v>
      </c>
      <c r="DF196" s="41">
        <v>3</v>
      </c>
      <c r="DG196" s="41">
        <v>3</v>
      </c>
      <c r="DH196" s="41">
        <v>3</v>
      </c>
      <c r="DI196" s="41">
        <v>3</v>
      </c>
      <c r="DJ196" s="41">
        <v>3</v>
      </c>
      <c r="DK196" s="41">
        <v>3</v>
      </c>
      <c r="DL196" s="41">
        <v>3</v>
      </c>
      <c r="DM196" s="41">
        <v>3</v>
      </c>
      <c r="DN196" s="41">
        <v>3</v>
      </c>
      <c r="DO196" s="41">
        <v>3</v>
      </c>
      <c r="DP196" s="41">
        <v>3</v>
      </c>
      <c r="DQ196" s="41">
        <v>3</v>
      </c>
      <c r="DR196" s="41">
        <v>3</v>
      </c>
      <c r="DS196" s="41">
        <v>3</v>
      </c>
      <c r="DT196" s="41">
        <v>3</v>
      </c>
    </row>
    <row r="197" spans="1:124">
      <c r="A197" s="41" t="s">
        <v>754</v>
      </c>
      <c r="B197" s="41">
        <v>45</v>
      </c>
      <c r="C197" s="41">
        <v>97</v>
      </c>
      <c r="D197" s="41">
        <v>1041411</v>
      </c>
      <c r="E197" s="41">
        <v>10</v>
      </c>
      <c r="F197" s="41">
        <v>10</v>
      </c>
      <c r="G197" s="41">
        <v>9</v>
      </c>
      <c r="H197" s="41">
        <v>9</v>
      </c>
      <c r="I197" s="41">
        <v>10</v>
      </c>
      <c r="J197" s="41">
        <v>11</v>
      </c>
      <c r="K197" s="41">
        <v>11</v>
      </c>
      <c r="L197" s="41">
        <v>12</v>
      </c>
      <c r="M197" s="41">
        <v>12</v>
      </c>
      <c r="N197" s="41">
        <v>13</v>
      </c>
      <c r="O197" s="41">
        <v>13</v>
      </c>
      <c r="P197" s="41">
        <v>12</v>
      </c>
      <c r="Q197" s="41">
        <v>12</v>
      </c>
      <c r="R197" s="41">
        <v>11</v>
      </c>
      <c r="S197" s="41">
        <v>11</v>
      </c>
      <c r="T197" s="41">
        <v>10</v>
      </c>
      <c r="U197" s="41">
        <v>10</v>
      </c>
      <c r="V197" s="41">
        <v>10</v>
      </c>
      <c r="W197" s="41">
        <v>11</v>
      </c>
      <c r="X197" s="41">
        <v>11</v>
      </c>
      <c r="Y197" s="41">
        <v>12</v>
      </c>
      <c r="Z197" s="41">
        <v>12</v>
      </c>
      <c r="AA197" s="41">
        <v>13</v>
      </c>
      <c r="AB197" s="41">
        <v>14</v>
      </c>
      <c r="AC197" s="41">
        <v>14</v>
      </c>
      <c r="AD197" s="41">
        <v>16</v>
      </c>
      <c r="AE197" s="41">
        <v>17</v>
      </c>
      <c r="AF197" s="41">
        <v>17</v>
      </c>
      <c r="AG197" s="41">
        <v>17</v>
      </c>
      <c r="AH197" s="41">
        <v>18</v>
      </c>
      <c r="AI197" s="41">
        <v>20.843131598085201</v>
      </c>
      <c r="AJ197" s="41">
        <v>106.758663291112</v>
      </c>
      <c r="AK197" s="41">
        <v>20.8431149180979</v>
      </c>
      <c r="AL197" s="41">
        <v>106.75868659280199</v>
      </c>
      <c r="AM197" s="41">
        <v>20.843099998310201</v>
      </c>
      <c r="AN197" s="41">
        <v>106.758708301932</v>
      </c>
      <c r="AO197" s="41">
        <v>20.843084994703499</v>
      </c>
      <c r="AP197" s="41">
        <v>106.758728250861</v>
      </c>
      <c r="AQ197" s="41">
        <v>20.8430699910969</v>
      </c>
      <c r="AR197" s="41">
        <v>106.75874828361</v>
      </c>
      <c r="AS197" s="41">
        <v>20.8430533111095</v>
      </c>
      <c r="AT197" s="41">
        <v>106.75877158530101</v>
      </c>
      <c r="AU197" s="41">
        <v>20.843034954741601</v>
      </c>
      <c r="AV197" s="41">
        <v>106.75879497081</v>
      </c>
      <c r="AW197" s="41">
        <v>20.843014921992999</v>
      </c>
      <c r="AX197" s="41">
        <v>106.758818272501</v>
      </c>
      <c r="AY197" s="41">
        <v>20.8429916203022</v>
      </c>
      <c r="AZ197" s="41">
        <v>106.75884165801099</v>
      </c>
      <c r="BA197" s="41">
        <v>20.842969994992</v>
      </c>
      <c r="BB197" s="41">
        <v>106.758864959702</v>
      </c>
      <c r="BC197" s="41">
        <v>20.8429482858628</v>
      </c>
      <c r="BD197" s="41">
        <v>106.758893290535</v>
      </c>
      <c r="BE197" s="41">
        <v>20.8429299294949</v>
      </c>
      <c r="BF197" s="41">
        <v>106.75892162136699</v>
      </c>
      <c r="BG197" s="41">
        <v>20.842911656945901</v>
      </c>
      <c r="BH197" s="41">
        <v>106.7589499522</v>
      </c>
      <c r="BI197" s="41">
        <v>20.8428949769586</v>
      </c>
      <c r="BJ197" s="41">
        <v>106.758976606652</v>
      </c>
      <c r="BK197" s="41">
        <v>20.842876620590701</v>
      </c>
      <c r="BL197" s="41">
        <v>106.758999992162</v>
      </c>
      <c r="BM197" s="41">
        <v>20.842858264222698</v>
      </c>
      <c r="BN197" s="41">
        <v>106.759021617472</v>
      </c>
      <c r="BO197" s="41">
        <v>20.842839991673799</v>
      </c>
      <c r="BP197" s="41">
        <v>106.759043326601</v>
      </c>
      <c r="BQ197" s="41">
        <v>20.842821635305899</v>
      </c>
      <c r="BR197" s="41">
        <v>106.75906327553101</v>
      </c>
      <c r="BS197" s="41">
        <v>20.842804955318599</v>
      </c>
      <c r="BT197" s="41">
        <v>106.759088253602</v>
      </c>
      <c r="BU197" s="41">
        <v>20.842788275331301</v>
      </c>
      <c r="BV197" s="41">
        <v>106.759113315493</v>
      </c>
      <c r="BW197" s="41">
        <v>20.842769918963299</v>
      </c>
      <c r="BX197" s="41">
        <v>106.75913829356401</v>
      </c>
      <c r="BY197" s="41">
        <v>20.842751646414399</v>
      </c>
      <c r="BZ197" s="41">
        <v>106.759166624397</v>
      </c>
      <c r="CA197" s="41">
        <v>20.8427332900465</v>
      </c>
      <c r="CB197" s="41">
        <v>106.75919495523</v>
      </c>
      <c r="CC197" s="41">
        <v>20.842714933678501</v>
      </c>
      <c r="CD197" s="41">
        <v>106.759224962443</v>
      </c>
      <c r="CE197" s="41">
        <v>20.8426933083683</v>
      </c>
      <c r="CF197" s="41">
        <v>106.759256646037</v>
      </c>
      <c r="CG197" s="41">
        <v>20.842669922858502</v>
      </c>
      <c r="CH197" s="41">
        <v>106.75928992219301</v>
      </c>
      <c r="CI197" s="41">
        <v>20.842643268406398</v>
      </c>
      <c r="CJ197" s="41">
        <v>106.75932495854801</v>
      </c>
      <c r="CK197" s="41">
        <v>20.842616613954299</v>
      </c>
      <c r="CL197" s="41">
        <v>106.759363263845</v>
      </c>
      <c r="CM197" s="41">
        <v>20.8425882831216</v>
      </c>
      <c r="CN197" s="41">
        <v>106.75939997658099</v>
      </c>
      <c r="CO197" s="41">
        <v>20.842559952288902</v>
      </c>
      <c r="CP197" s="41">
        <v>106.759438281879</v>
      </c>
      <c r="CQ197" s="41">
        <v>3</v>
      </c>
      <c r="CR197" s="41">
        <v>3</v>
      </c>
      <c r="CS197" s="41">
        <v>3</v>
      </c>
      <c r="CT197" s="41">
        <v>3</v>
      </c>
      <c r="CU197" s="41">
        <v>3</v>
      </c>
      <c r="CV197" s="41">
        <v>3</v>
      </c>
      <c r="CW197" s="41">
        <v>3</v>
      </c>
      <c r="CX197" s="41">
        <v>3</v>
      </c>
      <c r="CY197" s="41">
        <v>3</v>
      </c>
      <c r="CZ197" s="41">
        <v>3</v>
      </c>
      <c r="DA197" s="41">
        <v>3</v>
      </c>
      <c r="DB197" s="41">
        <v>3</v>
      </c>
      <c r="DC197" s="41">
        <v>3</v>
      </c>
      <c r="DD197" s="41">
        <v>3</v>
      </c>
      <c r="DE197" s="41">
        <v>3</v>
      </c>
      <c r="DF197" s="41">
        <v>3</v>
      </c>
      <c r="DG197" s="41">
        <v>3</v>
      </c>
      <c r="DH197" s="41">
        <v>3</v>
      </c>
      <c r="DI197" s="41">
        <v>3</v>
      </c>
      <c r="DJ197" s="41">
        <v>3</v>
      </c>
      <c r="DK197" s="41">
        <v>3</v>
      </c>
      <c r="DL197" s="41">
        <v>3</v>
      </c>
      <c r="DM197" s="41">
        <v>3</v>
      </c>
      <c r="DN197" s="41">
        <v>3</v>
      </c>
      <c r="DO197" s="41">
        <v>3</v>
      </c>
      <c r="DP197" s="41">
        <v>3</v>
      </c>
      <c r="DQ197" s="41">
        <v>3</v>
      </c>
      <c r="DR197" s="41">
        <v>3</v>
      </c>
      <c r="DS197" s="41">
        <v>3</v>
      </c>
      <c r="DT197" s="41">
        <v>3</v>
      </c>
    </row>
    <row r="198" spans="1:124">
      <c r="A198" s="41" t="s">
        <v>755</v>
      </c>
      <c r="B198" s="41">
        <v>45</v>
      </c>
      <c r="C198" s="41">
        <v>97</v>
      </c>
      <c r="D198" s="41">
        <v>1041411</v>
      </c>
      <c r="E198" s="41">
        <v>20</v>
      </c>
      <c r="F198" s="41">
        <v>21</v>
      </c>
      <c r="G198" s="41">
        <v>22</v>
      </c>
      <c r="H198" s="41">
        <v>24</v>
      </c>
      <c r="I198" s="41">
        <v>24</v>
      </c>
      <c r="J198" s="41">
        <v>25</v>
      </c>
      <c r="K198" s="41">
        <v>25</v>
      </c>
      <c r="L198" s="41">
        <v>26</v>
      </c>
      <c r="M198" s="41">
        <v>26</v>
      </c>
      <c r="N198" s="41">
        <v>26</v>
      </c>
      <c r="O198" s="41">
        <v>25</v>
      </c>
      <c r="P198" s="41">
        <v>26</v>
      </c>
      <c r="Q198" s="41">
        <v>27</v>
      </c>
      <c r="R198" s="41">
        <v>28</v>
      </c>
      <c r="S198" s="41">
        <v>28</v>
      </c>
      <c r="T198" s="41">
        <v>29</v>
      </c>
      <c r="U198" s="41">
        <v>30</v>
      </c>
      <c r="V198" s="41">
        <v>31</v>
      </c>
      <c r="W198" s="41">
        <v>31</v>
      </c>
      <c r="X198" s="41">
        <v>32</v>
      </c>
      <c r="Y198" s="41">
        <v>33</v>
      </c>
      <c r="Z198" s="41">
        <v>33</v>
      </c>
      <c r="AA198" s="41">
        <v>34</v>
      </c>
      <c r="AB198" s="41">
        <v>34</v>
      </c>
      <c r="AC198" s="41">
        <v>34</v>
      </c>
      <c r="AD198" s="41">
        <v>34</v>
      </c>
      <c r="AE198" s="41">
        <v>34</v>
      </c>
      <c r="AF198" s="41">
        <v>35</v>
      </c>
      <c r="AG198" s="41">
        <v>35</v>
      </c>
      <c r="AH198" s="41">
        <v>36</v>
      </c>
      <c r="AI198" s="41">
        <v>20.842529945075501</v>
      </c>
      <c r="AJ198" s="41">
        <v>106.759478263557</v>
      </c>
      <c r="AK198" s="41">
        <v>20.8424999378622</v>
      </c>
      <c r="AL198" s="41">
        <v>106.759523274377</v>
      </c>
      <c r="AM198" s="41">
        <v>20.842466661706599</v>
      </c>
      <c r="AN198" s="41">
        <v>106.759571637958</v>
      </c>
      <c r="AO198" s="41">
        <v>20.842433301731901</v>
      </c>
      <c r="AP198" s="41">
        <v>106.759623270482</v>
      </c>
      <c r="AQ198" s="41">
        <v>20.8423999417573</v>
      </c>
      <c r="AR198" s="41">
        <v>106.759676663205</v>
      </c>
      <c r="AS198" s="41">
        <v>20.8423649892211</v>
      </c>
      <c r="AT198" s="41">
        <v>106.75973164849</v>
      </c>
      <c r="AU198" s="41">
        <v>20.842326600104599</v>
      </c>
      <c r="AV198" s="41">
        <v>106.759788310155</v>
      </c>
      <c r="AW198" s="41">
        <v>20.842288294807101</v>
      </c>
      <c r="AX198" s="41">
        <v>106.759844971821</v>
      </c>
      <c r="AY198" s="41">
        <v>20.842248313128898</v>
      </c>
      <c r="AZ198" s="41">
        <v>106.759901633486</v>
      </c>
      <c r="BA198" s="41">
        <v>20.842209924012401</v>
      </c>
      <c r="BB198" s="41">
        <v>106.759959971532</v>
      </c>
      <c r="BC198" s="41">
        <v>20.842169942334301</v>
      </c>
      <c r="BD198" s="41">
        <v>106.76001663319801</v>
      </c>
      <c r="BE198" s="41">
        <v>20.8421316370368</v>
      </c>
      <c r="BF198" s="41">
        <v>106.76007329486301</v>
      </c>
      <c r="BG198" s="41">
        <v>20.842091655358701</v>
      </c>
      <c r="BH198" s="41">
        <v>106.76013163290899</v>
      </c>
      <c r="BI198" s="41">
        <v>20.842049997299899</v>
      </c>
      <c r="BJ198" s="41">
        <v>106.760191647336</v>
      </c>
      <c r="BK198" s="41">
        <v>20.842006662860499</v>
      </c>
      <c r="BL198" s="41">
        <v>106.760253254324</v>
      </c>
      <c r="BM198" s="41">
        <v>20.841963328421102</v>
      </c>
      <c r="BN198" s="41">
        <v>106.760316621512</v>
      </c>
      <c r="BO198" s="41">
        <v>20.841919993981701</v>
      </c>
      <c r="BP198" s="41">
        <v>106.760381665081</v>
      </c>
      <c r="BQ198" s="41">
        <v>20.8418733067811</v>
      </c>
      <c r="BR198" s="41">
        <v>106.760448301211</v>
      </c>
      <c r="BS198" s="41">
        <v>20.841826619580399</v>
      </c>
      <c r="BT198" s="41">
        <v>106.760516613722</v>
      </c>
      <c r="BU198" s="41">
        <v>20.841778255999099</v>
      </c>
      <c r="BV198" s="41">
        <v>106.76058492623299</v>
      </c>
      <c r="BW198" s="41">
        <v>20.841726623475601</v>
      </c>
      <c r="BX198" s="41">
        <v>106.760654998943</v>
      </c>
      <c r="BY198" s="41">
        <v>20.8416765835136</v>
      </c>
      <c r="BZ198" s="41">
        <v>106.760726664215</v>
      </c>
      <c r="CA198" s="41">
        <v>20.841624950990099</v>
      </c>
      <c r="CB198" s="41">
        <v>106.760799922049</v>
      </c>
      <c r="CC198" s="41">
        <v>20.841573318466502</v>
      </c>
      <c r="CD198" s="41">
        <v>106.760874940082</v>
      </c>
      <c r="CE198" s="41">
        <v>20.841521602124001</v>
      </c>
      <c r="CF198" s="41">
        <v>106.760948281735</v>
      </c>
      <c r="CG198" s="41">
        <v>20.8414699696004</v>
      </c>
      <c r="CH198" s="41">
        <v>106.76102329976899</v>
      </c>
      <c r="CI198" s="41">
        <v>20.841419929638501</v>
      </c>
      <c r="CJ198" s="41">
        <v>106.761099994183</v>
      </c>
      <c r="CK198" s="41">
        <v>20.841368297115</v>
      </c>
      <c r="CL198" s="41">
        <v>106.761174928397</v>
      </c>
      <c r="CM198" s="41">
        <v>20.841314988210801</v>
      </c>
      <c r="CN198" s="41">
        <v>106.761251622811</v>
      </c>
      <c r="CO198" s="41">
        <v>20.841261595487602</v>
      </c>
      <c r="CP198" s="41">
        <v>106.761329993606</v>
      </c>
      <c r="CQ198" s="41">
        <v>3</v>
      </c>
      <c r="CR198" s="41">
        <v>3</v>
      </c>
      <c r="CS198" s="41">
        <v>3</v>
      </c>
      <c r="CT198" s="41">
        <v>3</v>
      </c>
      <c r="CU198" s="41">
        <v>3</v>
      </c>
      <c r="CV198" s="41">
        <v>3</v>
      </c>
      <c r="CW198" s="41">
        <v>3</v>
      </c>
      <c r="CX198" s="41">
        <v>3</v>
      </c>
      <c r="CY198" s="41">
        <v>3</v>
      </c>
      <c r="CZ198" s="41">
        <v>3</v>
      </c>
      <c r="DA198" s="41">
        <v>3</v>
      </c>
      <c r="DB198" s="41">
        <v>3</v>
      </c>
      <c r="DC198" s="41">
        <v>3</v>
      </c>
      <c r="DD198" s="41">
        <v>3</v>
      </c>
      <c r="DE198" s="41">
        <v>3</v>
      </c>
      <c r="DF198" s="41">
        <v>3</v>
      </c>
      <c r="DG198" s="41">
        <v>3</v>
      </c>
      <c r="DH198" s="41">
        <v>3</v>
      </c>
      <c r="DI198" s="41">
        <v>3</v>
      </c>
      <c r="DJ198" s="41">
        <v>3</v>
      </c>
      <c r="DK198" s="41">
        <v>3</v>
      </c>
      <c r="DL198" s="41">
        <v>3</v>
      </c>
      <c r="DM198" s="41">
        <v>3</v>
      </c>
      <c r="DN198" s="41">
        <v>3</v>
      </c>
      <c r="DO198" s="41">
        <v>3</v>
      </c>
      <c r="DP198" s="41">
        <v>3</v>
      </c>
      <c r="DQ198" s="41">
        <v>3</v>
      </c>
      <c r="DR198" s="41">
        <v>3</v>
      </c>
      <c r="DS198" s="41">
        <v>3</v>
      </c>
      <c r="DT198" s="41">
        <v>3</v>
      </c>
    </row>
    <row r="199" spans="1:124">
      <c r="A199" s="41" t="s">
        <v>756</v>
      </c>
      <c r="B199" s="41">
        <v>45</v>
      </c>
      <c r="C199" s="41">
        <v>97</v>
      </c>
      <c r="D199" s="41">
        <v>1041411</v>
      </c>
      <c r="E199" s="41">
        <v>36</v>
      </c>
      <c r="F199" s="41">
        <v>37</v>
      </c>
      <c r="G199" s="41">
        <v>38</v>
      </c>
      <c r="H199" s="41">
        <v>38</v>
      </c>
      <c r="I199" s="41">
        <v>38</v>
      </c>
      <c r="J199" s="41">
        <v>38</v>
      </c>
      <c r="K199" s="41">
        <v>38</v>
      </c>
      <c r="L199" s="41">
        <v>38</v>
      </c>
      <c r="M199" s="41">
        <v>38</v>
      </c>
      <c r="N199" s="41">
        <v>38</v>
      </c>
      <c r="O199" s="41">
        <v>37</v>
      </c>
      <c r="P199" s="41">
        <v>37</v>
      </c>
      <c r="Q199" s="41">
        <v>37</v>
      </c>
      <c r="R199" s="41">
        <v>37</v>
      </c>
      <c r="S199" s="41">
        <v>36</v>
      </c>
      <c r="T199" s="41">
        <v>36</v>
      </c>
      <c r="U199" s="41">
        <v>36</v>
      </c>
      <c r="V199" s="41">
        <v>36</v>
      </c>
      <c r="W199" s="41">
        <v>35</v>
      </c>
      <c r="X199" s="41">
        <v>34</v>
      </c>
      <c r="Y199" s="41">
        <v>33</v>
      </c>
      <c r="Z199" s="41">
        <v>31</v>
      </c>
      <c r="AA199" s="41">
        <v>25</v>
      </c>
      <c r="AB199" s="41">
        <v>18</v>
      </c>
      <c r="AC199" s="41">
        <v>14</v>
      </c>
      <c r="AD199" s="41">
        <v>14</v>
      </c>
      <c r="AE199" s="41">
        <v>14</v>
      </c>
      <c r="AF199" s="41">
        <v>14</v>
      </c>
      <c r="AG199" s="41">
        <v>14</v>
      </c>
      <c r="AH199" s="41">
        <v>14</v>
      </c>
      <c r="AI199" s="41">
        <v>20.841208286583399</v>
      </c>
      <c r="AJ199" s="41">
        <v>106.761409956962</v>
      </c>
      <c r="AK199" s="41">
        <v>20.841153301298601</v>
      </c>
      <c r="AL199" s="41">
        <v>106.761491596699</v>
      </c>
      <c r="AM199" s="41">
        <v>20.841098316013799</v>
      </c>
      <c r="AN199" s="41">
        <v>106.761573320255</v>
      </c>
      <c r="AO199" s="41">
        <v>20.841041654348398</v>
      </c>
      <c r="AP199" s="41">
        <v>106.761656636372</v>
      </c>
      <c r="AQ199" s="41">
        <v>20.840983316302299</v>
      </c>
      <c r="AR199" s="41">
        <v>106.76173995249</v>
      </c>
      <c r="AS199" s="41">
        <v>20.840924978256201</v>
      </c>
      <c r="AT199" s="41">
        <v>106.761823268607</v>
      </c>
      <c r="AU199" s="41">
        <v>20.840866640210201</v>
      </c>
      <c r="AV199" s="41">
        <v>106.761906584725</v>
      </c>
      <c r="AW199" s="41">
        <v>20.840808302164099</v>
      </c>
      <c r="AX199" s="41">
        <v>106.761989984661</v>
      </c>
      <c r="AY199" s="41">
        <v>20.840751640498599</v>
      </c>
      <c r="AZ199" s="41">
        <v>106.76207330077899</v>
      </c>
      <c r="BA199" s="41">
        <v>20.8406933024526</v>
      </c>
      <c r="BB199" s="41">
        <v>106.76215661689599</v>
      </c>
      <c r="BC199" s="41">
        <v>20.8406366407871</v>
      </c>
      <c r="BD199" s="41">
        <v>106.762238256633</v>
      </c>
      <c r="BE199" s="41">
        <v>20.840581655502302</v>
      </c>
      <c r="BF199" s="41">
        <v>106.76231998018901</v>
      </c>
      <c r="BG199" s="41">
        <v>20.8405265863985</v>
      </c>
      <c r="BH199" s="41">
        <v>106.762401619926</v>
      </c>
      <c r="BI199" s="41">
        <v>20.840473277494301</v>
      </c>
      <c r="BJ199" s="41">
        <v>106.762484936044</v>
      </c>
      <c r="BK199" s="41">
        <v>20.8404216449708</v>
      </c>
      <c r="BL199" s="41">
        <v>106.76256498321899</v>
      </c>
      <c r="BM199" s="41">
        <v>20.8403682522476</v>
      </c>
      <c r="BN199" s="41">
        <v>106.76264494657499</v>
      </c>
      <c r="BO199" s="41">
        <v>20.840314943343401</v>
      </c>
      <c r="BP199" s="41">
        <v>106.76272499375</v>
      </c>
      <c r="BQ199" s="41">
        <v>20.840259958058599</v>
      </c>
      <c r="BR199" s="41">
        <v>106.762801604345</v>
      </c>
      <c r="BS199" s="41">
        <v>20.8402066491544</v>
      </c>
      <c r="BT199" s="41">
        <v>106.76287829876</v>
      </c>
      <c r="BU199" s="41">
        <v>20.840153256431201</v>
      </c>
      <c r="BV199" s="41">
        <v>106.762954993173</v>
      </c>
      <c r="BW199" s="41">
        <v>20.840103300288298</v>
      </c>
      <c r="BX199" s="41">
        <v>106.763028251007</v>
      </c>
      <c r="BY199" s="41">
        <v>20.840054936706998</v>
      </c>
      <c r="BZ199" s="41">
        <v>106.763098323718</v>
      </c>
      <c r="CA199" s="41">
        <v>20.840014955028899</v>
      </c>
      <c r="CB199" s="41">
        <v>106.763159930706</v>
      </c>
      <c r="CC199" s="41">
        <v>20.839979918673599</v>
      </c>
      <c r="CD199" s="41">
        <v>106.763204941526</v>
      </c>
      <c r="CE199" s="41">
        <v>20.839949995279301</v>
      </c>
      <c r="CF199" s="41">
        <v>106.763234948739</v>
      </c>
      <c r="CG199" s="41">
        <v>20.839919988066001</v>
      </c>
      <c r="CH199" s="41">
        <v>106.763254981488</v>
      </c>
      <c r="CI199" s="41">
        <v>20.8398899808526</v>
      </c>
      <c r="CJ199" s="41">
        <v>106.763274930417</v>
      </c>
      <c r="CK199" s="41">
        <v>20.8398599736392</v>
      </c>
      <c r="CL199" s="41">
        <v>106.763294963166</v>
      </c>
      <c r="CM199" s="41">
        <v>20.839831642806502</v>
      </c>
      <c r="CN199" s="41">
        <v>106.76331826485701</v>
      </c>
      <c r="CO199" s="41">
        <v>20.8398066647351</v>
      </c>
      <c r="CP199" s="41">
        <v>106.76334659569</v>
      </c>
      <c r="CQ199" s="41">
        <v>3</v>
      </c>
      <c r="CR199" s="41">
        <v>3</v>
      </c>
      <c r="CS199" s="41">
        <v>3</v>
      </c>
      <c r="CT199" s="41">
        <v>3</v>
      </c>
      <c r="CU199" s="41">
        <v>3</v>
      </c>
      <c r="CV199" s="41">
        <v>3</v>
      </c>
      <c r="CW199" s="41">
        <v>3</v>
      </c>
      <c r="CX199" s="41">
        <v>3</v>
      </c>
      <c r="CY199" s="41">
        <v>3</v>
      </c>
      <c r="CZ199" s="41">
        <v>3</v>
      </c>
      <c r="DA199" s="41">
        <v>3</v>
      </c>
      <c r="DB199" s="41">
        <v>3</v>
      </c>
      <c r="DC199" s="41">
        <v>3</v>
      </c>
      <c r="DD199" s="41">
        <v>3</v>
      </c>
      <c r="DE199" s="41">
        <v>3</v>
      </c>
      <c r="DF199" s="41">
        <v>3</v>
      </c>
      <c r="DG199" s="41">
        <v>3</v>
      </c>
      <c r="DH199" s="41">
        <v>3</v>
      </c>
      <c r="DI199" s="41">
        <v>3</v>
      </c>
      <c r="DJ199" s="41">
        <v>3</v>
      </c>
      <c r="DK199" s="41">
        <v>3</v>
      </c>
      <c r="DL199" s="41">
        <v>3</v>
      </c>
      <c r="DM199" s="41">
        <v>3</v>
      </c>
      <c r="DN199" s="41">
        <v>3</v>
      </c>
      <c r="DO199" s="41">
        <v>3</v>
      </c>
      <c r="DP199" s="41">
        <v>3</v>
      </c>
      <c r="DQ199" s="41">
        <v>3</v>
      </c>
      <c r="DR199" s="41">
        <v>3</v>
      </c>
      <c r="DS199" s="41">
        <v>3</v>
      </c>
      <c r="DT199" s="41">
        <v>3</v>
      </c>
    </row>
    <row r="200" spans="1:124">
      <c r="A200" s="41" t="s">
        <v>757</v>
      </c>
      <c r="B200" s="41">
        <v>45</v>
      </c>
      <c r="C200" s="41">
        <v>97</v>
      </c>
      <c r="D200" s="41">
        <v>1041411</v>
      </c>
      <c r="E200" s="41">
        <v>15</v>
      </c>
      <c r="F200" s="41">
        <v>17</v>
      </c>
      <c r="G200" s="41">
        <v>18</v>
      </c>
      <c r="H200" s="41">
        <v>19</v>
      </c>
      <c r="I200" s="41">
        <v>20</v>
      </c>
      <c r="J200" s="41">
        <v>20</v>
      </c>
      <c r="K200" s="41">
        <v>20</v>
      </c>
      <c r="L200" s="41">
        <v>20</v>
      </c>
      <c r="M200" s="41">
        <v>20</v>
      </c>
      <c r="N200" s="41">
        <v>21</v>
      </c>
      <c r="O200" s="41">
        <v>20</v>
      </c>
      <c r="P200" s="41">
        <v>20</v>
      </c>
      <c r="Q200" s="41">
        <v>20</v>
      </c>
      <c r="R200" s="41">
        <v>20</v>
      </c>
      <c r="S200" s="41">
        <v>21</v>
      </c>
      <c r="T200" s="41">
        <v>22</v>
      </c>
      <c r="U200" s="41">
        <v>24</v>
      </c>
      <c r="V200" s="41">
        <v>26</v>
      </c>
      <c r="W200" s="41">
        <v>26</v>
      </c>
      <c r="X200" s="41">
        <v>26</v>
      </c>
      <c r="Y200" s="41">
        <v>26</v>
      </c>
      <c r="Z200" s="41">
        <v>27</v>
      </c>
      <c r="AA200" s="41">
        <v>29</v>
      </c>
      <c r="AB200" s="41">
        <v>30</v>
      </c>
      <c r="AC200" s="41">
        <v>31</v>
      </c>
      <c r="AD200" s="41">
        <v>33</v>
      </c>
      <c r="AE200" s="41">
        <v>34</v>
      </c>
      <c r="AF200" s="41">
        <v>35</v>
      </c>
      <c r="AG200" s="41">
        <v>36</v>
      </c>
      <c r="AH200" s="41">
        <v>35</v>
      </c>
      <c r="AI200" s="41">
        <v>20.839786631986499</v>
      </c>
      <c r="AJ200" s="41">
        <v>106.76337995566401</v>
      </c>
      <c r="AK200" s="41">
        <v>20.8397716283798</v>
      </c>
      <c r="AL200" s="41">
        <v>106.76341993734199</v>
      </c>
      <c r="AM200" s="41">
        <v>20.8397549483925</v>
      </c>
      <c r="AN200" s="41">
        <v>106.763463271782</v>
      </c>
      <c r="AO200" s="41">
        <v>20.839733323082299</v>
      </c>
      <c r="AP200" s="41">
        <v>106.763508282602</v>
      </c>
      <c r="AQ200" s="41">
        <v>20.839708261191799</v>
      </c>
      <c r="AR200" s="41">
        <v>106.763554969802</v>
      </c>
      <c r="AS200" s="41">
        <v>20.8396799303591</v>
      </c>
      <c r="AT200" s="41">
        <v>106.76360165700299</v>
      </c>
      <c r="AU200" s="41">
        <v>20.839649923145799</v>
      </c>
      <c r="AV200" s="41">
        <v>106.76364658400399</v>
      </c>
      <c r="AW200" s="41">
        <v>20.839619999751399</v>
      </c>
      <c r="AX200" s="41">
        <v>106.763689918444</v>
      </c>
      <c r="AY200" s="41">
        <v>20.839588316157499</v>
      </c>
      <c r="AZ200" s="41">
        <v>106.763733252883</v>
      </c>
      <c r="BA200" s="41">
        <v>20.8395566325635</v>
      </c>
      <c r="BB200" s="41">
        <v>106.763778263703</v>
      </c>
      <c r="BC200" s="41">
        <v>20.839523272588799</v>
      </c>
      <c r="BD200" s="41">
        <v>106.763821598142</v>
      </c>
      <c r="BE200" s="41">
        <v>20.8394915889949</v>
      </c>
      <c r="BF200" s="41">
        <v>106.76386325620101</v>
      </c>
      <c r="BG200" s="41">
        <v>20.8394599892199</v>
      </c>
      <c r="BH200" s="41">
        <v>106.763906590641</v>
      </c>
      <c r="BI200" s="41">
        <v>20.839428305625901</v>
      </c>
      <c r="BJ200" s="41">
        <v>106.763951601461</v>
      </c>
      <c r="BK200" s="41">
        <v>20.8393982984126</v>
      </c>
      <c r="BL200" s="41">
        <v>106.763998288661</v>
      </c>
      <c r="BM200" s="41">
        <v>20.839366614818601</v>
      </c>
      <c r="BN200" s="41">
        <v>106.764046652242</v>
      </c>
      <c r="BO200" s="41">
        <v>20.839331662282301</v>
      </c>
      <c r="BP200" s="41">
        <v>106.76409828476601</v>
      </c>
      <c r="BQ200" s="41">
        <v>20.839296625927101</v>
      </c>
      <c r="BR200" s="41">
        <v>106.764154946432</v>
      </c>
      <c r="BS200" s="41">
        <v>20.839256644249001</v>
      </c>
      <c r="BT200" s="41">
        <v>106.764213284478</v>
      </c>
      <c r="BU200" s="41">
        <v>20.839218255132401</v>
      </c>
      <c r="BV200" s="41">
        <v>106.764269946143</v>
      </c>
      <c r="BW200" s="41">
        <v>20.839178273454301</v>
      </c>
      <c r="BX200" s="41">
        <v>106.76432828418901</v>
      </c>
      <c r="BY200" s="41">
        <v>20.839138291776202</v>
      </c>
      <c r="BZ200" s="41">
        <v>106.76438662223499</v>
      </c>
      <c r="CA200" s="41">
        <v>20.8390966337174</v>
      </c>
      <c r="CB200" s="41">
        <v>106.764448313042</v>
      </c>
      <c r="CC200" s="41">
        <v>20.839053299278</v>
      </c>
      <c r="CD200" s="41">
        <v>106.764513272792</v>
      </c>
      <c r="CE200" s="41">
        <v>20.839008288458</v>
      </c>
      <c r="CF200" s="41">
        <v>106.76458158530301</v>
      </c>
      <c r="CG200" s="41">
        <v>20.838963277638001</v>
      </c>
      <c r="CH200" s="41">
        <v>106.76465325057499</v>
      </c>
      <c r="CI200" s="41">
        <v>20.838914997875701</v>
      </c>
      <c r="CJ200" s="41">
        <v>106.764728268608</v>
      </c>
      <c r="CK200" s="41">
        <v>20.838864957913799</v>
      </c>
      <c r="CL200" s="41">
        <v>106.764804963022</v>
      </c>
      <c r="CM200" s="41">
        <v>20.838813325390198</v>
      </c>
      <c r="CN200" s="41">
        <v>106.76488324999799</v>
      </c>
      <c r="CO200" s="41">
        <v>20.838761609047701</v>
      </c>
      <c r="CP200" s="41">
        <v>106.764961620793</v>
      </c>
      <c r="CQ200" s="41">
        <v>3</v>
      </c>
      <c r="CR200" s="41">
        <v>3</v>
      </c>
      <c r="CS200" s="41">
        <v>3</v>
      </c>
      <c r="CT200" s="41">
        <v>3</v>
      </c>
      <c r="CU200" s="41">
        <v>3</v>
      </c>
      <c r="CV200" s="41">
        <v>3</v>
      </c>
      <c r="CW200" s="41">
        <v>3</v>
      </c>
      <c r="CX200" s="41">
        <v>3</v>
      </c>
      <c r="CY200" s="41">
        <v>3</v>
      </c>
      <c r="CZ200" s="41">
        <v>3</v>
      </c>
      <c r="DA200" s="41">
        <v>3</v>
      </c>
      <c r="DB200" s="41">
        <v>3</v>
      </c>
      <c r="DC200" s="41">
        <v>3</v>
      </c>
      <c r="DD200" s="41">
        <v>3</v>
      </c>
      <c r="DE200" s="41">
        <v>3</v>
      </c>
      <c r="DF200" s="41">
        <v>3</v>
      </c>
      <c r="DG200" s="41">
        <v>3</v>
      </c>
      <c r="DH200" s="41">
        <v>3</v>
      </c>
      <c r="DI200" s="41">
        <v>3</v>
      </c>
      <c r="DJ200" s="41">
        <v>3</v>
      </c>
      <c r="DK200" s="41">
        <v>3</v>
      </c>
      <c r="DL200" s="41">
        <v>3</v>
      </c>
      <c r="DM200" s="41">
        <v>3</v>
      </c>
      <c r="DN200" s="41">
        <v>3</v>
      </c>
      <c r="DO200" s="41">
        <v>3</v>
      </c>
      <c r="DP200" s="41">
        <v>3</v>
      </c>
      <c r="DQ200" s="41">
        <v>3</v>
      </c>
      <c r="DR200" s="41">
        <v>3</v>
      </c>
      <c r="DS200" s="41">
        <v>3</v>
      </c>
      <c r="DT200" s="41">
        <v>3</v>
      </c>
    </row>
    <row r="201" spans="1:124">
      <c r="A201" s="41" t="s">
        <v>758</v>
      </c>
      <c r="B201" s="41">
        <v>45</v>
      </c>
      <c r="C201" s="41">
        <v>97</v>
      </c>
      <c r="D201" s="41">
        <v>1041411</v>
      </c>
      <c r="E201" s="41">
        <v>35</v>
      </c>
      <c r="F201" s="41">
        <v>35</v>
      </c>
      <c r="G201" s="41">
        <v>34</v>
      </c>
      <c r="H201" s="41">
        <v>34</v>
      </c>
      <c r="I201" s="41">
        <v>34</v>
      </c>
      <c r="J201" s="41">
        <v>33</v>
      </c>
      <c r="K201" s="41">
        <v>32</v>
      </c>
      <c r="L201" s="41">
        <v>32</v>
      </c>
      <c r="M201" s="41">
        <v>31</v>
      </c>
      <c r="N201" s="41">
        <v>31</v>
      </c>
      <c r="O201" s="41">
        <v>31</v>
      </c>
      <c r="P201" s="41">
        <v>32</v>
      </c>
      <c r="Q201" s="41">
        <v>33</v>
      </c>
      <c r="R201" s="41">
        <v>33</v>
      </c>
      <c r="S201" s="41">
        <v>33</v>
      </c>
      <c r="T201" s="41">
        <v>34</v>
      </c>
      <c r="U201" s="41">
        <v>35</v>
      </c>
      <c r="V201" s="41">
        <v>35</v>
      </c>
      <c r="W201" s="41">
        <v>35</v>
      </c>
      <c r="X201" s="41">
        <v>36</v>
      </c>
      <c r="Y201" s="41">
        <v>36</v>
      </c>
      <c r="Z201" s="41">
        <v>37</v>
      </c>
      <c r="AA201" s="41">
        <v>37</v>
      </c>
      <c r="AB201" s="41">
        <v>38</v>
      </c>
      <c r="AC201" s="41">
        <v>38</v>
      </c>
      <c r="AD201" s="41">
        <v>38</v>
      </c>
      <c r="AE201" s="41">
        <v>38</v>
      </c>
      <c r="AF201" s="41">
        <v>37</v>
      </c>
      <c r="AG201" s="41">
        <v>37</v>
      </c>
      <c r="AH201" s="41">
        <v>37</v>
      </c>
      <c r="AI201" s="41">
        <v>20.8387099765241</v>
      </c>
      <c r="AJ201" s="41">
        <v>106.765039991587</v>
      </c>
      <c r="AK201" s="41">
        <v>20.8386582601815</v>
      </c>
      <c r="AL201" s="41">
        <v>106.765116602182</v>
      </c>
      <c r="AM201" s="41">
        <v>20.838606627657999</v>
      </c>
      <c r="AN201" s="41">
        <v>106.765193296596</v>
      </c>
      <c r="AO201" s="41">
        <v>20.838554995134501</v>
      </c>
      <c r="AP201" s="41">
        <v>106.76526831463001</v>
      </c>
      <c r="AQ201" s="41">
        <v>20.838503278791901</v>
      </c>
      <c r="AR201" s="41">
        <v>106.765341656283</v>
      </c>
      <c r="AS201" s="41">
        <v>20.838453322648999</v>
      </c>
      <c r="AT201" s="41">
        <v>106.765414997935</v>
      </c>
      <c r="AU201" s="41">
        <v>20.8384032826871</v>
      </c>
      <c r="AV201" s="41">
        <v>106.765484986827</v>
      </c>
      <c r="AW201" s="41">
        <v>20.8383549191058</v>
      </c>
      <c r="AX201" s="41">
        <v>106.76555665209899</v>
      </c>
      <c r="AY201" s="41">
        <v>20.8383066393435</v>
      </c>
      <c r="AZ201" s="41">
        <v>106.76562496461</v>
      </c>
      <c r="BA201" s="41">
        <v>20.838259952142799</v>
      </c>
      <c r="BB201" s="41">
        <v>106.765693277121</v>
      </c>
      <c r="BC201" s="41">
        <v>20.838211588561499</v>
      </c>
      <c r="BD201" s="41">
        <v>106.76575999707001</v>
      </c>
      <c r="BE201" s="41">
        <v>20.838164985179901</v>
      </c>
      <c r="BF201" s="41">
        <v>106.76582998596101</v>
      </c>
      <c r="BG201" s="41">
        <v>20.838116621598601</v>
      </c>
      <c r="BH201" s="41">
        <v>106.76590165123299</v>
      </c>
      <c r="BI201" s="41">
        <v>20.838068258017302</v>
      </c>
      <c r="BJ201" s="41">
        <v>106.76597331650601</v>
      </c>
      <c r="BK201" s="41">
        <v>20.838018301874399</v>
      </c>
      <c r="BL201" s="41">
        <v>106.766046658158</v>
      </c>
      <c r="BM201" s="41">
        <v>20.837968261912501</v>
      </c>
      <c r="BN201" s="41">
        <v>106.766121592373</v>
      </c>
      <c r="BO201" s="41">
        <v>20.8379166293889</v>
      </c>
      <c r="BP201" s="41">
        <v>106.766196610406</v>
      </c>
      <c r="BQ201" s="41">
        <v>20.8378633204848</v>
      </c>
      <c r="BR201" s="41">
        <v>106.766271628439</v>
      </c>
      <c r="BS201" s="41">
        <v>20.837809927761601</v>
      </c>
      <c r="BT201" s="41">
        <v>106.76634832285301</v>
      </c>
      <c r="BU201" s="41">
        <v>20.8377549424767</v>
      </c>
      <c r="BV201" s="41">
        <v>106.766426609829</v>
      </c>
      <c r="BW201" s="41">
        <v>20.8377016335726</v>
      </c>
      <c r="BX201" s="41">
        <v>106.76650498062401</v>
      </c>
      <c r="BY201" s="41">
        <v>20.837646648287802</v>
      </c>
      <c r="BZ201" s="41">
        <v>106.76658494398001</v>
      </c>
      <c r="CA201" s="41">
        <v>20.837589986622302</v>
      </c>
      <c r="CB201" s="41">
        <v>106.766666583717</v>
      </c>
      <c r="CC201" s="41">
        <v>20.837533324956901</v>
      </c>
      <c r="CD201" s="41">
        <v>106.76674830727301</v>
      </c>
      <c r="CE201" s="41">
        <v>20.8374782558531</v>
      </c>
      <c r="CF201" s="41">
        <v>106.76682994701</v>
      </c>
      <c r="CG201" s="41">
        <v>20.8374215941876</v>
      </c>
      <c r="CH201" s="41">
        <v>106.76691326312699</v>
      </c>
      <c r="CI201" s="41">
        <v>20.837364932522199</v>
      </c>
      <c r="CJ201" s="41">
        <v>106.766994986683</v>
      </c>
      <c r="CK201" s="41">
        <v>20.837308270856699</v>
      </c>
      <c r="CL201" s="41">
        <v>106.76707662642001</v>
      </c>
      <c r="CM201" s="41">
        <v>20.837251609191298</v>
      </c>
      <c r="CN201" s="41">
        <v>106.767158266157</v>
      </c>
      <c r="CO201" s="41">
        <v>20.837194947525902</v>
      </c>
      <c r="CP201" s="41">
        <v>106.767238313332</v>
      </c>
      <c r="CQ201" s="41">
        <v>3</v>
      </c>
      <c r="CR201" s="41">
        <v>3</v>
      </c>
      <c r="CS201" s="41">
        <v>3</v>
      </c>
      <c r="CT201" s="41">
        <v>3</v>
      </c>
      <c r="CU201" s="41">
        <v>3</v>
      </c>
      <c r="CV201" s="41">
        <v>3</v>
      </c>
      <c r="CW201" s="41">
        <v>3</v>
      </c>
      <c r="CX201" s="41">
        <v>3</v>
      </c>
      <c r="CY201" s="41">
        <v>3</v>
      </c>
      <c r="CZ201" s="41">
        <v>3</v>
      </c>
      <c r="DA201" s="41">
        <v>3</v>
      </c>
      <c r="DB201" s="41">
        <v>3</v>
      </c>
      <c r="DC201" s="41">
        <v>3</v>
      </c>
      <c r="DD201" s="41">
        <v>3</v>
      </c>
      <c r="DE201" s="41">
        <v>3</v>
      </c>
      <c r="DF201" s="41">
        <v>3</v>
      </c>
      <c r="DG201" s="41">
        <v>3</v>
      </c>
      <c r="DH201" s="41">
        <v>3</v>
      </c>
      <c r="DI201" s="41">
        <v>3</v>
      </c>
      <c r="DJ201" s="41">
        <v>3</v>
      </c>
      <c r="DK201" s="41">
        <v>3</v>
      </c>
      <c r="DL201" s="41">
        <v>3</v>
      </c>
      <c r="DM201" s="41">
        <v>3</v>
      </c>
      <c r="DN201" s="41">
        <v>3</v>
      </c>
      <c r="DO201" s="41">
        <v>3</v>
      </c>
      <c r="DP201" s="41">
        <v>3</v>
      </c>
      <c r="DQ201" s="41">
        <v>3</v>
      </c>
      <c r="DR201" s="41">
        <v>3</v>
      </c>
      <c r="DS201" s="41">
        <v>3</v>
      </c>
      <c r="DT201" s="41">
        <v>3</v>
      </c>
    </row>
    <row r="202" spans="1:124">
      <c r="A202" s="41" t="s">
        <v>759</v>
      </c>
      <c r="B202" s="41">
        <v>45</v>
      </c>
      <c r="C202" s="41">
        <v>97</v>
      </c>
      <c r="D202" s="41">
        <v>1041411</v>
      </c>
      <c r="E202" s="41">
        <v>37</v>
      </c>
      <c r="F202" s="41">
        <v>36</v>
      </c>
      <c r="G202" s="41">
        <v>36</v>
      </c>
      <c r="H202" s="41">
        <v>36</v>
      </c>
      <c r="I202" s="41">
        <v>35</v>
      </c>
      <c r="J202" s="41">
        <v>35</v>
      </c>
      <c r="K202" s="41">
        <v>34</v>
      </c>
      <c r="L202" s="41">
        <v>34</v>
      </c>
      <c r="M202" s="41">
        <v>33</v>
      </c>
      <c r="N202" s="41">
        <v>32</v>
      </c>
      <c r="O202" s="41">
        <v>29</v>
      </c>
      <c r="P202" s="41">
        <v>26</v>
      </c>
      <c r="Q202" s="41">
        <v>24</v>
      </c>
      <c r="R202" s="41">
        <v>23</v>
      </c>
      <c r="S202" s="41">
        <v>21</v>
      </c>
      <c r="T202" s="41">
        <v>19</v>
      </c>
      <c r="U202" s="41">
        <v>16</v>
      </c>
      <c r="V202" s="41">
        <v>13</v>
      </c>
      <c r="W202" s="41">
        <v>9</v>
      </c>
      <c r="X202" s="41">
        <v>7</v>
      </c>
      <c r="Y202" s="41">
        <v>7</v>
      </c>
      <c r="Z202" s="41">
        <v>7</v>
      </c>
      <c r="AA202" s="41">
        <v>7</v>
      </c>
      <c r="AB202" s="41">
        <v>7</v>
      </c>
      <c r="AC202" s="41">
        <v>8</v>
      </c>
      <c r="AD202" s="41">
        <v>9</v>
      </c>
      <c r="AE202" s="41">
        <v>10</v>
      </c>
      <c r="AF202" s="41">
        <v>11</v>
      </c>
      <c r="AG202" s="41">
        <v>12</v>
      </c>
      <c r="AH202" s="41">
        <v>12</v>
      </c>
      <c r="AI202" s="41">
        <v>20.8371399622411</v>
      </c>
      <c r="AJ202" s="41">
        <v>106.767318276688</v>
      </c>
      <c r="AK202" s="41">
        <v>20.8370833005756</v>
      </c>
      <c r="AL202" s="41">
        <v>106.767396647483</v>
      </c>
      <c r="AM202" s="41">
        <v>20.8370299916714</v>
      </c>
      <c r="AN202" s="41">
        <v>106.767474934459</v>
      </c>
      <c r="AO202" s="41">
        <v>20.836974922567599</v>
      </c>
      <c r="AP202" s="41">
        <v>106.767553305253</v>
      </c>
      <c r="AQ202" s="41">
        <v>20.836921613663399</v>
      </c>
      <c r="AR202" s="41">
        <v>106.76763159222899</v>
      </c>
      <c r="AS202" s="41">
        <v>20.836871657520501</v>
      </c>
      <c r="AT202" s="41">
        <v>106.767708286643</v>
      </c>
      <c r="AU202" s="41">
        <v>20.836819941178</v>
      </c>
      <c r="AV202" s="41">
        <v>106.76778498105701</v>
      </c>
      <c r="AW202" s="41">
        <v>20.8367716614157</v>
      </c>
      <c r="AX202" s="41">
        <v>106.76785999909001</v>
      </c>
      <c r="AY202" s="41">
        <v>20.8367232978344</v>
      </c>
      <c r="AZ202" s="41">
        <v>106.767934933305</v>
      </c>
      <c r="BA202" s="41">
        <v>20.836678287014401</v>
      </c>
      <c r="BB202" s="41">
        <v>106.768008274957</v>
      </c>
      <c r="BC202" s="41">
        <v>20.836633276194299</v>
      </c>
      <c r="BD202" s="41">
        <v>106.768076587468</v>
      </c>
      <c r="BE202" s="41">
        <v>20.836593294516199</v>
      </c>
      <c r="BF202" s="41">
        <v>106.76813660189499</v>
      </c>
      <c r="BG202" s="41">
        <v>20.836554989218701</v>
      </c>
      <c r="BH202" s="41">
        <v>106.76819158718</v>
      </c>
      <c r="BI202" s="41">
        <v>20.836519952863501</v>
      </c>
      <c r="BJ202" s="41">
        <v>106.768244979903</v>
      </c>
      <c r="BK202" s="41">
        <v>20.836488269269498</v>
      </c>
      <c r="BL202" s="41">
        <v>106.768293259665</v>
      </c>
      <c r="BM202" s="41">
        <v>20.836458262056102</v>
      </c>
      <c r="BN202" s="41">
        <v>106.76833659410499</v>
      </c>
      <c r="BO202" s="41">
        <v>20.8364332839847</v>
      </c>
      <c r="BP202" s="41">
        <v>106.76837498322099</v>
      </c>
      <c r="BQ202" s="41">
        <v>20.8364116586745</v>
      </c>
      <c r="BR202" s="41">
        <v>106.76840658299599</v>
      </c>
      <c r="BS202" s="41">
        <v>20.836394978687199</v>
      </c>
      <c r="BT202" s="41">
        <v>106.768429968506</v>
      </c>
      <c r="BU202" s="41">
        <v>20.8363816514611</v>
      </c>
      <c r="BV202" s="41">
        <v>106.768448324874</v>
      </c>
      <c r="BW202" s="41">
        <v>20.836369916796698</v>
      </c>
      <c r="BX202" s="41">
        <v>106.768463328481</v>
      </c>
      <c r="BY202" s="41">
        <v>20.836358265951301</v>
      </c>
      <c r="BZ202" s="41">
        <v>106.768478332087</v>
      </c>
      <c r="CA202" s="41">
        <v>20.836346615105899</v>
      </c>
      <c r="CB202" s="41">
        <v>106.768491659313</v>
      </c>
      <c r="CC202" s="41">
        <v>20.836334964260502</v>
      </c>
      <c r="CD202" s="41">
        <v>106.76850666292</v>
      </c>
      <c r="CE202" s="41">
        <v>20.836321637034398</v>
      </c>
      <c r="CF202" s="41">
        <v>106.768524935469</v>
      </c>
      <c r="CG202" s="41">
        <v>20.836308309808398</v>
      </c>
      <c r="CH202" s="41">
        <v>106.76854329183701</v>
      </c>
      <c r="CI202" s="41">
        <v>20.836291629821101</v>
      </c>
      <c r="CJ202" s="41">
        <v>106.768564917147</v>
      </c>
      <c r="CK202" s="41">
        <v>20.8362749498338</v>
      </c>
      <c r="CL202" s="41">
        <v>106.76858830265699</v>
      </c>
      <c r="CM202" s="41">
        <v>20.836254917085199</v>
      </c>
      <c r="CN202" s="41">
        <v>106.768611604348</v>
      </c>
      <c r="CO202" s="41">
        <v>20.836234968155601</v>
      </c>
      <c r="CP202" s="41">
        <v>106.768636666238</v>
      </c>
      <c r="CQ202" s="41">
        <v>3</v>
      </c>
      <c r="CR202" s="41">
        <v>3</v>
      </c>
      <c r="CS202" s="41">
        <v>3</v>
      </c>
      <c r="CT202" s="41">
        <v>3</v>
      </c>
      <c r="CU202" s="41">
        <v>3</v>
      </c>
      <c r="CV202" s="41">
        <v>3</v>
      </c>
      <c r="CW202" s="41">
        <v>3</v>
      </c>
      <c r="CX202" s="41">
        <v>3</v>
      </c>
      <c r="CY202" s="41">
        <v>3</v>
      </c>
      <c r="CZ202" s="41">
        <v>3</v>
      </c>
      <c r="DA202" s="41">
        <v>3</v>
      </c>
      <c r="DB202" s="41">
        <v>3</v>
      </c>
      <c r="DC202" s="41">
        <v>3</v>
      </c>
      <c r="DD202" s="41">
        <v>3</v>
      </c>
      <c r="DE202" s="41">
        <v>3</v>
      </c>
      <c r="DF202" s="41">
        <v>3</v>
      </c>
      <c r="DG202" s="41">
        <v>3</v>
      </c>
      <c r="DH202" s="41">
        <v>3</v>
      </c>
      <c r="DI202" s="41">
        <v>3</v>
      </c>
      <c r="DJ202" s="41">
        <v>3</v>
      </c>
      <c r="DK202" s="41">
        <v>3</v>
      </c>
      <c r="DL202" s="41">
        <v>3</v>
      </c>
      <c r="DM202" s="41">
        <v>3</v>
      </c>
      <c r="DN202" s="41">
        <v>3</v>
      </c>
      <c r="DO202" s="41">
        <v>3</v>
      </c>
      <c r="DP202" s="41">
        <v>3</v>
      </c>
      <c r="DQ202" s="41">
        <v>3</v>
      </c>
      <c r="DR202" s="41">
        <v>3</v>
      </c>
      <c r="DS202" s="41">
        <v>3</v>
      </c>
      <c r="DT202" s="41">
        <v>3</v>
      </c>
    </row>
    <row r="203" spans="1:124">
      <c r="A203" s="41" t="s">
        <v>760</v>
      </c>
      <c r="B203" s="41">
        <v>45</v>
      </c>
      <c r="C203" s="41">
        <v>97</v>
      </c>
      <c r="D203" s="41">
        <v>1041411</v>
      </c>
      <c r="E203" s="41">
        <v>12</v>
      </c>
      <c r="F203" s="41">
        <v>12</v>
      </c>
      <c r="G203" s="41">
        <v>12</v>
      </c>
      <c r="H203" s="41">
        <v>12</v>
      </c>
      <c r="I203" s="41">
        <v>11</v>
      </c>
      <c r="J203" s="41">
        <v>10</v>
      </c>
      <c r="K203" s="41">
        <v>10</v>
      </c>
      <c r="L203" s="41">
        <v>9</v>
      </c>
      <c r="M203" s="41">
        <v>8</v>
      </c>
      <c r="N203" s="41">
        <v>8</v>
      </c>
      <c r="O203" s="41">
        <v>7</v>
      </c>
      <c r="P203" s="41">
        <v>7</v>
      </c>
      <c r="Q203" s="41">
        <v>7</v>
      </c>
      <c r="R203" s="41">
        <v>6</v>
      </c>
      <c r="S203" s="41">
        <v>6</v>
      </c>
      <c r="T203" s="41">
        <v>4</v>
      </c>
      <c r="U203" s="41">
        <v>4</v>
      </c>
      <c r="V203" s="41">
        <v>0</v>
      </c>
      <c r="W203" s="41">
        <v>6</v>
      </c>
      <c r="X203" s="41">
        <v>7</v>
      </c>
      <c r="Y203" s="41">
        <v>8</v>
      </c>
      <c r="Z203" s="41">
        <v>8</v>
      </c>
      <c r="AA203" s="41">
        <v>8</v>
      </c>
      <c r="AB203" s="41">
        <v>9</v>
      </c>
      <c r="AC203" s="41">
        <v>10</v>
      </c>
      <c r="AD203" s="41">
        <v>12</v>
      </c>
      <c r="AE203" s="41">
        <v>13</v>
      </c>
      <c r="AF203" s="41">
        <v>12</v>
      </c>
      <c r="AG203" s="41">
        <v>12</v>
      </c>
      <c r="AH203" s="41">
        <v>14</v>
      </c>
      <c r="AI203" s="41">
        <v>20.836214935407</v>
      </c>
      <c r="AJ203" s="41">
        <v>106.76866164431</v>
      </c>
      <c r="AK203" s="41">
        <v>20.836193310096899</v>
      </c>
      <c r="AL203" s="41">
        <v>106.768684946001</v>
      </c>
      <c r="AM203" s="41">
        <v>20.836171600967599</v>
      </c>
      <c r="AN203" s="41">
        <v>106.768709924072</v>
      </c>
      <c r="AO203" s="41">
        <v>20.836151652038101</v>
      </c>
      <c r="AP203" s="41">
        <v>106.768736662343</v>
      </c>
      <c r="AQ203" s="41">
        <v>20.836133295670201</v>
      </c>
      <c r="AR203" s="41">
        <v>106.76876164041499</v>
      </c>
      <c r="AS203" s="41">
        <v>20.836116615682801</v>
      </c>
      <c r="AT203" s="41">
        <v>106.768784942105</v>
      </c>
      <c r="AU203" s="41">
        <v>20.836099935695501</v>
      </c>
      <c r="AV203" s="41">
        <v>106.768806651235</v>
      </c>
      <c r="AW203" s="41">
        <v>20.836084932088902</v>
      </c>
      <c r="AX203" s="41">
        <v>106.768826600164</v>
      </c>
      <c r="AY203" s="41">
        <v>20.836071604862799</v>
      </c>
      <c r="AZ203" s="41">
        <v>106.768846632913</v>
      </c>
      <c r="BA203" s="41">
        <v>20.836061630398</v>
      </c>
      <c r="BB203" s="41">
        <v>106.768864989281</v>
      </c>
      <c r="BC203" s="41">
        <v>20.836049979552602</v>
      </c>
      <c r="BD203" s="41">
        <v>106.76888326183</v>
      </c>
      <c r="BE203" s="41">
        <v>20.8360383287072</v>
      </c>
      <c r="BF203" s="41">
        <v>106.768899941817</v>
      </c>
      <c r="BG203" s="41">
        <v>20.836026594042799</v>
      </c>
      <c r="BH203" s="41">
        <v>106.768914945424</v>
      </c>
      <c r="BI203" s="41">
        <v>20.836016619578</v>
      </c>
      <c r="BJ203" s="41">
        <v>106.76892994903</v>
      </c>
      <c r="BK203" s="41">
        <v>20.8360083214939</v>
      </c>
      <c r="BL203" s="41">
        <v>106.768944952637</v>
      </c>
      <c r="BM203" s="41">
        <v>20.8359999395907</v>
      </c>
      <c r="BN203" s="41">
        <v>106.768958279863</v>
      </c>
      <c r="BO203" s="41">
        <v>20.835993317887201</v>
      </c>
      <c r="BP203" s="41">
        <v>106.768968254328</v>
      </c>
      <c r="BQ203" s="41">
        <v>20.835988288745298</v>
      </c>
      <c r="BR203" s="41">
        <v>106.76897831261201</v>
      </c>
      <c r="BS203" s="41">
        <v>20.835981583222701</v>
      </c>
      <c r="BT203" s="41">
        <v>106.76899163983801</v>
      </c>
      <c r="BU203" s="41">
        <v>20.835971608758001</v>
      </c>
      <c r="BV203" s="41">
        <v>106.769006643444</v>
      </c>
      <c r="BW203" s="41">
        <v>20.835961634293199</v>
      </c>
      <c r="BX203" s="41">
        <v>106.769024999812</v>
      </c>
      <c r="BY203" s="41">
        <v>20.835949983447801</v>
      </c>
      <c r="BZ203" s="41">
        <v>106.769043272361</v>
      </c>
      <c r="CA203" s="41">
        <v>20.835938332602399</v>
      </c>
      <c r="CB203" s="41">
        <v>106.76906162872901</v>
      </c>
      <c r="CC203" s="41">
        <v>20.8359249215573</v>
      </c>
      <c r="CD203" s="41">
        <v>106.76907998509699</v>
      </c>
      <c r="CE203" s="41">
        <v>20.835909917950602</v>
      </c>
      <c r="CF203" s="41">
        <v>106.769103286788</v>
      </c>
      <c r="CG203" s="41">
        <v>20.8358933217824</v>
      </c>
      <c r="CH203" s="41">
        <v>106.76912826485901</v>
      </c>
      <c r="CI203" s="41">
        <v>20.835874965414401</v>
      </c>
      <c r="CJ203" s="41">
        <v>106.76915491931101</v>
      </c>
      <c r="CK203" s="41">
        <v>20.835856609046498</v>
      </c>
      <c r="CL203" s="41">
        <v>106.769183250144</v>
      </c>
      <c r="CM203" s="41">
        <v>20.8358366601169</v>
      </c>
      <c r="CN203" s="41">
        <v>106.769209988415</v>
      </c>
      <c r="CO203" s="41">
        <v>20.835816627368299</v>
      </c>
      <c r="CP203" s="41">
        <v>106.76923999562899</v>
      </c>
      <c r="CQ203" s="41">
        <v>3</v>
      </c>
      <c r="CR203" s="41">
        <v>3</v>
      </c>
      <c r="CS203" s="41">
        <v>3</v>
      </c>
      <c r="CT203" s="41">
        <v>3</v>
      </c>
      <c r="CU203" s="41">
        <v>3</v>
      </c>
      <c r="CV203" s="41">
        <v>3</v>
      </c>
      <c r="CW203" s="41">
        <v>3</v>
      </c>
      <c r="CX203" s="41">
        <v>3</v>
      </c>
      <c r="CY203" s="41">
        <v>3</v>
      </c>
      <c r="CZ203" s="41">
        <v>3</v>
      </c>
      <c r="DA203" s="41">
        <v>3</v>
      </c>
      <c r="DB203" s="41">
        <v>3</v>
      </c>
      <c r="DC203" s="41">
        <v>3</v>
      </c>
      <c r="DD203" s="41">
        <v>3</v>
      </c>
      <c r="DE203" s="41">
        <v>3</v>
      </c>
      <c r="DF203" s="41">
        <v>3</v>
      </c>
      <c r="DG203" s="41">
        <v>3</v>
      </c>
      <c r="DH203" s="41">
        <v>3</v>
      </c>
      <c r="DI203" s="41">
        <v>3</v>
      </c>
      <c r="DJ203" s="41">
        <v>3</v>
      </c>
      <c r="DK203" s="41">
        <v>3</v>
      </c>
      <c r="DL203" s="41">
        <v>3</v>
      </c>
      <c r="DM203" s="41">
        <v>3</v>
      </c>
      <c r="DN203" s="41">
        <v>3</v>
      </c>
      <c r="DO203" s="41">
        <v>3</v>
      </c>
      <c r="DP203" s="41">
        <v>3</v>
      </c>
      <c r="DQ203" s="41">
        <v>3</v>
      </c>
      <c r="DR203" s="41">
        <v>3</v>
      </c>
      <c r="DS203" s="41">
        <v>3</v>
      </c>
      <c r="DT203" s="41">
        <v>3</v>
      </c>
    </row>
    <row r="204" spans="1:124">
      <c r="A204" s="41" t="s">
        <v>761</v>
      </c>
      <c r="B204" s="41">
        <v>45</v>
      </c>
      <c r="C204" s="41">
        <v>97</v>
      </c>
      <c r="D204" s="41">
        <v>1041411</v>
      </c>
      <c r="E204" s="41">
        <v>17</v>
      </c>
      <c r="F204" s="41">
        <v>19</v>
      </c>
      <c r="G204" s="41">
        <v>20</v>
      </c>
      <c r="H204" s="41">
        <v>20</v>
      </c>
      <c r="I204" s="41">
        <v>20</v>
      </c>
      <c r="J204" s="41">
        <v>21</v>
      </c>
      <c r="K204" s="41">
        <v>22</v>
      </c>
      <c r="L204" s="41">
        <v>24</v>
      </c>
      <c r="M204" s="41">
        <v>25</v>
      </c>
      <c r="N204" s="41">
        <v>26</v>
      </c>
      <c r="O204" s="41">
        <v>27</v>
      </c>
      <c r="P204" s="41">
        <v>27</v>
      </c>
      <c r="Q204" s="41">
        <v>26</v>
      </c>
      <c r="R204" s="41">
        <v>26</v>
      </c>
      <c r="S204" s="41">
        <v>25</v>
      </c>
      <c r="T204" s="41">
        <v>24</v>
      </c>
      <c r="U204" s="41">
        <v>24</v>
      </c>
      <c r="V204" s="41">
        <v>24</v>
      </c>
      <c r="W204" s="41">
        <v>24</v>
      </c>
      <c r="X204" s="41">
        <v>25</v>
      </c>
      <c r="Y204" s="41">
        <v>25</v>
      </c>
      <c r="Z204" s="41">
        <v>25</v>
      </c>
      <c r="AA204" s="41">
        <v>25</v>
      </c>
      <c r="AB204" s="41">
        <v>25</v>
      </c>
      <c r="AC204" s="41">
        <v>26</v>
      </c>
      <c r="AD204" s="41">
        <v>26</v>
      </c>
      <c r="AE204" s="41">
        <v>26</v>
      </c>
      <c r="AF204" s="41">
        <v>26</v>
      </c>
      <c r="AG204" s="41">
        <v>26</v>
      </c>
      <c r="AH204" s="41">
        <v>26</v>
      </c>
      <c r="AI204" s="41">
        <v>20.835791649296901</v>
      </c>
      <c r="AJ204" s="41">
        <v>106.769273271784</v>
      </c>
      <c r="AK204" s="41">
        <v>20.835764994844801</v>
      </c>
      <c r="AL204" s="41">
        <v>106.769311660901</v>
      </c>
      <c r="AM204" s="41">
        <v>20.835734987631401</v>
      </c>
      <c r="AN204" s="41">
        <v>106.76935331896</v>
      </c>
      <c r="AO204" s="41">
        <v>20.835703304037501</v>
      </c>
      <c r="AP204" s="41">
        <v>106.76939832978</v>
      </c>
      <c r="AQ204" s="41">
        <v>20.835673296824101</v>
      </c>
      <c r="AR204" s="41">
        <v>106.769441664219</v>
      </c>
      <c r="AS204" s="41">
        <v>20.835643289610701</v>
      </c>
      <c r="AT204" s="41">
        <v>106.76948659122</v>
      </c>
      <c r="AU204" s="41">
        <v>20.835609929636099</v>
      </c>
      <c r="AV204" s="41">
        <v>106.769534954801</v>
      </c>
      <c r="AW204" s="41">
        <v>20.835574977099899</v>
      </c>
      <c r="AX204" s="41">
        <v>106.76958499476299</v>
      </c>
      <c r="AY204" s="41">
        <v>20.835538264364001</v>
      </c>
      <c r="AZ204" s="41">
        <v>106.769639980048</v>
      </c>
      <c r="BA204" s="41">
        <v>20.8354999590665</v>
      </c>
      <c r="BB204" s="41">
        <v>106.769694965333</v>
      </c>
      <c r="BC204" s="41">
        <v>20.8354599773884</v>
      </c>
      <c r="BD204" s="41">
        <v>106.76975330337901</v>
      </c>
      <c r="BE204" s="41">
        <v>20.8354199957103</v>
      </c>
      <c r="BF204" s="41">
        <v>106.76981164142499</v>
      </c>
      <c r="BG204" s="41">
        <v>20.835379930213101</v>
      </c>
      <c r="BH204" s="41">
        <v>106.769869979471</v>
      </c>
      <c r="BI204" s="41">
        <v>20.8353416249156</v>
      </c>
      <c r="BJ204" s="41">
        <v>106.769928317517</v>
      </c>
      <c r="BK204" s="41">
        <v>20.835303319618099</v>
      </c>
      <c r="BL204" s="41">
        <v>106.769983302802</v>
      </c>
      <c r="BM204" s="41">
        <v>20.8352666068822</v>
      </c>
      <c r="BN204" s="41">
        <v>106.770036611706</v>
      </c>
      <c r="BO204" s="41">
        <v>20.835229977965401</v>
      </c>
      <c r="BP204" s="41">
        <v>106.77009159699099</v>
      </c>
      <c r="BQ204" s="41">
        <v>20.835193265229499</v>
      </c>
      <c r="BR204" s="41">
        <v>106.77014331333299</v>
      </c>
      <c r="BS204" s="41">
        <v>20.8351566363126</v>
      </c>
      <c r="BT204" s="41">
        <v>106.770196622238</v>
      </c>
      <c r="BU204" s="41">
        <v>20.835119923576698</v>
      </c>
      <c r="BV204" s="41">
        <v>106.770251607522</v>
      </c>
      <c r="BW204" s="41">
        <v>20.835081618279201</v>
      </c>
      <c r="BX204" s="41">
        <v>106.770304916426</v>
      </c>
      <c r="BY204" s="41">
        <v>20.835044989362402</v>
      </c>
      <c r="BZ204" s="41">
        <v>106.77035998553001</v>
      </c>
      <c r="CA204" s="41">
        <v>20.835006600245801</v>
      </c>
      <c r="CB204" s="41">
        <v>106.770414970815</v>
      </c>
      <c r="CC204" s="41">
        <v>20.8349682949483</v>
      </c>
      <c r="CD204" s="41">
        <v>106.770468279719</v>
      </c>
      <c r="CE204" s="41">
        <v>20.834929989650799</v>
      </c>
      <c r="CF204" s="41">
        <v>106.77052494138501</v>
      </c>
      <c r="CG204" s="41">
        <v>20.834891600534299</v>
      </c>
      <c r="CH204" s="41">
        <v>106.77058160305</v>
      </c>
      <c r="CI204" s="41">
        <v>20.834853295236801</v>
      </c>
      <c r="CJ204" s="41">
        <v>106.77063994109599</v>
      </c>
      <c r="CK204" s="41">
        <v>20.834813313558701</v>
      </c>
      <c r="CL204" s="41">
        <v>106.770696602762</v>
      </c>
      <c r="CM204" s="41">
        <v>20.834773331880601</v>
      </c>
      <c r="CN204" s="41">
        <v>106.770754940808</v>
      </c>
      <c r="CO204" s="41">
        <v>20.834734942764001</v>
      </c>
      <c r="CP204" s="41">
        <v>106.770811602473</v>
      </c>
      <c r="CQ204" s="41">
        <v>3</v>
      </c>
      <c r="CR204" s="41">
        <v>3</v>
      </c>
      <c r="CS204" s="41">
        <v>3</v>
      </c>
      <c r="CT204" s="41">
        <v>3</v>
      </c>
      <c r="CU204" s="41">
        <v>3</v>
      </c>
      <c r="CV204" s="41">
        <v>3</v>
      </c>
      <c r="CW204" s="41">
        <v>3</v>
      </c>
      <c r="CX204" s="41">
        <v>3</v>
      </c>
      <c r="CY204" s="41">
        <v>3</v>
      </c>
      <c r="CZ204" s="41">
        <v>3</v>
      </c>
      <c r="DA204" s="41">
        <v>3</v>
      </c>
      <c r="DB204" s="41">
        <v>3</v>
      </c>
      <c r="DC204" s="41">
        <v>3</v>
      </c>
      <c r="DD204" s="41">
        <v>3</v>
      </c>
      <c r="DE204" s="41">
        <v>3</v>
      </c>
      <c r="DF204" s="41">
        <v>3</v>
      </c>
      <c r="DG204" s="41">
        <v>3</v>
      </c>
      <c r="DH204" s="41">
        <v>3</v>
      </c>
      <c r="DI204" s="41">
        <v>3</v>
      </c>
      <c r="DJ204" s="41">
        <v>3</v>
      </c>
      <c r="DK204" s="41">
        <v>3</v>
      </c>
      <c r="DL204" s="41">
        <v>3</v>
      </c>
      <c r="DM204" s="41">
        <v>3</v>
      </c>
      <c r="DN204" s="41">
        <v>3</v>
      </c>
      <c r="DO204" s="41">
        <v>3</v>
      </c>
      <c r="DP204" s="41">
        <v>3</v>
      </c>
      <c r="DQ204" s="41">
        <v>3</v>
      </c>
      <c r="DR204" s="41">
        <v>3</v>
      </c>
      <c r="DS204" s="41">
        <v>3</v>
      </c>
      <c r="DT204" s="41">
        <v>3</v>
      </c>
    </row>
    <row r="205" spans="1:124">
      <c r="A205" s="41" t="s">
        <v>762</v>
      </c>
      <c r="B205" s="41">
        <v>45</v>
      </c>
      <c r="C205" s="41">
        <v>97</v>
      </c>
      <c r="D205" s="41">
        <v>1041411</v>
      </c>
      <c r="E205" s="41">
        <v>26</v>
      </c>
      <c r="F205" s="41">
        <v>27</v>
      </c>
      <c r="G205" s="41">
        <v>27</v>
      </c>
      <c r="H205" s="41">
        <v>27</v>
      </c>
      <c r="I205" s="41">
        <v>27</v>
      </c>
      <c r="J205" s="41">
        <v>27</v>
      </c>
      <c r="K205" s="41">
        <v>26</v>
      </c>
      <c r="L205" s="41">
        <v>26</v>
      </c>
      <c r="M205" s="41">
        <v>27</v>
      </c>
      <c r="N205" s="41">
        <v>27</v>
      </c>
      <c r="O205" s="41">
        <v>27</v>
      </c>
      <c r="P205" s="41">
        <v>28</v>
      </c>
      <c r="Q205" s="41">
        <v>29</v>
      </c>
      <c r="R205" s="41">
        <v>30</v>
      </c>
      <c r="S205" s="41">
        <v>30</v>
      </c>
      <c r="T205" s="41">
        <v>30</v>
      </c>
      <c r="U205" s="41">
        <v>30</v>
      </c>
      <c r="V205" s="41">
        <v>29</v>
      </c>
      <c r="W205" s="41">
        <v>26</v>
      </c>
      <c r="X205" s="41">
        <v>24</v>
      </c>
      <c r="Y205" s="41">
        <v>23</v>
      </c>
      <c r="Z205" s="41">
        <v>23</v>
      </c>
      <c r="AA205" s="41">
        <v>24</v>
      </c>
      <c r="AB205" s="41">
        <v>25</v>
      </c>
      <c r="AC205" s="41">
        <v>26</v>
      </c>
      <c r="AD205" s="41">
        <v>27</v>
      </c>
      <c r="AE205" s="41">
        <v>28</v>
      </c>
      <c r="AF205" s="41">
        <v>29</v>
      </c>
      <c r="AG205" s="41">
        <v>30</v>
      </c>
      <c r="AH205" s="41">
        <v>31</v>
      </c>
      <c r="AI205" s="41">
        <v>20.834694961085901</v>
      </c>
      <c r="AJ205" s="41">
        <v>106.77086994051901</v>
      </c>
      <c r="AK205" s="41">
        <v>20.834654979407802</v>
      </c>
      <c r="AL205" s="41">
        <v>106.77092827856499</v>
      </c>
      <c r="AM205" s="41">
        <v>20.834613321349</v>
      </c>
      <c r="AN205" s="41">
        <v>106.770986616611</v>
      </c>
      <c r="AO205" s="41">
        <v>20.8345732558519</v>
      </c>
      <c r="AP205" s="41">
        <v>106.771044954658</v>
      </c>
      <c r="AQ205" s="41">
        <v>20.834533274173701</v>
      </c>
      <c r="AR205" s="41">
        <v>106.77110496908401</v>
      </c>
      <c r="AS205" s="41">
        <v>20.834493292495601</v>
      </c>
      <c r="AT205" s="41">
        <v>106.77116330713</v>
      </c>
      <c r="AU205" s="41">
        <v>20.834453310817501</v>
      </c>
      <c r="AV205" s="41">
        <v>106.771221645176</v>
      </c>
      <c r="AW205" s="41">
        <v>20.834413329139402</v>
      </c>
      <c r="AX205" s="41">
        <v>106.771279983222</v>
      </c>
      <c r="AY205" s="41">
        <v>20.834373263642199</v>
      </c>
      <c r="AZ205" s="41">
        <v>106.771336644888</v>
      </c>
      <c r="BA205" s="41">
        <v>20.834333281964099</v>
      </c>
      <c r="BB205" s="41">
        <v>106.771396659315</v>
      </c>
      <c r="BC205" s="41">
        <v>20.834291623905301</v>
      </c>
      <c r="BD205" s="41">
        <v>106.771456589922</v>
      </c>
      <c r="BE205" s="41">
        <v>20.834249965846499</v>
      </c>
      <c r="BF205" s="41">
        <v>106.771516604349</v>
      </c>
      <c r="BG205" s="41">
        <v>20.834206631407099</v>
      </c>
      <c r="BH205" s="41">
        <v>106.771576618776</v>
      </c>
      <c r="BI205" s="41">
        <v>20.8341616205871</v>
      </c>
      <c r="BJ205" s="41">
        <v>106.771641662344</v>
      </c>
      <c r="BK205" s="41">
        <v>20.834116609767101</v>
      </c>
      <c r="BL205" s="41">
        <v>106.771706622094</v>
      </c>
      <c r="BM205" s="41">
        <v>20.834071598946998</v>
      </c>
      <c r="BN205" s="41">
        <v>106.771773258224</v>
      </c>
      <c r="BO205" s="41">
        <v>20.834026588126999</v>
      </c>
      <c r="BP205" s="41">
        <v>106.771838301793</v>
      </c>
      <c r="BQ205" s="41">
        <v>20.833981661126</v>
      </c>
      <c r="BR205" s="41">
        <v>106.77190326154199</v>
      </c>
      <c r="BS205" s="41">
        <v>20.833939919248198</v>
      </c>
      <c r="BT205" s="41">
        <v>106.771963275969</v>
      </c>
      <c r="BU205" s="41">
        <v>20.833903290331399</v>
      </c>
      <c r="BV205" s="41">
        <v>106.772016584873</v>
      </c>
      <c r="BW205" s="41">
        <v>20.8338666614145</v>
      </c>
      <c r="BX205" s="41">
        <v>106.772068301216</v>
      </c>
      <c r="BY205" s="41">
        <v>20.833828272298</v>
      </c>
      <c r="BZ205" s="41">
        <v>106.772118257359</v>
      </c>
      <c r="CA205" s="41">
        <v>20.833791643381101</v>
      </c>
      <c r="CB205" s="41">
        <v>106.772168297321</v>
      </c>
      <c r="CC205" s="41">
        <v>20.833754930645199</v>
      </c>
      <c r="CD205" s="41">
        <v>106.772221606225</v>
      </c>
      <c r="CE205" s="41">
        <v>20.833716625347702</v>
      </c>
      <c r="CF205" s="41">
        <v>106.77227826789</v>
      </c>
      <c r="CG205" s="41">
        <v>20.833676643669602</v>
      </c>
      <c r="CH205" s="41">
        <v>106.772336605936</v>
      </c>
      <c r="CI205" s="41">
        <v>20.8336349856108</v>
      </c>
      <c r="CJ205" s="41">
        <v>106.772398296744</v>
      </c>
      <c r="CK205" s="41">
        <v>20.8335916511714</v>
      </c>
      <c r="CL205" s="41">
        <v>106.77246166393201</v>
      </c>
      <c r="CM205" s="41">
        <v>20.8335466403514</v>
      </c>
      <c r="CN205" s="41">
        <v>106.772526623681</v>
      </c>
      <c r="CO205" s="41">
        <v>20.833501629531401</v>
      </c>
      <c r="CP205" s="41">
        <v>106.77259493619199</v>
      </c>
      <c r="CQ205" s="41">
        <v>3</v>
      </c>
      <c r="CR205" s="41">
        <v>3</v>
      </c>
      <c r="CS205" s="41">
        <v>3</v>
      </c>
      <c r="CT205" s="41">
        <v>3</v>
      </c>
      <c r="CU205" s="41">
        <v>3</v>
      </c>
      <c r="CV205" s="41">
        <v>3</v>
      </c>
      <c r="CW205" s="41">
        <v>3</v>
      </c>
      <c r="CX205" s="41">
        <v>3</v>
      </c>
      <c r="CY205" s="41">
        <v>3</v>
      </c>
      <c r="CZ205" s="41">
        <v>3</v>
      </c>
      <c r="DA205" s="41">
        <v>3</v>
      </c>
      <c r="DB205" s="41">
        <v>3</v>
      </c>
      <c r="DC205" s="41">
        <v>3</v>
      </c>
      <c r="DD205" s="41">
        <v>3</v>
      </c>
      <c r="DE205" s="41">
        <v>3</v>
      </c>
      <c r="DF205" s="41">
        <v>3</v>
      </c>
      <c r="DG205" s="41">
        <v>3</v>
      </c>
      <c r="DH205" s="41">
        <v>3</v>
      </c>
      <c r="DI205" s="41">
        <v>3</v>
      </c>
      <c r="DJ205" s="41">
        <v>3</v>
      </c>
      <c r="DK205" s="41">
        <v>3</v>
      </c>
      <c r="DL205" s="41">
        <v>3</v>
      </c>
      <c r="DM205" s="41">
        <v>3</v>
      </c>
      <c r="DN205" s="41">
        <v>3</v>
      </c>
      <c r="DO205" s="41">
        <v>3</v>
      </c>
      <c r="DP205" s="41">
        <v>3</v>
      </c>
      <c r="DQ205" s="41">
        <v>3</v>
      </c>
      <c r="DR205" s="41">
        <v>3</v>
      </c>
      <c r="DS205" s="41">
        <v>3</v>
      </c>
      <c r="DT205" s="41">
        <v>3</v>
      </c>
    </row>
    <row r="206" spans="1:124">
      <c r="A206" s="41" t="s">
        <v>763</v>
      </c>
      <c r="B206" s="41">
        <v>45</v>
      </c>
      <c r="C206" s="41">
        <v>97</v>
      </c>
      <c r="D206" s="41">
        <v>1041411</v>
      </c>
      <c r="E206" s="41">
        <v>32</v>
      </c>
      <c r="F206" s="41">
        <v>33</v>
      </c>
      <c r="G206" s="41">
        <v>34</v>
      </c>
      <c r="H206" s="41">
        <v>34</v>
      </c>
      <c r="I206" s="41">
        <v>34</v>
      </c>
      <c r="J206" s="41">
        <v>35</v>
      </c>
      <c r="K206" s="41">
        <v>35</v>
      </c>
      <c r="L206" s="41">
        <v>35</v>
      </c>
      <c r="M206" s="41">
        <v>36</v>
      </c>
      <c r="N206" s="41">
        <v>36</v>
      </c>
      <c r="O206" s="41">
        <v>36</v>
      </c>
      <c r="P206" s="41">
        <v>37</v>
      </c>
      <c r="Q206" s="41">
        <v>37</v>
      </c>
      <c r="R206" s="41">
        <v>37</v>
      </c>
      <c r="S206" s="41">
        <v>37</v>
      </c>
      <c r="T206" s="41">
        <v>37</v>
      </c>
      <c r="U206" s="41">
        <v>37</v>
      </c>
      <c r="V206" s="41">
        <v>36</v>
      </c>
      <c r="W206" s="41">
        <v>36</v>
      </c>
      <c r="X206" s="41">
        <v>35</v>
      </c>
      <c r="Y206" s="41">
        <v>35</v>
      </c>
      <c r="Z206" s="41">
        <v>34</v>
      </c>
      <c r="AA206" s="41">
        <v>33</v>
      </c>
      <c r="AB206" s="41">
        <v>32</v>
      </c>
      <c r="AC206" s="41">
        <v>32</v>
      </c>
      <c r="AD206" s="41">
        <v>31</v>
      </c>
      <c r="AE206" s="41">
        <v>29</v>
      </c>
      <c r="AF206" s="41">
        <v>24</v>
      </c>
      <c r="AG206" s="41">
        <v>21</v>
      </c>
      <c r="AH206" s="41">
        <v>17</v>
      </c>
      <c r="AI206" s="41">
        <v>20.833453265950101</v>
      </c>
      <c r="AJ206" s="41">
        <v>106.772664925084</v>
      </c>
      <c r="AK206" s="41">
        <v>20.833403309807199</v>
      </c>
      <c r="AL206" s="41">
        <v>106.772736590356</v>
      </c>
      <c r="AM206" s="41">
        <v>20.833353269845201</v>
      </c>
      <c r="AN206" s="41">
        <v>106.772809932008</v>
      </c>
      <c r="AO206" s="41">
        <v>20.833303313702299</v>
      </c>
      <c r="AP206" s="41">
        <v>106.772884950042</v>
      </c>
      <c r="AQ206" s="41">
        <v>20.8332532737404</v>
      </c>
      <c r="AR206" s="41">
        <v>106.772959968075</v>
      </c>
      <c r="AS206" s="41">
        <v>20.833201641216899</v>
      </c>
      <c r="AT206" s="41">
        <v>106.77303330972801</v>
      </c>
      <c r="AU206" s="41">
        <v>20.8331483323127</v>
      </c>
      <c r="AV206" s="41">
        <v>106.77310832776099</v>
      </c>
      <c r="AW206" s="41">
        <v>20.833093263208902</v>
      </c>
      <c r="AX206" s="41">
        <v>106.773183261976</v>
      </c>
      <c r="AY206" s="41">
        <v>20.8330382779241</v>
      </c>
      <c r="AZ206" s="41">
        <v>106.77325995639001</v>
      </c>
      <c r="BA206" s="41">
        <v>20.8329849690199</v>
      </c>
      <c r="BB206" s="41">
        <v>106.77333832718401</v>
      </c>
      <c r="BC206" s="41">
        <v>20.832929983735099</v>
      </c>
      <c r="BD206" s="41">
        <v>106.77341661416</v>
      </c>
      <c r="BE206" s="41">
        <v>20.832874998450301</v>
      </c>
      <c r="BF206" s="41">
        <v>106.773496661335</v>
      </c>
      <c r="BG206" s="41">
        <v>20.832821605727101</v>
      </c>
      <c r="BH206" s="41">
        <v>106.77357830107201</v>
      </c>
      <c r="BI206" s="41">
        <v>20.8327666204423</v>
      </c>
      <c r="BJ206" s="41">
        <v>106.77365826442799</v>
      </c>
      <c r="BK206" s="41">
        <v>20.832711635157501</v>
      </c>
      <c r="BL206" s="41">
        <v>106.77374166436501</v>
      </c>
      <c r="BM206" s="41">
        <v>20.832658326253298</v>
      </c>
      <c r="BN206" s="41">
        <v>106.77382162772101</v>
      </c>
      <c r="BO206" s="41">
        <v>20.832603257149501</v>
      </c>
      <c r="BP206" s="41">
        <v>106.773903267458</v>
      </c>
      <c r="BQ206" s="41">
        <v>20.832548271864699</v>
      </c>
      <c r="BR206" s="41">
        <v>106.773983314633</v>
      </c>
      <c r="BS206" s="41">
        <v>20.832493286579801</v>
      </c>
      <c r="BT206" s="41">
        <v>106.77406160160901</v>
      </c>
      <c r="BU206" s="41">
        <v>20.832438301294999</v>
      </c>
      <c r="BV206" s="41">
        <v>106.774138296023</v>
      </c>
      <c r="BW206" s="41">
        <v>20.832384992390899</v>
      </c>
      <c r="BX206" s="41">
        <v>106.774213314056</v>
      </c>
      <c r="BY206" s="41">
        <v>20.832333276048299</v>
      </c>
      <c r="BZ206" s="41">
        <v>106.77428833208999</v>
      </c>
      <c r="CA206" s="41">
        <v>20.8322833199054</v>
      </c>
      <c r="CB206" s="41">
        <v>106.774361589924</v>
      </c>
      <c r="CC206" s="41">
        <v>20.8322349563241</v>
      </c>
      <c r="CD206" s="41">
        <v>106.774434931576</v>
      </c>
      <c r="CE206" s="41">
        <v>20.832186592742801</v>
      </c>
      <c r="CF206" s="41">
        <v>106.774504920468</v>
      </c>
      <c r="CG206" s="41">
        <v>20.832138312980501</v>
      </c>
      <c r="CH206" s="41">
        <v>106.774573316798</v>
      </c>
      <c r="CI206" s="41">
        <v>20.832093302160501</v>
      </c>
      <c r="CJ206" s="41">
        <v>106.774639952928</v>
      </c>
      <c r="CK206" s="41">
        <v>20.832053320482402</v>
      </c>
      <c r="CL206" s="41">
        <v>106.774698290974</v>
      </c>
      <c r="CM206" s="41">
        <v>20.832018284127098</v>
      </c>
      <c r="CN206" s="41">
        <v>106.774746654555</v>
      </c>
      <c r="CO206" s="41">
        <v>20.8319899532944</v>
      </c>
      <c r="CP206" s="41">
        <v>106.77478831261401</v>
      </c>
      <c r="CQ206" s="41">
        <v>3</v>
      </c>
      <c r="CR206" s="41">
        <v>3</v>
      </c>
      <c r="CS206" s="41">
        <v>3</v>
      </c>
      <c r="CT206" s="41">
        <v>3</v>
      </c>
      <c r="CU206" s="41">
        <v>3</v>
      </c>
      <c r="CV206" s="41">
        <v>3</v>
      </c>
      <c r="CW206" s="41">
        <v>3</v>
      </c>
      <c r="CX206" s="41">
        <v>3</v>
      </c>
      <c r="CY206" s="41">
        <v>3</v>
      </c>
      <c r="CZ206" s="41">
        <v>3</v>
      </c>
      <c r="DA206" s="41">
        <v>3</v>
      </c>
      <c r="DB206" s="41">
        <v>3</v>
      </c>
      <c r="DC206" s="41">
        <v>3</v>
      </c>
      <c r="DD206" s="41">
        <v>3</v>
      </c>
      <c r="DE206" s="41">
        <v>3</v>
      </c>
      <c r="DF206" s="41">
        <v>3</v>
      </c>
      <c r="DG206" s="41">
        <v>3</v>
      </c>
      <c r="DH206" s="41">
        <v>3</v>
      </c>
      <c r="DI206" s="41">
        <v>3</v>
      </c>
      <c r="DJ206" s="41">
        <v>3</v>
      </c>
      <c r="DK206" s="41">
        <v>3</v>
      </c>
      <c r="DL206" s="41">
        <v>3</v>
      </c>
      <c r="DM206" s="41">
        <v>3</v>
      </c>
      <c r="DN206" s="41">
        <v>3</v>
      </c>
      <c r="DO206" s="41">
        <v>3</v>
      </c>
      <c r="DP206" s="41">
        <v>3</v>
      </c>
      <c r="DQ206" s="41">
        <v>3</v>
      </c>
      <c r="DR206" s="41">
        <v>3</v>
      </c>
      <c r="DS206" s="41">
        <v>3</v>
      </c>
      <c r="DT206" s="41">
        <v>3</v>
      </c>
    </row>
    <row r="207" spans="1:124">
      <c r="A207" s="41" t="s">
        <v>764</v>
      </c>
      <c r="B207" s="41">
        <v>45</v>
      </c>
      <c r="C207" s="41">
        <v>97</v>
      </c>
      <c r="D207" s="41">
        <v>1041411</v>
      </c>
      <c r="E207" s="41">
        <v>13</v>
      </c>
      <c r="F207" s="41">
        <v>12</v>
      </c>
      <c r="G207" s="41">
        <v>12</v>
      </c>
      <c r="H207" s="41">
        <v>12</v>
      </c>
      <c r="I207" s="41">
        <v>11</v>
      </c>
      <c r="J207" s="41">
        <v>12</v>
      </c>
      <c r="K207" s="41">
        <v>13</v>
      </c>
      <c r="L207" s="41">
        <v>14</v>
      </c>
      <c r="M207" s="41">
        <v>15</v>
      </c>
      <c r="N207" s="41">
        <v>16</v>
      </c>
      <c r="O207" s="41">
        <v>17</v>
      </c>
      <c r="P207" s="41">
        <v>18</v>
      </c>
      <c r="Q207" s="41">
        <v>19</v>
      </c>
      <c r="R207" s="41">
        <v>19</v>
      </c>
      <c r="S207" s="41">
        <v>19</v>
      </c>
      <c r="T207" s="41">
        <v>19</v>
      </c>
      <c r="U207" s="41">
        <v>19</v>
      </c>
      <c r="V207" s="41">
        <v>18</v>
      </c>
      <c r="W207" s="41">
        <v>17</v>
      </c>
      <c r="X207" s="41">
        <v>16</v>
      </c>
      <c r="Y207" s="41">
        <v>15</v>
      </c>
      <c r="Z207" s="41">
        <v>13</v>
      </c>
      <c r="AA207" s="41">
        <v>9</v>
      </c>
      <c r="AB207" s="41">
        <v>8</v>
      </c>
      <c r="AC207" s="41">
        <v>7</v>
      </c>
      <c r="AD207" s="41">
        <v>7</v>
      </c>
      <c r="AE207" s="41">
        <v>7</v>
      </c>
      <c r="AF207" s="41">
        <v>6</v>
      </c>
      <c r="AG207" s="41">
        <v>6</v>
      </c>
      <c r="AH207" s="41">
        <v>6</v>
      </c>
      <c r="AI207" s="41">
        <v>20.8319683279842</v>
      </c>
      <c r="AJ207" s="41">
        <v>106.774819996208</v>
      </c>
      <c r="AK207" s="41">
        <v>20.831948295235598</v>
      </c>
      <c r="AL207" s="41">
        <v>106.774848327041</v>
      </c>
      <c r="AM207" s="41">
        <v>20.831929938867699</v>
      </c>
      <c r="AN207" s="41">
        <v>106.77487665787299</v>
      </c>
      <c r="AO207" s="41">
        <v>20.831911666318799</v>
      </c>
      <c r="AP207" s="41">
        <v>106.774903312326</v>
      </c>
      <c r="AQ207" s="41">
        <v>20.831894986331498</v>
      </c>
      <c r="AR207" s="41">
        <v>106.774928290397</v>
      </c>
      <c r="AS207" s="41">
        <v>20.831876629963499</v>
      </c>
      <c r="AT207" s="41">
        <v>106.774954944849</v>
      </c>
      <c r="AU207" s="41">
        <v>20.831856597214902</v>
      </c>
      <c r="AV207" s="41">
        <v>106.774983275682</v>
      </c>
      <c r="AW207" s="41">
        <v>20.8318366482854</v>
      </c>
      <c r="AX207" s="41">
        <v>106.775013282895</v>
      </c>
      <c r="AY207" s="41">
        <v>20.8318149391562</v>
      </c>
      <c r="AZ207" s="41">
        <v>106.77504496648901</v>
      </c>
      <c r="BA207" s="41">
        <v>20.831793313845999</v>
      </c>
      <c r="BB207" s="41">
        <v>106.775078326464</v>
      </c>
      <c r="BC207" s="41">
        <v>20.831768251955499</v>
      </c>
      <c r="BD207" s="41">
        <v>106.775114955381</v>
      </c>
      <c r="BE207" s="41">
        <v>20.831743273884101</v>
      </c>
      <c r="BF207" s="41">
        <v>106.77515158429701</v>
      </c>
      <c r="BG207" s="41">
        <v>20.831716619432001</v>
      </c>
      <c r="BH207" s="41">
        <v>106.775193326175</v>
      </c>
      <c r="BI207" s="41">
        <v>20.831688288599299</v>
      </c>
      <c r="BJ207" s="41">
        <v>106.775234984234</v>
      </c>
      <c r="BK207" s="41">
        <v>20.831659957766501</v>
      </c>
      <c r="BL207" s="41">
        <v>106.77527664229299</v>
      </c>
      <c r="BM207" s="41">
        <v>20.8316299505532</v>
      </c>
      <c r="BN207" s="41">
        <v>106.77531997673201</v>
      </c>
      <c r="BO207" s="41">
        <v>20.831601619720502</v>
      </c>
      <c r="BP207" s="41">
        <v>106.775361634791</v>
      </c>
      <c r="BQ207" s="41">
        <v>20.831574965268398</v>
      </c>
      <c r="BR207" s="41">
        <v>106.775401616469</v>
      </c>
      <c r="BS207" s="41">
        <v>20.831548310816299</v>
      </c>
      <c r="BT207" s="41">
        <v>106.775439921767</v>
      </c>
      <c r="BU207" s="41">
        <v>20.831521656364199</v>
      </c>
      <c r="BV207" s="41">
        <v>106.775476634502</v>
      </c>
      <c r="BW207" s="41">
        <v>20.8314933255315</v>
      </c>
      <c r="BX207" s="41">
        <v>106.77550664171601</v>
      </c>
      <c r="BY207" s="41">
        <v>20.831466587260401</v>
      </c>
      <c r="BZ207" s="41">
        <v>106.775531619787</v>
      </c>
      <c r="CA207" s="41">
        <v>20.831443285569499</v>
      </c>
      <c r="CB207" s="41">
        <v>106.77554997615501</v>
      </c>
      <c r="CC207" s="41">
        <v>20.831423252821001</v>
      </c>
      <c r="CD207" s="41">
        <v>106.775561627001</v>
      </c>
      <c r="CE207" s="41">
        <v>20.8314066566527</v>
      </c>
      <c r="CF207" s="41">
        <v>106.77556992508499</v>
      </c>
      <c r="CG207" s="41">
        <v>20.831388300284701</v>
      </c>
      <c r="CH207" s="41">
        <v>106.77557663060701</v>
      </c>
      <c r="CI207" s="41">
        <v>20.831369943916801</v>
      </c>
      <c r="CJ207" s="41">
        <v>106.77558325231099</v>
      </c>
      <c r="CK207" s="41">
        <v>20.8313532639295</v>
      </c>
      <c r="CL207" s="41">
        <v>106.77558660507199</v>
      </c>
      <c r="CM207" s="41">
        <v>20.8313365839422</v>
      </c>
      <c r="CN207" s="41">
        <v>106.77558995783301</v>
      </c>
      <c r="CO207" s="41">
        <v>20.831319987773899</v>
      </c>
      <c r="CP207" s="41">
        <v>106.77558995783301</v>
      </c>
      <c r="CQ207" s="41">
        <v>3</v>
      </c>
      <c r="CR207" s="41">
        <v>3</v>
      </c>
      <c r="CS207" s="41">
        <v>3</v>
      </c>
      <c r="CT207" s="41">
        <v>3</v>
      </c>
      <c r="CU207" s="41">
        <v>3</v>
      </c>
      <c r="CV207" s="41">
        <v>3</v>
      </c>
      <c r="CW207" s="41">
        <v>3</v>
      </c>
      <c r="CX207" s="41">
        <v>3</v>
      </c>
      <c r="CY207" s="41">
        <v>3</v>
      </c>
      <c r="CZ207" s="41">
        <v>3</v>
      </c>
      <c r="DA207" s="41">
        <v>3</v>
      </c>
      <c r="DB207" s="41">
        <v>3</v>
      </c>
      <c r="DC207" s="41">
        <v>3</v>
      </c>
      <c r="DD207" s="41">
        <v>3</v>
      </c>
      <c r="DE207" s="41">
        <v>3</v>
      </c>
      <c r="DF207" s="41">
        <v>3</v>
      </c>
      <c r="DG207" s="41">
        <v>3</v>
      </c>
      <c r="DH207" s="41">
        <v>3</v>
      </c>
      <c r="DI207" s="41">
        <v>3</v>
      </c>
      <c r="DJ207" s="41">
        <v>3</v>
      </c>
      <c r="DK207" s="41">
        <v>3</v>
      </c>
      <c r="DL207" s="41">
        <v>3</v>
      </c>
      <c r="DM207" s="41">
        <v>3</v>
      </c>
      <c r="DN207" s="41">
        <v>3</v>
      </c>
      <c r="DO207" s="41">
        <v>3</v>
      </c>
      <c r="DP207" s="41">
        <v>3</v>
      </c>
      <c r="DQ207" s="41">
        <v>3</v>
      </c>
      <c r="DR207" s="41">
        <v>3</v>
      </c>
      <c r="DS207" s="41">
        <v>3</v>
      </c>
      <c r="DT207" s="41">
        <v>3</v>
      </c>
    </row>
    <row r="208" spans="1:124">
      <c r="A208" s="41" t="s">
        <v>765</v>
      </c>
      <c r="B208" s="41">
        <v>45</v>
      </c>
      <c r="C208" s="41">
        <v>97</v>
      </c>
      <c r="D208" s="41">
        <v>1041411</v>
      </c>
      <c r="E208" s="41">
        <v>6</v>
      </c>
      <c r="F208" s="41">
        <v>6</v>
      </c>
      <c r="G208" s="41">
        <v>7</v>
      </c>
      <c r="H208" s="41">
        <v>7</v>
      </c>
      <c r="I208" s="41">
        <v>7</v>
      </c>
      <c r="J208" s="41">
        <v>7</v>
      </c>
      <c r="K208" s="41">
        <v>7</v>
      </c>
      <c r="L208" s="41">
        <v>8</v>
      </c>
      <c r="M208" s="41">
        <v>8</v>
      </c>
      <c r="N208" s="41">
        <v>8</v>
      </c>
      <c r="O208" s="41">
        <v>8</v>
      </c>
      <c r="P208" s="41">
        <v>8</v>
      </c>
      <c r="Q208" s="41">
        <v>9</v>
      </c>
      <c r="R208" s="41">
        <v>10</v>
      </c>
      <c r="S208" s="41">
        <v>11</v>
      </c>
      <c r="T208" s="41">
        <v>10</v>
      </c>
      <c r="U208" s="41">
        <v>10</v>
      </c>
      <c r="V208" s="41">
        <v>10</v>
      </c>
      <c r="W208" s="41">
        <v>12</v>
      </c>
      <c r="X208" s="41">
        <v>13</v>
      </c>
      <c r="Y208" s="41">
        <v>14</v>
      </c>
      <c r="Z208" s="41">
        <v>15</v>
      </c>
      <c r="AA208" s="41">
        <v>15</v>
      </c>
      <c r="AB208" s="41">
        <v>15</v>
      </c>
      <c r="AC208" s="41">
        <v>15</v>
      </c>
      <c r="AD208" s="41">
        <v>15</v>
      </c>
      <c r="AE208" s="41">
        <v>15</v>
      </c>
      <c r="AF208" s="41">
        <v>15</v>
      </c>
      <c r="AG208" s="41">
        <v>14</v>
      </c>
      <c r="AH208" s="41">
        <v>13</v>
      </c>
      <c r="AI208" s="41">
        <v>20.831303307786602</v>
      </c>
      <c r="AJ208" s="41">
        <v>106.77558995783301</v>
      </c>
      <c r="AK208" s="41">
        <v>20.831284951418599</v>
      </c>
      <c r="AL208" s="41">
        <v>106.775588281453</v>
      </c>
      <c r="AM208" s="41">
        <v>20.831268271431298</v>
      </c>
      <c r="AN208" s="41">
        <v>106.77558660507199</v>
      </c>
      <c r="AO208" s="41">
        <v>20.831249998882399</v>
      </c>
      <c r="AP208" s="41">
        <v>106.77558325231099</v>
      </c>
      <c r="AQ208" s="41">
        <v>20.831231642514499</v>
      </c>
      <c r="AR208" s="41">
        <v>106.775578306988</v>
      </c>
      <c r="AS208" s="41">
        <v>20.8312132861465</v>
      </c>
      <c r="AT208" s="41">
        <v>106.775571601465</v>
      </c>
      <c r="AU208" s="41">
        <v>20.831194929778601</v>
      </c>
      <c r="AV208" s="41">
        <v>106.77556330338101</v>
      </c>
      <c r="AW208" s="41">
        <v>20.831176657229701</v>
      </c>
      <c r="AX208" s="41">
        <v>106.775553328916</v>
      </c>
      <c r="AY208" s="41">
        <v>20.8311599772424</v>
      </c>
      <c r="AZ208" s="41">
        <v>106.775539917871</v>
      </c>
      <c r="BA208" s="41">
        <v>20.831141620874401</v>
      </c>
      <c r="BB208" s="41">
        <v>106.775526590645</v>
      </c>
      <c r="BC208" s="41">
        <v>20.831126617267699</v>
      </c>
      <c r="BD208" s="41">
        <v>106.77550999447701</v>
      </c>
      <c r="BE208" s="41">
        <v>20.831111613661101</v>
      </c>
      <c r="BF208" s="41">
        <v>106.775491638109</v>
      </c>
      <c r="BG208" s="41">
        <v>20.831096610054399</v>
      </c>
      <c r="BH208" s="41">
        <v>106.775473281741</v>
      </c>
      <c r="BI208" s="41">
        <v>20.8310816064477</v>
      </c>
      <c r="BJ208" s="41">
        <v>106.775451656431</v>
      </c>
      <c r="BK208" s="41">
        <v>20.8310649264604</v>
      </c>
      <c r="BL208" s="41">
        <v>106.775428270921</v>
      </c>
      <c r="BM208" s="41">
        <v>20.8310466539115</v>
      </c>
      <c r="BN208" s="41">
        <v>106.775406645611</v>
      </c>
      <c r="BO208" s="41">
        <v>20.831029973924199</v>
      </c>
      <c r="BP208" s="41">
        <v>106.77538326010099</v>
      </c>
      <c r="BQ208" s="41">
        <v>20.831013293936799</v>
      </c>
      <c r="BR208" s="41">
        <v>106.775361634791</v>
      </c>
      <c r="BS208" s="41">
        <v>20.830994937568899</v>
      </c>
      <c r="BT208" s="41">
        <v>106.77533665671901</v>
      </c>
      <c r="BU208" s="41">
        <v>20.830973312258699</v>
      </c>
      <c r="BV208" s="41">
        <v>106.775309918448</v>
      </c>
      <c r="BW208" s="41">
        <v>20.830951603129499</v>
      </c>
      <c r="BX208" s="41">
        <v>106.77527999505401</v>
      </c>
      <c r="BY208" s="41">
        <v>20.8309283014387</v>
      </c>
      <c r="BZ208" s="41">
        <v>106.77524831146</v>
      </c>
      <c r="CA208" s="41">
        <v>20.830904999747901</v>
      </c>
      <c r="CB208" s="41">
        <v>106.775216627866</v>
      </c>
      <c r="CC208" s="41">
        <v>20.8308799378574</v>
      </c>
      <c r="CD208" s="41">
        <v>106.775184944272</v>
      </c>
      <c r="CE208" s="41">
        <v>20.8308532834053</v>
      </c>
      <c r="CF208" s="41">
        <v>106.775154937059</v>
      </c>
      <c r="CG208" s="41">
        <v>20.8308232761919</v>
      </c>
      <c r="CH208" s="41">
        <v>106.775128282607</v>
      </c>
      <c r="CI208" s="41">
        <v>20.830793268978599</v>
      </c>
      <c r="CJ208" s="41">
        <v>106.77510330453499</v>
      </c>
      <c r="CK208" s="41">
        <v>20.8307615853846</v>
      </c>
      <c r="CL208" s="41">
        <v>106.77508159540599</v>
      </c>
      <c r="CM208" s="41">
        <v>20.8307299856097</v>
      </c>
      <c r="CN208" s="41">
        <v>106.775059970096</v>
      </c>
      <c r="CO208" s="41">
        <v>20.830701654776899</v>
      </c>
      <c r="CP208" s="41">
        <v>106.775036584586</v>
      </c>
      <c r="CQ208" s="41">
        <v>3</v>
      </c>
      <c r="CR208" s="41">
        <v>3</v>
      </c>
      <c r="CS208" s="41">
        <v>3</v>
      </c>
      <c r="CT208" s="41">
        <v>3</v>
      </c>
      <c r="CU208" s="41">
        <v>3</v>
      </c>
      <c r="CV208" s="41">
        <v>3</v>
      </c>
      <c r="CW208" s="41">
        <v>3</v>
      </c>
      <c r="CX208" s="41">
        <v>3</v>
      </c>
      <c r="CY208" s="41">
        <v>3</v>
      </c>
      <c r="CZ208" s="41">
        <v>3</v>
      </c>
      <c r="DA208" s="41">
        <v>3</v>
      </c>
      <c r="DB208" s="41">
        <v>3</v>
      </c>
      <c r="DC208" s="41">
        <v>3</v>
      </c>
      <c r="DD208" s="41">
        <v>3</v>
      </c>
      <c r="DE208" s="41">
        <v>3</v>
      </c>
      <c r="DF208" s="41">
        <v>3</v>
      </c>
      <c r="DG208" s="41">
        <v>3</v>
      </c>
      <c r="DH208" s="41">
        <v>3</v>
      </c>
      <c r="DI208" s="41">
        <v>3</v>
      </c>
      <c r="DJ208" s="41">
        <v>3</v>
      </c>
      <c r="DK208" s="41">
        <v>3</v>
      </c>
      <c r="DL208" s="41">
        <v>3</v>
      </c>
      <c r="DM208" s="41">
        <v>3</v>
      </c>
      <c r="DN208" s="41">
        <v>3</v>
      </c>
      <c r="DO208" s="41">
        <v>3</v>
      </c>
      <c r="DP208" s="41">
        <v>3</v>
      </c>
      <c r="DQ208" s="41">
        <v>3</v>
      </c>
      <c r="DR208" s="41">
        <v>3</v>
      </c>
      <c r="DS208" s="41">
        <v>3</v>
      </c>
      <c r="DT208" s="41">
        <v>3</v>
      </c>
    </row>
    <row r="209" spans="1:124">
      <c r="A209" s="41" t="s">
        <v>766</v>
      </c>
      <c r="B209" s="41">
        <v>45</v>
      </c>
      <c r="C209" s="41">
        <v>97</v>
      </c>
      <c r="D209" s="41">
        <v>1041411</v>
      </c>
      <c r="E209" s="41">
        <v>12</v>
      </c>
      <c r="F209" s="41">
        <v>10</v>
      </c>
      <c r="G209" s="41">
        <v>7</v>
      </c>
      <c r="H209" s="41">
        <v>6</v>
      </c>
      <c r="I209" s="41">
        <v>6</v>
      </c>
      <c r="J209" s="41">
        <v>6</v>
      </c>
      <c r="K209" s="41">
        <v>5</v>
      </c>
      <c r="L209" s="41">
        <v>4</v>
      </c>
      <c r="M209" s="41">
        <v>4</v>
      </c>
      <c r="N209" s="41">
        <v>0</v>
      </c>
      <c r="O209" s="41">
        <v>6</v>
      </c>
      <c r="P209" s="41">
        <v>6</v>
      </c>
      <c r="Q209" s="41">
        <v>5</v>
      </c>
      <c r="R209" s="41">
        <v>5</v>
      </c>
      <c r="S209" s="41">
        <v>4</v>
      </c>
      <c r="T209" s="41">
        <v>3</v>
      </c>
      <c r="U209" s="41">
        <v>0</v>
      </c>
      <c r="V209" s="41">
        <v>0</v>
      </c>
      <c r="W209" s="41">
        <v>0</v>
      </c>
      <c r="X209" s="41">
        <v>0</v>
      </c>
      <c r="Y209" s="41">
        <v>0</v>
      </c>
      <c r="Z209" s="41">
        <v>0</v>
      </c>
      <c r="AA209" s="41">
        <v>0</v>
      </c>
      <c r="AB209" s="41">
        <v>0</v>
      </c>
      <c r="AC209" s="41">
        <v>0</v>
      </c>
      <c r="AD209" s="41">
        <v>0</v>
      </c>
      <c r="AE209" s="41">
        <v>0</v>
      </c>
      <c r="AF209" s="41">
        <v>0</v>
      </c>
      <c r="AG209" s="41">
        <v>0</v>
      </c>
      <c r="AH209" s="41">
        <v>0</v>
      </c>
      <c r="AI209" s="41">
        <v>20.830676592886402</v>
      </c>
      <c r="AJ209" s="41">
        <v>106.77501495927601</v>
      </c>
      <c r="AK209" s="41">
        <v>20.830654967576301</v>
      </c>
      <c r="AL209" s="41">
        <v>106.774994926527</v>
      </c>
      <c r="AM209" s="41">
        <v>20.830636611208298</v>
      </c>
      <c r="AN209" s="41">
        <v>106.77497992292</v>
      </c>
      <c r="AO209" s="41">
        <v>20.830623283982298</v>
      </c>
      <c r="AP209" s="41">
        <v>106.774966595694</v>
      </c>
      <c r="AQ209" s="41">
        <v>20.830609956756199</v>
      </c>
      <c r="AR209" s="41">
        <v>106.77495662123</v>
      </c>
      <c r="AS209" s="41">
        <v>20.830598305910801</v>
      </c>
      <c r="AT209" s="41">
        <v>106.774946646765</v>
      </c>
      <c r="AU209" s="41">
        <v>20.8305866550654</v>
      </c>
      <c r="AV209" s="41">
        <v>106.774936588481</v>
      </c>
      <c r="AW209" s="41">
        <v>20.830576596781601</v>
      </c>
      <c r="AX209" s="41">
        <v>106.774928290397</v>
      </c>
      <c r="AY209" s="41">
        <v>20.8305682986975</v>
      </c>
      <c r="AZ209" s="41">
        <v>106.77492158487399</v>
      </c>
      <c r="BA209" s="41">
        <v>20.830558324232701</v>
      </c>
      <c r="BB209" s="41">
        <v>106.774914963171</v>
      </c>
      <c r="BC209" s="41">
        <v>20.8305465895683</v>
      </c>
      <c r="BD209" s="41">
        <v>106.774904988706</v>
      </c>
      <c r="BE209" s="41">
        <v>20.830534938722799</v>
      </c>
      <c r="BF209" s="41">
        <v>106.77489493042199</v>
      </c>
      <c r="BG209" s="41">
        <v>20.8305249642581</v>
      </c>
      <c r="BH209" s="41">
        <v>106.774884955958</v>
      </c>
      <c r="BI209" s="41">
        <v>20.830516666173899</v>
      </c>
      <c r="BJ209" s="41">
        <v>106.77487665787299</v>
      </c>
      <c r="BK209" s="41">
        <v>20.830508284270799</v>
      </c>
      <c r="BL209" s="41">
        <v>106.77486827596999</v>
      </c>
      <c r="BM209" s="41">
        <v>20.830499986186599</v>
      </c>
      <c r="BN209" s="41">
        <v>106.77486333064699</v>
      </c>
      <c r="BO209" s="41">
        <v>20.830494957044699</v>
      </c>
      <c r="BP209" s="41">
        <v>106.774856625125</v>
      </c>
      <c r="BQ209" s="41">
        <v>20.830494957044699</v>
      </c>
      <c r="BR209" s="41">
        <v>106.774856625125</v>
      </c>
      <c r="BS209" s="41">
        <v>20.830494957044699</v>
      </c>
      <c r="BT209" s="41">
        <v>106.774856625125</v>
      </c>
      <c r="BU209" s="41">
        <v>20.830494957044699</v>
      </c>
      <c r="BV209" s="41">
        <v>106.774856625125</v>
      </c>
      <c r="BW209" s="41">
        <v>20.830494957044699</v>
      </c>
      <c r="BX209" s="41">
        <v>106.774856625125</v>
      </c>
      <c r="BY209" s="41">
        <v>20.830494957044699</v>
      </c>
      <c r="BZ209" s="41">
        <v>106.774856625125</v>
      </c>
      <c r="CA209" s="41">
        <v>20.830494957044699</v>
      </c>
      <c r="CB209" s="41">
        <v>106.774856625125</v>
      </c>
      <c r="CC209" s="41">
        <v>20.830494957044699</v>
      </c>
      <c r="CD209" s="41">
        <v>106.774856625125</v>
      </c>
      <c r="CE209" s="41">
        <v>20.830494957044699</v>
      </c>
      <c r="CF209" s="41">
        <v>106.774856625125</v>
      </c>
      <c r="CG209" s="41">
        <v>20.830494957044699</v>
      </c>
      <c r="CH209" s="41">
        <v>106.774856625125</v>
      </c>
      <c r="CI209" s="41">
        <v>20.830494957044699</v>
      </c>
      <c r="CJ209" s="41">
        <v>106.774856625125</v>
      </c>
      <c r="CK209" s="41">
        <v>20.830494957044699</v>
      </c>
      <c r="CL209" s="41">
        <v>106.774856625125</v>
      </c>
      <c r="CM209" s="41">
        <v>20.830494957044699</v>
      </c>
      <c r="CN209" s="41">
        <v>106.774856625125</v>
      </c>
      <c r="CO209" s="41">
        <v>20.830494957044699</v>
      </c>
      <c r="CP209" s="41">
        <v>106.774856625125</v>
      </c>
      <c r="CQ209" s="41">
        <v>3</v>
      </c>
      <c r="CR209" s="41">
        <v>3</v>
      </c>
      <c r="CS209" s="41">
        <v>3</v>
      </c>
      <c r="CT209" s="41">
        <v>3</v>
      </c>
      <c r="CU209" s="41">
        <v>3</v>
      </c>
      <c r="CV209" s="41">
        <v>3</v>
      </c>
      <c r="CW209" s="41">
        <v>3</v>
      </c>
      <c r="CX209" s="41">
        <v>3</v>
      </c>
      <c r="CY209" s="41">
        <v>3</v>
      </c>
      <c r="CZ209" s="41">
        <v>3</v>
      </c>
      <c r="DA209" s="41">
        <v>3</v>
      </c>
      <c r="DB209" s="41">
        <v>3</v>
      </c>
      <c r="DC209" s="41">
        <v>3</v>
      </c>
      <c r="DD209" s="41">
        <v>3</v>
      </c>
      <c r="DE209" s="41">
        <v>3</v>
      </c>
      <c r="DF209" s="41">
        <v>3</v>
      </c>
      <c r="DG209" s="41">
        <v>3</v>
      </c>
      <c r="DH209" s="41">
        <v>3</v>
      </c>
      <c r="DI209" s="41">
        <v>3</v>
      </c>
      <c r="DJ209" s="41">
        <v>3</v>
      </c>
      <c r="DK209" s="41">
        <v>3</v>
      </c>
      <c r="DL209" s="41">
        <v>3</v>
      </c>
      <c r="DM209" s="41">
        <v>3</v>
      </c>
      <c r="DN209" s="41">
        <v>3</v>
      </c>
      <c r="DO209" s="41">
        <v>3</v>
      </c>
      <c r="DP209" s="41">
        <v>3</v>
      </c>
      <c r="DQ209" s="41">
        <v>3</v>
      </c>
      <c r="DR209" s="41">
        <v>3</v>
      </c>
      <c r="DS209" s="41">
        <v>3</v>
      </c>
      <c r="DT209" s="41">
        <v>3</v>
      </c>
    </row>
    <row r="210" spans="1:124">
      <c r="A210" s="41" t="s">
        <v>767</v>
      </c>
      <c r="B210" s="41">
        <v>45</v>
      </c>
      <c r="C210" s="41">
        <v>97</v>
      </c>
      <c r="D210" s="41">
        <v>1041411</v>
      </c>
      <c r="E210" s="41">
        <v>0</v>
      </c>
      <c r="F210" s="41">
        <v>0</v>
      </c>
      <c r="G210" s="41">
        <v>0</v>
      </c>
      <c r="H210" s="41">
        <v>0</v>
      </c>
      <c r="I210" s="41">
        <v>0</v>
      </c>
      <c r="J210" s="41">
        <v>0</v>
      </c>
      <c r="K210" s="41">
        <v>0</v>
      </c>
      <c r="L210" s="41">
        <v>0</v>
      </c>
      <c r="M210" s="41">
        <v>0</v>
      </c>
      <c r="N210" s="41">
        <v>0</v>
      </c>
      <c r="O210" s="41">
        <v>0</v>
      </c>
      <c r="P210" s="41">
        <v>0</v>
      </c>
      <c r="Q210" s="41">
        <v>0</v>
      </c>
      <c r="R210" s="41">
        <v>0</v>
      </c>
      <c r="S210" s="41">
        <v>0</v>
      </c>
      <c r="T210" s="41">
        <v>0</v>
      </c>
      <c r="U210" s="41">
        <v>0</v>
      </c>
      <c r="V210" s="41">
        <v>0</v>
      </c>
      <c r="W210" s="41">
        <v>0</v>
      </c>
      <c r="X210" s="41">
        <v>0</v>
      </c>
      <c r="Y210" s="41">
        <v>0</v>
      </c>
      <c r="Z210" s="41">
        <v>0</v>
      </c>
      <c r="AA210" s="41">
        <v>0</v>
      </c>
      <c r="AB210" s="41">
        <v>0</v>
      </c>
      <c r="AC210" s="41">
        <v>0</v>
      </c>
      <c r="AD210" s="41">
        <v>0</v>
      </c>
      <c r="AE210" s="41">
        <v>0</v>
      </c>
      <c r="AF210" s="41">
        <v>0</v>
      </c>
      <c r="AG210" s="41">
        <v>0</v>
      </c>
      <c r="AH210" s="41">
        <v>0</v>
      </c>
      <c r="AI210" s="41">
        <v>20.830494957044699</v>
      </c>
      <c r="AJ210" s="41">
        <v>106.774856625125</v>
      </c>
      <c r="AK210" s="41">
        <v>20.830494957044699</v>
      </c>
      <c r="AL210" s="41">
        <v>106.774856625125</v>
      </c>
      <c r="AM210" s="41">
        <v>20.830494957044699</v>
      </c>
      <c r="AN210" s="41">
        <v>106.774856625125</v>
      </c>
      <c r="AO210" s="41">
        <v>20.830494957044699</v>
      </c>
      <c r="AP210" s="41">
        <v>106.774856625125</v>
      </c>
      <c r="AQ210" s="41">
        <v>20.830494957044699</v>
      </c>
      <c r="AR210" s="41">
        <v>106.774856625125</v>
      </c>
      <c r="AS210" s="41">
        <v>20.830494957044699</v>
      </c>
      <c r="AT210" s="41">
        <v>106.774856625125</v>
      </c>
      <c r="AU210" s="41">
        <v>20.830494957044699</v>
      </c>
      <c r="AV210" s="41">
        <v>106.774856625125</v>
      </c>
      <c r="AW210" s="41">
        <v>20.830494957044699</v>
      </c>
      <c r="AX210" s="41">
        <v>106.774856625125</v>
      </c>
      <c r="AY210" s="41">
        <v>20.830494957044699</v>
      </c>
      <c r="AZ210" s="41">
        <v>106.774856625125</v>
      </c>
      <c r="BA210" s="41">
        <v>20.830494957044699</v>
      </c>
      <c r="BB210" s="41">
        <v>106.774856625125</v>
      </c>
      <c r="BC210" s="41">
        <v>20.830494957044699</v>
      </c>
      <c r="BD210" s="41">
        <v>106.774856625125</v>
      </c>
      <c r="BE210" s="41">
        <v>20.830494957044699</v>
      </c>
      <c r="BF210" s="41">
        <v>106.774856625125</v>
      </c>
      <c r="BG210" s="41">
        <v>20.830494957044699</v>
      </c>
      <c r="BH210" s="41">
        <v>106.774856625125</v>
      </c>
      <c r="BI210" s="41">
        <v>20.830494957044699</v>
      </c>
      <c r="BJ210" s="41">
        <v>106.774856625125</v>
      </c>
      <c r="BK210" s="41">
        <v>20.830494957044699</v>
      </c>
      <c r="BL210" s="41">
        <v>106.774856625125</v>
      </c>
      <c r="BM210" s="41">
        <v>20.830494957044699</v>
      </c>
      <c r="BN210" s="41">
        <v>106.774856625125</v>
      </c>
      <c r="BO210" s="41">
        <v>20.830494957044699</v>
      </c>
      <c r="BP210" s="41">
        <v>106.774856625125</v>
      </c>
      <c r="BQ210" s="41">
        <v>20.830494957044699</v>
      </c>
      <c r="BR210" s="41">
        <v>106.774856625125</v>
      </c>
      <c r="BS210" s="41">
        <v>20.830494957044699</v>
      </c>
      <c r="BT210" s="41">
        <v>106.774856625125</v>
      </c>
      <c r="BU210" s="41">
        <v>20.830494957044699</v>
      </c>
      <c r="BV210" s="41">
        <v>106.774856625125</v>
      </c>
      <c r="BW210" s="41">
        <v>20.830494957044699</v>
      </c>
      <c r="BX210" s="41">
        <v>106.774856625125</v>
      </c>
      <c r="BY210" s="41">
        <v>20.830494957044699</v>
      </c>
      <c r="BZ210" s="41">
        <v>106.774856625125</v>
      </c>
      <c r="CA210" s="41">
        <v>20.830494957044699</v>
      </c>
      <c r="CB210" s="41">
        <v>106.774856625125</v>
      </c>
      <c r="CC210" s="41">
        <v>20.830494957044699</v>
      </c>
      <c r="CD210" s="41">
        <v>106.774856625125</v>
      </c>
      <c r="CE210" s="41">
        <v>20.830494957044699</v>
      </c>
      <c r="CF210" s="41">
        <v>106.774856625125</v>
      </c>
      <c r="CG210" s="41">
        <v>20.830374928191301</v>
      </c>
      <c r="CH210" s="41">
        <v>106.77451330237101</v>
      </c>
      <c r="CI210" s="41">
        <v>20.830374928191301</v>
      </c>
      <c r="CJ210" s="41">
        <v>106.77451330237101</v>
      </c>
      <c r="CK210" s="41">
        <v>20.830374928191301</v>
      </c>
      <c r="CL210" s="41">
        <v>106.77451330237101</v>
      </c>
      <c r="CM210" s="41">
        <v>20.830374928191301</v>
      </c>
      <c r="CN210" s="41">
        <v>106.77451330237101</v>
      </c>
      <c r="CO210" s="41">
        <v>20.830374928191301</v>
      </c>
      <c r="CP210" s="41">
        <v>106.77451330237101</v>
      </c>
      <c r="CQ210" s="41">
        <v>3</v>
      </c>
      <c r="CR210" s="41">
        <v>3</v>
      </c>
      <c r="CS210" s="41">
        <v>3</v>
      </c>
      <c r="CT210" s="41">
        <v>3</v>
      </c>
      <c r="CU210" s="41">
        <v>3</v>
      </c>
      <c r="CV210" s="41">
        <v>3</v>
      </c>
      <c r="CW210" s="41">
        <v>3</v>
      </c>
      <c r="CX210" s="41">
        <v>3</v>
      </c>
      <c r="CY210" s="41">
        <v>3</v>
      </c>
      <c r="CZ210" s="41">
        <v>3</v>
      </c>
      <c r="DA210" s="41">
        <v>3</v>
      </c>
      <c r="DB210" s="41">
        <v>3</v>
      </c>
      <c r="DC210" s="41">
        <v>3</v>
      </c>
      <c r="DD210" s="41">
        <v>3</v>
      </c>
      <c r="DE210" s="41">
        <v>3</v>
      </c>
      <c r="DF210" s="41">
        <v>3</v>
      </c>
      <c r="DG210" s="41">
        <v>3</v>
      </c>
      <c r="DH210" s="41">
        <v>3</v>
      </c>
      <c r="DI210" s="41">
        <v>3</v>
      </c>
      <c r="DJ210" s="41">
        <v>3</v>
      </c>
      <c r="DK210" s="41">
        <v>3</v>
      </c>
      <c r="DL210" s="41">
        <v>3</v>
      </c>
      <c r="DM210" s="41">
        <v>3</v>
      </c>
      <c r="DN210" s="41">
        <v>3</v>
      </c>
      <c r="DO210" s="41">
        <v>3</v>
      </c>
      <c r="DP210" s="41">
        <v>3</v>
      </c>
      <c r="DQ210" s="41">
        <v>3</v>
      </c>
      <c r="DR210" s="41">
        <v>3</v>
      </c>
      <c r="DS210" s="41">
        <v>3</v>
      </c>
      <c r="DT210" s="41">
        <v>3</v>
      </c>
    </row>
    <row r="211" spans="1:124">
      <c r="A211" s="41" t="s">
        <v>768</v>
      </c>
      <c r="B211" s="41">
        <v>45</v>
      </c>
      <c r="C211" s="41">
        <v>97</v>
      </c>
      <c r="D211" s="41">
        <v>1041411</v>
      </c>
      <c r="E211" s="41">
        <v>0</v>
      </c>
      <c r="F211" s="41">
        <v>0</v>
      </c>
      <c r="G211" s="41">
        <v>0</v>
      </c>
      <c r="H211" s="41">
        <v>0</v>
      </c>
      <c r="I211" s="41">
        <v>0</v>
      </c>
      <c r="J211" s="41">
        <v>0</v>
      </c>
      <c r="K211" s="41">
        <v>0</v>
      </c>
      <c r="L211" s="41">
        <v>0</v>
      </c>
      <c r="M211" s="41">
        <v>0</v>
      </c>
      <c r="N211" s="41">
        <v>0</v>
      </c>
      <c r="O211" s="41">
        <v>0</v>
      </c>
      <c r="P211" s="41">
        <v>0</v>
      </c>
      <c r="Q211" s="41">
        <v>5</v>
      </c>
      <c r="R211" s="41">
        <v>6</v>
      </c>
      <c r="S211" s="41">
        <v>6</v>
      </c>
      <c r="T211" s="41">
        <v>6</v>
      </c>
      <c r="U211" s="41">
        <v>5</v>
      </c>
      <c r="V211" s="41">
        <v>7</v>
      </c>
      <c r="W211" s="41">
        <v>8</v>
      </c>
      <c r="X211" s="41">
        <v>8</v>
      </c>
      <c r="Y211" s="41">
        <v>7</v>
      </c>
      <c r="Z211" s="41">
        <v>7</v>
      </c>
      <c r="AA211" s="41">
        <v>7</v>
      </c>
      <c r="AB211" s="41">
        <v>7</v>
      </c>
      <c r="AC211" s="41">
        <v>8</v>
      </c>
      <c r="AD211" s="41">
        <v>9</v>
      </c>
      <c r="AE211" s="41">
        <v>10</v>
      </c>
      <c r="AF211" s="41">
        <v>10</v>
      </c>
      <c r="AG211" s="41">
        <v>11</v>
      </c>
      <c r="AH211" s="41">
        <v>11</v>
      </c>
      <c r="AI211" s="41">
        <v>20.830374928191301</v>
      </c>
      <c r="AJ211" s="41">
        <v>106.77451330237101</v>
      </c>
      <c r="AK211" s="41">
        <v>20.830374928191301</v>
      </c>
      <c r="AL211" s="41">
        <v>106.77451330237101</v>
      </c>
      <c r="AM211" s="41">
        <v>20.830374928191301</v>
      </c>
      <c r="AN211" s="41">
        <v>106.77451330237101</v>
      </c>
      <c r="AO211" s="41">
        <v>20.830374928191301</v>
      </c>
      <c r="AP211" s="41">
        <v>106.77451330237101</v>
      </c>
      <c r="AQ211" s="41">
        <v>20.830374928191301</v>
      </c>
      <c r="AR211" s="41">
        <v>106.77451330237101</v>
      </c>
      <c r="AS211" s="41">
        <v>20.830374928191301</v>
      </c>
      <c r="AT211" s="41">
        <v>106.77451330237101</v>
      </c>
      <c r="AU211" s="41">
        <v>20.830374928191301</v>
      </c>
      <c r="AV211" s="41">
        <v>106.77451330237101</v>
      </c>
      <c r="AW211" s="41">
        <v>20.830374928191301</v>
      </c>
      <c r="AX211" s="41">
        <v>106.77451330237101</v>
      </c>
      <c r="AY211" s="41">
        <v>20.830374928191301</v>
      </c>
      <c r="AZ211" s="41">
        <v>106.77451330237101</v>
      </c>
      <c r="BA211" s="41">
        <v>20.830374928191301</v>
      </c>
      <c r="BB211" s="41">
        <v>106.77451330237101</v>
      </c>
      <c r="BC211" s="41">
        <v>20.830374928191301</v>
      </c>
      <c r="BD211" s="41">
        <v>106.77451330237101</v>
      </c>
      <c r="BE211" s="41">
        <v>20.830374928191301</v>
      </c>
      <c r="BF211" s="41">
        <v>106.77451330237101</v>
      </c>
      <c r="BG211" s="41">
        <v>20.830313321203</v>
      </c>
      <c r="BH211" s="41">
        <v>106.774491593242</v>
      </c>
      <c r="BI211" s="41">
        <v>20.830306615680499</v>
      </c>
      <c r="BJ211" s="41">
        <v>106.774481618777</v>
      </c>
      <c r="BK211" s="41">
        <v>20.830301586538599</v>
      </c>
      <c r="BL211" s="41">
        <v>106.774468291551</v>
      </c>
      <c r="BM211" s="41">
        <v>20.830299993977</v>
      </c>
      <c r="BN211" s="41">
        <v>106.774454964325</v>
      </c>
      <c r="BO211" s="41">
        <v>20.830301586538599</v>
      </c>
      <c r="BP211" s="41">
        <v>106.774441637099</v>
      </c>
      <c r="BQ211" s="41">
        <v>20.830308292061101</v>
      </c>
      <c r="BR211" s="41">
        <v>106.774426633492</v>
      </c>
      <c r="BS211" s="41">
        <v>20.830321619287101</v>
      </c>
      <c r="BT211" s="41">
        <v>106.774413306266</v>
      </c>
      <c r="BU211" s="41">
        <v>20.8303366228938</v>
      </c>
      <c r="BV211" s="41">
        <v>106.774403331801</v>
      </c>
      <c r="BW211" s="41">
        <v>20.830354979261799</v>
      </c>
      <c r="BX211" s="41">
        <v>106.774396626279</v>
      </c>
      <c r="BY211" s="41">
        <v>20.830369982868401</v>
      </c>
      <c r="BZ211" s="41">
        <v>106.774388328195</v>
      </c>
      <c r="CA211" s="41">
        <v>20.830384986475099</v>
      </c>
      <c r="CB211" s="41">
        <v>106.77437994629101</v>
      </c>
      <c r="CC211" s="41">
        <v>20.830399990081801</v>
      </c>
      <c r="CD211" s="41">
        <v>106.77437164820699</v>
      </c>
      <c r="CE211" s="41">
        <v>20.8304149936885</v>
      </c>
      <c r="CF211" s="41">
        <v>106.774361589924</v>
      </c>
      <c r="CG211" s="41">
        <v>20.830431589856701</v>
      </c>
      <c r="CH211" s="41">
        <v>106.77434993907799</v>
      </c>
      <c r="CI211" s="41">
        <v>20.830451622605299</v>
      </c>
      <c r="CJ211" s="41">
        <v>106.77433661185199</v>
      </c>
      <c r="CK211" s="41">
        <v>20.830473331734499</v>
      </c>
      <c r="CL211" s="41">
        <v>106.77431993186499</v>
      </c>
      <c r="CM211" s="41">
        <v>20.830494957044699</v>
      </c>
      <c r="CN211" s="41">
        <v>106.774304928258</v>
      </c>
      <c r="CO211" s="41">
        <v>20.830514989793301</v>
      </c>
      <c r="CP211" s="41">
        <v>106.77428665570901</v>
      </c>
      <c r="CQ211" s="41">
        <v>3</v>
      </c>
      <c r="CR211" s="41">
        <v>3</v>
      </c>
      <c r="CS211" s="41">
        <v>3</v>
      </c>
      <c r="CT211" s="41">
        <v>3</v>
      </c>
      <c r="CU211" s="41">
        <v>3</v>
      </c>
      <c r="CV211" s="41">
        <v>3</v>
      </c>
      <c r="CW211" s="41">
        <v>3</v>
      </c>
      <c r="CX211" s="41">
        <v>3</v>
      </c>
      <c r="CY211" s="41">
        <v>3</v>
      </c>
      <c r="CZ211" s="41">
        <v>3</v>
      </c>
      <c r="DA211" s="41">
        <v>3</v>
      </c>
      <c r="DB211" s="41">
        <v>3</v>
      </c>
      <c r="DC211" s="41">
        <v>3</v>
      </c>
      <c r="DD211" s="41">
        <v>3</v>
      </c>
      <c r="DE211" s="41">
        <v>3</v>
      </c>
      <c r="DF211" s="41">
        <v>3</v>
      </c>
      <c r="DG211" s="41">
        <v>3</v>
      </c>
      <c r="DH211" s="41">
        <v>3</v>
      </c>
      <c r="DI211" s="41">
        <v>3</v>
      </c>
      <c r="DJ211" s="41">
        <v>3</v>
      </c>
      <c r="DK211" s="41">
        <v>3</v>
      </c>
      <c r="DL211" s="41">
        <v>3</v>
      </c>
      <c r="DM211" s="41">
        <v>3</v>
      </c>
      <c r="DN211" s="41">
        <v>3</v>
      </c>
      <c r="DO211" s="41">
        <v>3</v>
      </c>
      <c r="DP211" s="41">
        <v>3</v>
      </c>
      <c r="DQ211" s="41">
        <v>3</v>
      </c>
      <c r="DR211" s="41">
        <v>3</v>
      </c>
      <c r="DS211" s="41">
        <v>3</v>
      </c>
      <c r="DT211" s="41">
        <v>3</v>
      </c>
    </row>
    <row r="212" spans="1:124">
      <c r="A212" s="41" t="s">
        <v>769</v>
      </c>
      <c r="B212" s="41">
        <v>45</v>
      </c>
      <c r="C212" s="41">
        <v>97</v>
      </c>
      <c r="D212" s="41">
        <v>1041411</v>
      </c>
      <c r="E212" s="41">
        <v>11</v>
      </c>
      <c r="F212" s="41">
        <v>12</v>
      </c>
      <c r="G212" s="41">
        <v>12</v>
      </c>
      <c r="H212" s="41">
        <v>12</v>
      </c>
      <c r="I212" s="41">
        <v>12</v>
      </c>
      <c r="J212" s="41">
        <v>12</v>
      </c>
      <c r="K212" s="41">
        <v>12</v>
      </c>
      <c r="L212" s="41">
        <v>12</v>
      </c>
      <c r="M212" s="41">
        <v>12</v>
      </c>
      <c r="N212" s="41">
        <v>12</v>
      </c>
      <c r="O212" s="41">
        <v>12</v>
      </c>
      <c r="P212" s="41">
        <v>12</v>
      </c>
      <c r="Q212" s="41">
        <v>12</v>
      </c>
      <c r="R212" s="41">
        <v>12</v>
      </c>
      <c r="S212" s="41">
        <v>13</v>
      </c>
      <c r="T212" s="41">
        <v>15</v>
      </c>
      <c r="U212" s="41">
        <v>16</v>
      </c>
      <c r="V212" s="41">
        <v>16</v>
      </c>
      <c r="W212" s="41">
        <v>16</v>
      </c>
      <c r="X212" s="41">
        <v>16</v>
      </c>
      <c r="Y212" s="41">
        <v>16</v>
      </c>
      <c r="Z212" s="41">
        <v>15</v>
      </c>
      <c r="AA212" s="41">
        <v>14</v>
      </c>
      <c r="AB212" s="41">
        <v>14</v>
      </c>
      <c r="AC212" s="41">
        <v>13</v>
      </c>
      <c r="AD212" s="41">
        <v>13</v>
      </c>
      <c r="AE212" s="41">
        <v>14</v>
      </c>
      <c r="AF212" s="41">
        <v>14</v>
      </c>
      <c r="AG212" s="41">
        <v>14</v>
      </c>
      <c r="AH212" s="41">
        <v>14</v>
      </c>
      <c r="AI212" s="41">
        <v>20.830536615103501</v>
      </c>
      <c r="AJ212" s="41">
        <v>106.774268299341</v>
      </c>
      <c r="AK212" s="41">
        <v>20.830558324232701</v>
      </c>
      <c r="AL212" s="41">
        <v>106.774249942973</v>
      </c>
      <c r="AM212" s="41">
        <v>20.8305816259235</v>
      </c>
      <c r="AN212" s="41">
        <v>106.774231586605</v>
      </c>
      <c r="AO212" s="41">
        <v>20.8306032512337</v>
      </c>
      <c r="AP212" s="41">
        <v>106.774213314056</v>
      </c>
      <c r="AQ212" s="41">
        <v>20.830626636743499</v>
      </c>
      <c r="AR212" s="41">
        <v>106.774193281308</v>
      </c>
      <c r="AS212" s="41">
        <v>20.830649938434401</v>
      </c>
      <c r="AT212" s="41">
        <v>106.774173332378</v>
      </c>
      <c r="AU212" s="41">
        <v>20.8306733239442</v>
      </c>
      <c r="AV212" s="41">
        <v>106.774151623249</v>
      </c>
      <c r="AW212" s="41">
        <v>20.830694949254401</v>
      </c>
      <c r="AX212" s="41">
        <v>106.774129997939</v>
      </c>
      <c r="AY212" s="41">
        <v>20.8307182509452</v>
      </c>
      <c r="AZ212" s="41">
        <v>106.77410828881</v>
      </c>
      <c r="BA212" s="41">
        <v>20.8307399600744</v>
      </c>
      <c r="BB212" s="41">
        <v>106.774084987119</v>
      </c>
      <c r="BC212" s="41">
        <v>20.830763261765199</v>
      </c>
      <c r="BD212" s="41">
        <v>106.77406160160901</v>
      </c>
      <c r="BE212" s="41">
        <v>20.830784970894499</v>
      </c>
      <c r="BF212" s="41">
        <v>106.774038299918</v>
      </c>
      <c r="BG212" s="41">
        <v>20.830808272585301</v>
      </c>
      <c r="BH212" s="41">
        <v>106.774014998227</v>
      </c>
      <c r="BI212" s="41">
        <v>20.830829981714501</v>
      </c>
      <c r="BJ212" s="41">
        <v>106.773991612717</v>
      </c>
      <c r="BK212" s="41">
        <v>20.8308532834053</v>
      </c>
      <c r="BL212" s="41">
        <v>106.77396831102701</v>
      </c>
      <c r="BM212" s="41">
        <v>20.8308799378574</v>
      </c>
      <c r="BN212" s="41">
        <v>106.773941656575</v>
      </c>
      <c r="BO212" s="41">
        <v>20.830908268690099</v>
      </c>
      <c r="BP212" s="41">
        <v>106.773914918304</v>
      </c>
      <c r="BQ212" s="41">
        <v>20.830939952284101</v>
      </c>
      <c r="BR212" s="41">
        <v>106.773884994909</v>
      </c>
      <c r="BS212" s="41">
        <v>20.8309716358781</v>
      </c>
      <c r="BT212" s="41">
        <v>106.77385666407601</v>
      </c>
      <c r="BU212" s="41">
        <v>20.831003319472099</v>
      </c>
      <c r="BV212" s="41">
        <v>106.77382665686299</v>
      </c>
      <c r="BW212" s="41">
        <v>20.831034919246999</v>
      </c>
      <c r="BX212" s="41">
        <v>106.77379832603</v>
      </c>
      <c r="BY212" s="41">
        <v>20.8310649264604</v>
      </c>
      <c r="BZ212" s="41">
        <v>106.77377326414</v>
      </c>
      <c r="CA212" s="41">
        <v>20.8310949336737</v>
      </c>
      <c r="CB212" s="41">
        <v>106.773748286068</v>
      </c>
      <c r="CC212" s="41">
        <v>20.831119995564201</v>
      </c>
      <c r="CD212" s="41">
        <v>106.773721631616</v>
      </c>
      <c r="CE212" s="41">
        <v>20.831139944493799</v>
      </c>
      <c r="CF212" s="41">
        <v>106.773691624403</v>
      </c>
      <c r="CG212" s="41">
        <v>20.831153271719799</v>
      </c>
      <c r="CH212" s="41">
        <v>106.773659940809</v>
      </c>
      <c r="CI212" s="41">
        <v>20.8311515953392</v>
      </c>
      <c r="CJ212" s="41">
        <v>106.773623311892</v>
      </c>
      <c r="CK212" s="41">
        <v>20.831138268113101</v>
      </c>
      <c r="CL212" s="41">
        <v>106.773589951918</v>
      </c>
      <c r="CM212" s="41">
        <v>20.831113290041699</v>
      </c>
      <c r="CN212" s="41">
        <v>106.773563297465</v>
      </c>
      <c r="CO212" s="41">
        <v>20.831079930067101</v>
      </c>
      <c r="CP212" s="41">
        <v>106.773549970239</v>
      </c>
      <c r="CQ212" s="41">
        <v>3</v>
      </c>
      <c r="CR212" s="41">
        <v>3</v>
      </c>
      <c r="CS212" s="41">
        <v>3</v>
      </c>
      <c r="CT212" s="41">
        <v>3</v>
      </c>
      <c r="CU212" s="41">
        <v>3</v>
      </c>
      <c r="CV212" s="41">
        <v>3</v>
      </c>
      <c r="CW212" s="41">
        <v>3</v>
      </c>
      <c r="CX212" s="41">
        <v>3</v>
      </c>
      <c r="CY212" s="41">
        <v>3</v>
      </c>
      <c r="CZ212" s="41">
        <v>3</v>
      </c>
      <c r="DA212" s="41">
        <v>3</v>
      </c>
      <c r="DB212" s="41">
        <v>3</v>
      </c>
      <c r="DC212" s="41">
        <v>3</v>
      </c>
      <c r="DD212" s="41">
        <v>3</v>
      </c>
      <c r="DE212" s="41">
        <v>3</v>
      </c>
      <c r="DF212" s="41">
        <v>3</v>
      </c>
      <c r="DG212" s="41">
        <v>3</v>
      </c>
      <c r="DH212" s="41">
        <v>3</v>
      </c>
      <c r="DI212" s="41">
        <v>3</v>
      </c>
      <c r="DJ212" s="41">
        <v>3</v>
      </c>
      <c r="DK212" s="41">
        <v>3</v>
      </c>
      <c r="DL212" s="41">
        <v>3</v>
      </c>
      <c r="DM212" s="41">
        <v>3</v>
      </c>
      <c r="DN212" s="41">
        <v>3</v>
      </c>
      <c r="DO212" s="41">
        <v>3</v>
      </c>
      <c r="DP212" s="41">
        <v>3</v>
      </c>
      <c r="DQ212" s="41">
        <v>3</v>
      </c>
      <c r="DR212" s="41">
        <v>3</v>
      </c>
      <c r="DS212" s="41">
        <v>3</v>
      </c>
      <c r="DT212" s="41">
        <v>3</v>
      </c>
    </row>
    <row r="213" spans="1:124">
      <c r="A213" s="41" t="s">
        <v>770</v>
      </c>
      <c r="B213" s="41">
        <v>45</v>
      </c>
      <c r="C213" s="41">
        <v>97</v>
      </c>
      <c r="D213" s="41">
        <v>1041411</v>
      </c>
      <c r="E213" s="41">
        <v>13</v>
      </c>
      <c r="F213" s="41">
        <v>11</v>
      </c>
      <c r="G213" s="41">
        <v>9</v>
      </c>
      <c r="H213" s="41">
        <v>7</v>
      </c>
      <c r="I213" s="41">
        <v>4</v>
      </c>
      <c r="J213" s="41">
        <v>0</v>
      </c>
      <c r="K213" s="41">
        <v>0</v>
      </c>
      <c r="L213" s="41">
        <v>0</v>
      </c>
      <c r="M213" s="41">
        <v>0</v>
      </c>
      <c r="N213" s="41">
        <v>0</v>
      </c>
      <c r="O213" s="41">
        <v>0</v>
      </c>
      <c r="P213" s="41">
        <v>0</v>
      </c>
      <c r="Q213" s="41">
        <v>0</v>
      </c>
      <c r="R213" s="41">
        <v>0</v>
      </c>
      <c r="S213" s="41">
        <v>0</v>
      </c>
      <c r="T213" s="41">
        <v>0</v>
      </c>
      <c r="U213" s="41">
        <v>0</v>
      </c>
      <c r="V213" s="41">
        <v>0</v>
      </c>
      <c r="W213" s="41">
        <v>0</v>
      </c>
      <c r="X213" s="41">
        <v>0</v>
      </c>
      <c r="Y213" s="41">
        <v>0</v>
      </c>
      <c r="Z213" s="41">
        <v>0</v>
      </c>
      <c r="AA213" s="41">
        <v>0</v>
      </c>
      <c r="AB213" s="41">
        <v>0</v>
      </c>
      <c r="AC213" s="41">
        <v>0</v>
      </c>
      <c r="AD213" s="41">
        <v>0</v>
      </c>
      <c r="AE213" s="41">
        <v>0</v>
      </c>
      <c r="AF213" s="41">
        <v>0</v>
      </c>
      <c r="AG213" s="41">
        <v>0</v>
      </c>
      <c r="AH213" s="41">
        <v>0</v>
      </c>
      <c r="AI213" s="41">
        <v>20.831044977530802</v>
      </c>
      <c r="AJ213" s="41">
        <v>106.77355164662001</v>
      </c>
      <c r="AK213" s="41">
        <v>20.831014970317501</v>
      </c>
      <c r="AL213" s="41">
        <v>106.77355499938101</v>
      </c>
      <c r="AM213" s="41">
        <v>20.830989992246</v>
      </c>
      <c r="AN213" s="41">
        <v>106.77355164662001</v>
      </c>
      <c r="AO213" s="41">
        <v>20.8309716358781</v>
      </c>
      <c r="AP213" s="41">
        <v>106.773541588336</v>
      </c>
      <c r="AQ213" s="41">
        <v>20.8309632539749</v>
      </c>
      <c r="AR213" s="41">
        <v>106.77352993749101</v>
      </c>
      <c r="AS213" s="41">
        <v>20.830958308652001</v>
      </c>
      <c r="AT213" s="41">
        <v>106.77352499216801</v>
      </c>
      <c r="AU213" s="41">
        <v>20.830956632271398</v>
      </c>
      <c r="AV213" s="41">
        <v>106.77352499216801</v>
      </c>
      <c r="AW213" s="41">
        <v>20.830956632271398</v>
      </c>
      <c r="AX213" s="41">
        <v>106.77352499216801</v>
      </c>
      <c r="AY213" s="41">
        <v>20.830956632271398</v>
      </c>
      <c r="AZ213" s="41">
        <v>106.77352499216801</v>
      </c>
      <c r="BA213" s="41">
        <v>20.830956632271398</v>
      </c>
      <c r="BB213" s="41">
        <v>106.77352499216801</v>
      </c>
      <c r="BC213" s="41">
        <v>20.830956632271398</v>
      </c>
      <c r="BD213" s="41">
        <v>106.77352499216801</v>
      </c>
      <c r="BE213" s="41">
        <v>20.830956632271398</v>
      </c>
      <c r="BF213" s="41">
        <v>106.77352499216801</v>
      </c>
      <c r="BG213" s="41">
        <v>20.830956632271398</v>
      </c>
      <c r="BH213" s="41">
        <v>106.77352499216801</v>
      </c>
      <c r="BI213" s="41">
        <v>20.830956632271398</v>
      </c>
      <c r="BJ213" s="41">
        <v>106.77352499216801</v>
      </c>
      <c r="BK213" s="41">
        <v>20.830956632271398</v>
      </c>
      <c r="BL213" s="41">
        <v>106.77352499216801</v>
      </c>
      <c r="BM213" s="41">
        <v>20.830956632271398</v>
      </c>
      <c r="BN213" s="41">
        <v>106.77352499216801</v>
      </c>
      <c r="BO213" s="41">
        <v>20.830956632271398</v>
      </c>
      <c r="BP213" s="41">
        <v>106.77352499216801</v>
      </c>
      <c r="BQ213" s="41">
        <v>20.830956632271398</v>
      </c>
      <c r="BR213" s="41">
        <v>106.77352499216801</v>
      </c>
      <c r="BS213" s="41">
        <v>20.830956632271398</v>
      </c>
      <c r="BT213" s="41">
        <v>106.77352499216801</v>
      </c>
      <c r="BU213" s="41">
        <v>20.830956632271398</v>
      </c>
      <c r="BV213" s="41">
        <v>106.77352499216801</v>
      </c>
      <c r="BW213" s="41">
        <v>20.830956632271398</v>
      </c>
      <c r="BX213" s="41">
        <v>106.77352499216801</v>
      </c>
      <c r="BY213" s="41">
        <v>20.830956632271398</v>
      </c>
      <c r="BZ213" s="41">
        <v>106.77352499216801</v>
      </c>
      <c r="CA213" s="41">
        <v>20.830956632271398</v>
      </c>
      <c r="CB213" s="41">
        <v>106.77352499216801</v>
      </c>
      <c r="CC213" s="41">
        <v>20.830956632271398</v>
      </c>
      <c r="CD213" s="41">
        <v>106.77352499216801</v>
      </c>
      <c r="CE213" s="41">
        <v>20.830956632271398</v>
      </c>
      <c r="CF213" s="41">
        <v>106.77352499216801</v>
      </c>
      <c r="CG213" s="41">
        <v>20.830956632271398</v>
      </c>
      <c r="CH213" s="41">
        <v>106.77352499216801</v>
      </c>
      <c r="CI213" s="41">
        <v>20.830956632271398</v>
      </c>
      <c r="CJ213" s="41">
        <v>106.77352499216801</v>
      </c>
      <c r="CK213" s="41">
        <v>20.830956632271398</v>
      </c>
      <c r="CL213" s="41">
        <v>106.77352499216801</v>
      </c>
      <c r="CM213" s="41">
        <v>20.830956632271398</v>
      </c>
      <c r="CN213" s="41">
        <v>106.77352499216801</v>
      </c>
      <c r="CO213" s="41">
        <v>20.830956632271398</v>
      </c>
      <c r="CP213" s="41">
        <v>106.77352499216801</v>
      </c>
      <c r="CQ213" s="41">
        <v>3</v>
      </c>
      <c r="CR213" s="41">
        <v>3</v>
      </c>
      <c r="CS213" s="41">
        <v>3</v>
      </c>
      <c r="CT213" s="41">
        <v>3</v>
      </c>
      <c r="CU213" s="41">
        <v>3</v>
      </c>
      <c r="CV213" s="41">
        <v>3</v>
      </c>
      <c r="CW213" s="41">
        <v>3</v>
      </c>
      <c r="CX213" s="41">
        <v>3</v>
      </c>
      <c r="CY213" s="41">
        <v>3</v>
      </c>
      <c r="CZ213" s="41">
        <v>3</v>
      </c>
      <c r="DA213" s="41">
        <v>3</v>
      </c>
      <c r="DB213" s="41">
        <v>3</v>
      </c>
      <c r="DC213" s="41">
        <v>3</v>
      </c>
      <c r="DD213" s="41">
        <v>3</v>
      </c>
      <c r="DE213" s="41">
        <v>3</v>
      </c>
      <c r="DF213" s="41">
        <v>3</v>
      </c>
      <c r="DG213" s="41">
        <v>3</v>
      </c>
      <c r="DH213" s="41">
        <v>3</v>
      </c>
      <c r="DI213" s="41">
        <v>3</v>
      </c>
      <c r="DJ213" s="41">
        <v>3</v>
      </c>
      <c r="DK213" s="41">
        <v>3</v>
      </c>
      <c r="DL213" s="41">
        <v>3</v>
      </c>
      <c r="DM213" s="41">
        <v>3</v>
      </c>
      <c r="DN213" s="41">
        <v>3</v>
      </c>
      <c r="DO213" s="41">
        <v>3</v>
      </c>
      <c r="DP213" s="41">
        <v>3</v>
      </c>
      <c r="DQ213" s="41">
        <v>3</v>
      </c>
      <c r="DR213" s="41">
        <v>3</v>
      </c>
      <c r="DS213" s="41">
        <v>3</v>
      </c>
      <c r="DT213" s="41">
        <v>3</v>
      </c>
    </row>
    <row r="214" spans="1:124">
      <c r="A214" s="41" t="s">
        <v>771</v>
      </c>
      <c r="B214" s="41">
        <v>45</v>
      </c>
      <c r="C214" s="41">
        <v>97</v>
      </c>
      <c r="D214" s="41">
        <v>1041411</v>
      </c>
      <c r="E214" s="41">
        <v>0</v>
      </c>
      <c r="F214" s="41">
        <v>0</v>
      </c>
      <c r="G214" s="41">
        <v>0</v>
      </c>
      <c r="H214" s="41">
        <v>0</v>
      </c>
      <c r="I214" s="41">
        <v>0</v>
      </c>
      <c r="J214" s="41">
        <v>0</v>
      </c>
      <c r="K214" s="41">
        <v>0</v>
      </c>
      <c r="L214" s="41">
        <v>0</v>
      </c>
      <c r="M214" s="41">
        <v>0</v>
      </c>
      <c r="N214" s="41">
        <v>0</v>
      </c>
      <c r="O214" s="41">
        <v>0</v>
      </c>
      <c r="P214" s="41">
        <v>0</v>
      </c>
      <c r="Q214" s="41">
        <v>0</v>
      </c>
      <c r="R214" s="41">
        <v>0</v>
      </c>
      <c r="S214" s="41">
        <v>0</v>
      </c>
      <c r="T214" s="41">
        <v>0</v>
      </c>
      <c r="U214" s="41">
        <v>0</v>
      </c>
      <c r="V214" s="41">
        <v>0</v>
      </c>
      <c r="W214" s="41">
        <v>0</v>
      </c>
      <c r="X214" s="41">
        <v>0</v>
      </c>
      <c r="Y214" s="41">
        <v>0</v>
      </c>
      <c r="Z214" s="41">
        <v>0</v>
      </c>
      <c r="AA214" s="41">
        <v>0</v>
      </c>
      <c r="AB214" s="41">
        <v>0</v>
      </c>
      <c r="AC214" s="41">
        <v>0</v>
      </c>
      <c r="AD214" s="41">
        <v>0</v>
      </c>
      <c r="AE214" s="41">
        <v>0</v>
      </c>
      <c r="AF214" s="41">
        <v>0</v>
      </c>
      <c r="AG214" s="41">
        <v>0</v>
      </c>
      <c r="AH214" s="41">
        <v>0</v>
      </c>
      <c r="AI214" s="41">
        <v>20.830956632271398</v>
      </c>
      <c r="AJ214" s="41">
        <v>106.77352499216801</v>
      </c>
      <c r="AK214" s="41">
        <v>20.830956632271398</v>
      </c>
      <c r="AL214" s="41">
        <v>106.77352499216801</v>
      </c>
      <c r="AM214" s="41">
        <v>20.830956632271398</v>
      </c>
      <c r="AN214" s="41">
        <v>106.77352499216801</v>
      </c>
      <c r="AO214" s="41">
        <v>20.830956632271398</v>
      </c>
      <c r="AP214" s="41">
        <v>106.77352499216801</v>
      </c>
      <c r="AQ214" s="41">
        <v>20.830956632271398</v>
      </c>
      <c r="AR214" s="41">
        <v>106.77352499216801</v>
      </c>
      <c r="AS214" s="41">
        <v>20.830956632271398</v>
      </c>
      <c r="AT214" s="41">
        <v>106.77352499216801</v>
      </c>
      <c r="AU214" s="41">
        <v>20.830956632271398</v>
      </c>
      <c r="AV214" s="41">
        <v>106.77352499216801</v>
      </c>
      <c r="AW214" s="41">
        <v>20.830956632271398</v>
      </c>
      <c r="AX214" s="41">
        <v>106.77352499216801</v>
      </c>
      <c r="AY214" s="41">
        <v>20.830956632271398</v>
      </c>
      <c r="AZ214" s="41">
        <v>106.77352499216801</v>
      </c>
      <c r="BA214" s="41">
        <v>20.830956632271398</v>
      </c>
      <c r="BB214" s="41">
        <v>106.77352499216801</v>
      </c>
      <c r="BC214" s="41">
        <v>20.830956632271398</v>
      </c>
      <c r="BD214" s="41">
        <v>106.77352499216801</v>
      </c>
      <c r="BE214" s="41">
        <v>20.830956632271398</v>
      </c>
      <c r="BF214" s="41">
        <v>106.77352499216801</v>
      </c>
      <c r="BG214" s="41">
        <v>20.830956632271398</v>
      </c>
      <c r="BH214" s="41">
        <v>106.77352499216801</v>
      </c>
      <c r="BI214" s="41">
        <v>20.830956632271398</v>
      </c>
      <c r="BJ214" s="41">
        <v>106.77352499216801</v>
      </c>
      <c r="BK214" s="41">
        <v>20.830956632271398</v>
      </c>
      <c r="BL214" s="41">
        <v>106.77352499216801</v>
      </c>
      <c r="BM214" s="41">
        <v>20.830956632271398</v>
      </c>
      <c r="BN214" s="41">
        <v>106.77352499216801</v>
      </c>
      <c r="BO214" s="41">
        <v>20.830956632271398</v>
      </c>
      <c r="BP214" s="41">
        <v>106.77352499216801</v>
      </c>
      <c r="BQ214" s="41">
        <v>20.830956632271398</v>
      </c>
      <c r="BR214" s="41">
        <v>106.77352499216801</v>
      </c>
      <c r="BS214" s="41">
        <v>20.830956632271398</v>
      </c>
      <c r="BT214" s="41">
        <v>106.77352499216801</v>
      </c>
      <c r="BU214" s="41">
        <v>20.830956632271398</v>
      </c>
      <c r="BV214" s="41">
        <v>106.77352499216801</v>
      </c>
      <c r="BW214" s="41">
        <v>20.830956632271398</v>
      </c>
      <c r="BX214" s="41">
        <v>106.77352499216801</v>
      </c>
      <c r="BY214" s="41">
        <v>20.830956632271398</v>
      </c>
      <c r="BZ214" s="41">
        <v>106.77352499216801</v>
      </c>
      <c r="CA214" s="41">
        <v>20.830956632271398</v>
      </c>
      <c r="CB214" s="41">
        <v>106.77352499216801</v>
      </c>
      <c r="CC214" s="41">
        <v>20.830956632271398</v>
      </c>
      <c r="CD214" s="41">
        <v>106.77352499216801</v>
      </c>
      <c r="CE214" s="41">
        <v>20.830956632271398</v>
      </c>
      <c r="CF214" s="41">
        <v>106.77352499216801</v>
      </c>
      <c r="CG214" s="41">
        <v>20.830956632271398</v>
      </c>
      <c r="CH214" s="41">
        <v>106.77352499216801</v>
      </c>
      <c r="CI214" s="41">
        <v>20.830956632271398</v>
      </c>
      <c r="CJ214" s="41">
        <v>106.77352499216801</v>
      </c>
      <c r="CK214" s="41">
        <v>20.830956632271398</v>
      </c>
      <c r="CL214" s="41">
        <v>106.77352499216801</v>
      </c>
      <c r="CM214" s="41">
        <v>20.830956632271398</v>
      </c>
      <c r="CN214" s="41">
        <v>106.77352499216801</v>
      </c>
      <c r="CO214" s="41">
        <v>20.830956632271398</v>
      </c>
      <c r="CP214" s="41">
        <v>106.77352499216801</v>
      </c>
      <c r="CQ214" s="41">
        <v>3</v>
      </c>
      <c r="CR214" s="41">
        <v>3</v>
      </c>
      <c r="CS214" s="41">
        <v>3</v>
      </c>
      <c r="CT214" s="41">
        <v>3</v>
      </c>
      <c r="CU214" s="41">
        <v>3</v>
      </c>
      <c r="CV214" s="41">
        <v>3</v>
      </c>
      <c r="CW214" s="41">
        <v>3</v>
      </c>
      <c r="CX214" s="41">
        <v>3</v>
      </c>
      <c r="CY214" s="41">
        <v>3</v>
      </c>
      <c r="CZ214" s="41">
        <v>3</v>
      </c>
      <c r="DA214" s="41">
        <v>3</v>
      </c>
      <c r="DB214" s="41">
        <v>3</v>
      </c>
      <c r="DC214" s="41">
        <v>3</v>
      </c>
      <c r="DD214" s="41">
        <v>3</v>
      </c>
      <c r="DE214" s="41">
        <v>3</v>
      </c>
      <c r="DF214" s="41">
        <v>3</v>
      </c>
      <c r="DG214" s="41">
        <v>3</v>
      </c>
      <c r="DH214" s="41">
        <v>3</v>
      </c>
      <c r="DI214" s="41">
        <v>3</v>
      </c>
      <c r="DJ214" s="41">
        <v>3</v>
      </c>
      <c r="DK214" s="41">
        <v>3</v>
      </c>
      <c r="DL214" s="41">
        <v>3</v>
      </c>
      <c r="DM214" s="41">
        <v>3</v>
      </c>
      <c r="DN214" s="41">
        <v>3</v>
      </c>
      <c r="DO214" s="41">
        <v>3</v>
      </c>
      <c r="DP214" s="41">
        <v>3</v>
      </c>
      <c r="DQ214" s="41">
        <v>3</v>
      </c>
      <c r="DR214" s="41">
        <v>3</v>
      </c>
      <c r="DS214" s="41">
        <v>3</v>
      </c>
      <c r="DT214" s="41">
        <v>3</v>
      </c>
    </row>
    <row r="215" spans="1:124">
      <c r="A215" s="41" t="s">
        <v>772</v>
      </c>
      <c r="B215" s="41">
        <v>45</v>
      </c>
      <c r="C215" s="41">
        <v>97</v>
      </c>
      <c r="D215" s="41">
        <v>1041411</v>
      </c>
      <c r="E215" s="41">
        <v>0</v>
      </c>
      <c r="F215" s="41">
        <v>0</v>
      </c>
      <c r="G215" s="41">
        <v>0</v>
      </c>
      <c r="H215" s="41">
        <v>0</v>
      </c>
      <c r="I215" s="41">
        <v>0</v>
      </c>
      <c r="J215" s="41">
        <v>0</v>
      </c>
      <c r="K215" s="41">
        <v>0</v>
      </c>
      <c r="L215" s="41">
        <v>0</v>
      </c>
      <c r="M215" s="41">
        <v>0</v>
      </c>
      <c r="N215" s="41">
        <v>0</v>
      </c>
      <c r="O215" s="41">
        <v>0</v>
      </c>
      <c r="P215" s="41">
        <v>0</v>
      </c>
      <c r="Q215" s="41">
        <v>0</v>
      </c>
      <c r="R215" s="41">
        <v>0</v>
      </c>
      <c r="S215" s="41">
        <v>0</v>
      </c>
      <c r="T215" s="41">
        <v>0</v>
      </c>
      <c r="U215" s="41">
        <v>0</v>
      </c>
      <c r="V215" s="41">
        <v>0</v>
      </c>
      <c r="W215" s="41">
        <v>0</v>
      </c>
      <c r="X215" s="41">
        <v>0</v>
      </c>
      <c r="Y215" s="41">
        <v>0</v>
      </c>
      <c r="Z215" s="41">
        <v>0</v>
      </c>
      <c r="AA215" s="41">
        <v>0</v>
      </c>
      <c r="AB215" s="41">
        <v>0</v>
      </c>
      <c r="AC215" s="41">
        <v>0</v>
      </c>
      <c r="AD215" s="41">
        <v>0</v>
      </c>
      <c r="AE215" s="41">
        <v>0</v>
      </c>
      <c r="AF215" s="41">
        <v>0</v>
      </c>
      <c r="AG215" s="41">
        <v>0</v>
      </c>
      <c r="AH215" s="41">
        <v>0</v>
      </c>
      <c r="AI215" s="41">
        <v>20.830956632271398</v>
      </c>
      <c r="AJ215" s="41">
        <v>106.77352499216801</v>
      </c>
      <c r="AK215" s="41">
        <v>20.830956632271398</v>
      </c>
      <c r="AL215" s="41">
        <v>106.77352499216801</v>
      </c>
      <c r="AM215" s="41">
        <v>20.830956632271398</v>
      </c>
      <c r="AN215" s="41">
        <v>106.77352499216801</v>
      </c>
      <c r="AO215" s="41">
        <v>20.830956632271398</v>
      </c>
      <c r="AP215" s="41">
        <v>106.77352499216801</v>
      </c>
      <c r="AQ215" s="41">
        <v>20.830956632271398</v>
      </c>
      <c r="AR215" s="41">
        <v>106.77352499216801</v>
      </c>
      <c r="AS215" s="41">
        <v>20.830956632271398</v>
      </c>
      <c r="AT215" s="41">
        <v>106.77352499216801</v>
      </c>
      <c r="AU215" s="41">
        <v>20.830956632271398</v>
      </c>
      <c r="AV215" s="41">
        <v>106.77352499216801</v>
      </c>
      <c r="AW215" s="41">
        <v>20.830956632271398</v>
      </c>
      <c r="AX215" s="41">
        <v>106.77352499216801</v>
      </c>
      <c r="AY215" s="41">
        <v>20.830956632271398</v>
      </c>
      <c r="AZ215" s="41">
        <v>106.77352499216801</v>
      </c>
      <c r="BA215" s="41">
        <v>20.830956632271398</v>
      </c>
      <c r="BB215" s="41">
        <v>106.77352499216801</v>
      </c>
      <c r="BC215" s="41">
        <v>20.830956632271398</v>
      </c>
      <c r="BD215" s="41">
        <v>106.77352499216801</v>
      </c>
      <c r="BE215" s="41">
        <v>20.830956632271398</v>
      </c>
      <c r="BF215" s="41">
        <v>106.77352499216801</v>
      </c>
      <c r="BG215" s="41">
        <v>20.830956632271398</v>
      </c>
      <c r="BH215" s="41">
        <v>106.77352499216801</v>
      </c>
      <c r="BI215" s="41">
        <v>20.830956632271398</v>
      </c>
      <c r="BJ215" s="41">
        <v>106.77352499216801</v>
      </c>
      <c r="BK215" s="41">
        <v>20.830956632271398</v>
      </c>
      <c r="BL215" s="41">
        <v>106.77352499216801</v>
      </c>
      <c r="BM215" s="41">
        <v>20.830956632271398</v>
      </c>
      <c r="BN215" s="41">
        <v>106.77352499216801</v>
      </c>
      <c r="BO215" s="41">
        <v>20.830956632271398</v>
      </c>
      <c r="BP215" s="41">
        <v>106.77352499216801</v>
      </c>
      <c r="BQ215" s="41">
        <v>20.830956632271398</v>
      </c>
      <c r="BR215" s="41">
        <v>106.77352499216801</v>
      </c>
      <c r="BS215" s="41">
        <v>20.830956632271398</v>
      </c>
      <c r="BT215" s="41">
        <v>106.77352499216801</v>
      </c>
      <c r="BU215" s="41">
        <v>20.830956632271398</v>
      </c>
      <c r="BV215" s="41">
        <v>106.77352499216801</v>
      </c>
      <c r="BW215" s="41">
        <v>20.830956632271398</v>
      </c>
      <c r="BX215" s="41">
        <v>106.77352499216801</v>
      </c>
      <c r="BY215" s="41">
        <v>20.830956632271398</v>
      </c>
      <c r="BZ215" s="41">
        <v>106.77352499216801</v>
      </c>
      <c r="CA215" s="41">
        <v>20.830956632271398</v>
      </c>
      <c r="CB215" s="41">
        <v>106.77352499216801</v>
      </c>
      <c r="CC215" s="41">
        <v>20.830956632271398</v>
      </c>
      <c r="CD215" s="41">
        <v>106.77352499216801</v>
      </c>
      <c r="CE215" s="41">
        <v>20.830956632271398</v>
      </c>
      <c r="CF215" s="41">
        <v>106.77352499216801</v>
      </c>
      <c r="CG215" s="41">
        <v>20.830956632271398</v>
      </c>
      <c r="CH215" s="41">
        <v>106.77352499216801</v>
      </c>
      <c r="CI215" s="41">
        <v>20.830956632271398</v>
      </c>
      <c r="CJ215" s="41">
        <v>106.77352499216801</v>
      </c>
      <c r="CK215" s="41">
        <v>20.830956632271398</v>
      </c>
      <c r="CL215" s="41">
        <v>106.77352499216801</v>
      </c>
      <c r="CM215" s="41">
        <v>20.830956632271398</v>
      </c>
      <c r="CN215" s="41">
        <v>106.77352499216801</v>
      </c>
      <c r="CO215" s="41">
        <v>20.830956632271398</v>
      </c>
      <c r="CP215" s="41">
        <v>106.77352499216801</v>
      </c>
      <c r="CQ215" s="41">
        <v>3</v>
      </c>
      <c r="CR215" s="41">
        <v>3</v>
      </c>
      <c r="CS215" s="41">
        <v>3</v>
      </c>
      <c r="CT215" s="41">
        <v>3</v>
      </c>
      <c r="CU215" s="41">
        <v>3</v>
      </c>
      <c r="CV215" s="41">
        <v>3</v>
      </c>
      <c r="CW215" s="41">
        <v>3</v>
      </c>
      <c r="CX215" s="41">
        <v>3</v>
      </c>
      <c r="CY215" s="41">
        <v>3</v>
      </c>
      <c r="CZ215" s="41">
        <v>3</v>
      </c>
      <c r="DA215" s="41">
        <v>3</v>
      </c>
      <c r="DB215" s="41">
        <v>3</v>
      </c>
      <c r="DC215" s="41">
        <v>3</v>
      </c>
      <c r="DD215" s="41">
        <v>3</v>
      </c>
      <c r="DE215" s="41">
        <v>3</v>
      </c>
      <c r="DF215" s="41">
        <v>3</v>
      </c>
      <c r="DG215" s="41">
        <v>3</v>
      </c>
      <c r="DH215" s="41">
        <v>3</v>
      </c>
      <c r="DI215" s="41">
        <v>3</v>
      </c>
      <c r="DJ215" s="41">
        <v>3</v>
      </c>
      <c r="DK215" s="41">
        <v>3</v>
      </c>
      <c r="DL215" s="41">
        <v>3</v>
      </c>
      <c r="DM215" s="41">
        <v>3</v>
      </c>
      <c r="DN215" s="41">
        <v>3</v>
      </c>
      <c r="DO215" s="41">
        <v>3</v>
      </c>
      <c r="DP215" s="41">
        <v>3</v>
      </c>
      <c r="DQ215" s="41">
        <v>3</v>
      </c>
      <c r="DR215" s="41">
        <v>3</v>
      </c>
      <c r="DS215" s="41">
        <v>3</v>
      </c>
      <c r="DT215" s="41">
        <v>3</v>
      </c>
    </row>
    <row r="216" spans="1:124">
      <c r="A216" s="41" t="s">
        <v>773</v>
      </c>
      <c r="B216" s="41">
        <v>45</v>
      </c>
      <c r="C216" s="41">
        <v>97</v>
      </c>
      <c r="D216" s="41">
        <v>1041411</v>
      </c>
      <c r="E216" s="41">
        <v>0</v>
      </c>
      <c r="F216" s="41">
        <v>0</v>
      </c>
      <c r="G216" s="41">
        <v>0</v>
      </c>
      <c r="H216" s="41">
        <v>0</v>
      </c>
      <c r="I216" s="41">
        <v>0</v>
      </c>
      <c r="J216" s="41">
        <v>0</v>
      </c>
      <c r="K216" s="41">
        <v>0</v>
      </c>
      <c r="L216" s="41">
        <v>0</v>
      </c>
      <c r="M216" s="41">
        <v>0</v>
      </c>
      <c r="N216" s="41">
        <v>0</v>
      </c>
      <c r="O216" s="41">
        <v>0</v>
      </c>
      <c r="P216" s="41">
        <v>0</v>
      </c>
      <c r="Q216" s="41">
        <v>0</v>
      </c>
      <c r="R216" s="41">
        <v>0</v>
      </c>
      <c r="S216" s="41">
        <v>0</v>
      </c>
      <c r="T216" s="41">
        <v>0</v>
      </c>
      <c r="U216" s="41">
        <v>0</v>
      </c>
      <c r="V216" s="41">
        <v>0</v>
      </c>
      <c r="W216" s="41">
        <v>0</v>
      </c>
      <c r="X216" s="41">
        <v>0</v>
      </c>
      <c r="Y216" s="41">
        <v>0</v>
      </c>
      <c r="Z216" s="41">
        <v>0</v>
      </c>
      <c r="AA216" s="41">
        <v>0</v>
      </c>
      <c r="AB216" s="41">
        <v>0</v>
      </c>
      <c r="AC216" s="41">
        <v>0</v>
      </c>
      <c r="AD216" s="41">
        <v>6</v>
      </c>
      <c r="AE216" s="41">
        <v>8</v>
      </c>
      <c r="AF216" s="41">
        <v>9</v>
      </c>
      <c r="AG216" s="41">
        <v>10</v>
      </c>
      <c r="AH216" s="41">
        <v>11</v>
      </c>
      <c r="AI216" s="41">
        <v>20.830956632271398</v>
      </c>
      <c r="AJ216" s="41">
        <v>106.77352499216801</v>
      </c>
      <c r="AK216" s="41">
        <v>20.830956632271398</v>
      </c>
      <c r="AL216" s="41">
        <v>106.77352499216801</v>
      </c>
      <c r="AM216" s="41">
        <v>20.830956632271398</v>
      </c>
      <c r="AN216" s="41">
        <v>106.77352499216801</v>
      </c>
      <c r="AO216" s="41">
        <v>20.830956632271398</v>
      </c>
      <c r="AP216" s="41">
        <v>106.77352499216801</v>
      </c>
      <c r="AQ216" s="41">
        <v>20.830956632271398</v>
      </c>
      <c r="AR216" s="41">
        <v>106.77352499216801</v>
      </c>
      <c r="AS216" s="41">
        <v>20.830956632271398</v>
      </c>
      <c r="AT216" s="41">
        <v>106.77352499216801</v>
      </c>
      <c r="AU216" s="41">
        <v>20.830956632271398</v>
      </c>
      <c r="AV216" s="41">
        <v>106.77352499216801</v>
      </c>
      <c r="AW216" s="41">
        <v>20.830956632271398</v>
      </c>
      <c r="AX216" s="41">
        <v>106.77352499216801</v>
      </c>
      <c r="AY216" s="41">
        <v>20.830956632271398</v>
      </c>
      <c r="AZ216" s="41">
        <v>106.77352499216801</v>
      </c>
      <c r="BA216" s="41">
        <v>20.830956632271398</v>
      </c>
      <c r="BB216" s="41">
        <v>106.77352499216801</v>
      </c>
      <c r="BC216" s="41">
        <v>20.830956632271398</v>
      </c>
      <c r="BD216" s="41">
        <v>106.77352499216801</v>
      </c>
      <c r="BE216" s="41">
        <v>20.830956632271398</v>
      </c>
      <c r="BF216" s="41">
        <v>106.77352499216801</v>
      </c>
      <c r="BG216" s="41">
        <v>20.830956632271398</v>
      </c>
      <c r="BH216" s="41">
        <v>106.77352499216801</v>
      </c>
      <c r="BI216" s="41">
        <v>20.830956632271398</v>
      </c>
      <c r="BJ216" s="41">
        <v>106.77352499216801</v>
      </c>
      <c r="BK216" s="41">
        <v>20.830956632271398</v>
      </c>
      <c r="BL216" s="41">
        <v>106.77352499216801</v>
      </c>
      <c r="BM216" s="41">
        <v>20.830956632271398</v>
      </c>
      <c r="BN216" s="41">
        <v>106.77352499216801</v>
      </c>
      <c r="BO216" s="41">
        <v>20.830956632271398</v>
      </c>
      <c r="BP216" s="41">
        <v>106.77352499216801</v>
      </c>
      <c r="BQ216" s="41">
        <v>20.830956632271398</v>
      </c>
      <c r="BR216" s="41">
        <v>106.77352499216801</v>
      </c>
      <c r="BS216" s="41">
        <v>20.830956632271398</v>
      </c>
      <c r="BT216" s="41">
        <v>106.77352499216801</v>
      </c>
      <c r="BU216" s="41">
        <v>20.830956632271398</v>
      </c>
      <c r="BV216" s="41">
        <v>106.77352499216801</v>
      </c>
      <c r="BW216" s="41">
        <v>20.830956632271398</v>
      </c>
      <c r="BX216" s="41">
        <v>106.77352499216801</v>
      </c>
      <c r="BY216" s="41">
        <v>20.830956632271398</v>
      </c>
      <c r="BZ216" s="41">
        <v>106.77352499216801</v>
      </c>
      <c r="CA216" s="41">
        <v>20.830956632271398</v>
      </c>
      <c r="CB216" s="41">
        <v>106.77352499216801</v>
      </c>
      <c r="CC216" s="41">
        <v>20.830956632271398</v>
      </c>
      <c r="CD216" s="41">
        <v>106.77352499216801</v>
      </c>
      <c r="CE216" s="41">
        <v>20.830956632271398</v>
      </c>
      <c r="CF216" s="41">
        <v>106.77352499216801</v>
      </c>
      <c r="CG216" s="41">
        <v>20.831163330003601</v>
      </c>
      <c r="CH216" s="41">
        <v>106.773674944416</v>
      </c>
      <c r="CI216" s="41">
        <v>20.831166598945899</v>
      </c>
      <c r="CJ216" s="41">
        <v>106.773656588048</v>
      </c>
      <c r="CK216" s="41">
        <v>20.8311699517071</v>
      </c>
      <c r="CL216" s="41">
        <v>106.773633286357</v>
      </c>
      <c r="CM216" s="41">
        <v>20.831174980848999</v>
      </c>
      <c r="CN216" s="41">
        <v>106.773608308286</v>
      </c>
      <c r="CO216" s="41">
        <v>20.831179926171899</v>
      </c>
      <c r="CP216" s="41">
        <v>106.773579977453</v>
      </c>
      <c r="CQ216" s="41">
        <v>3</v>
      </c>
      <c r="CR216" s="41">
        <v>3</v>
      </c>
      <c r="CS216" s="41">
        <v>3</v>
      </c>
      <c r="CT216" s="41">
        <v>3</v>
      </c>
      <c r="CU216" s="41">
        <v>3</v>
      </c>
      <c r="CV216" s="41">
        <v>3</v>
      </c>
      <c r="CW216" s="41">
        <v>3</v>
      </c>
      <c r="CX216" s="41">
        <v>3</v>
      </c>
      <c r="CY216" s="41">
        <v>3</v>
      </c>
      <c r="CZ216" s="41">
        <v>3</v>
      </c>
      <c r="DA216" s="41">
        <v>3</v>
      </c>
      <c r="DB216" s="41">
        <v>3</v>
      </c>
      <c r="DC216" s="41">
        <v>3</v>
      </c>
      <c r="DD216" s="41">
        <v>3</v>
      </c>
      <c r="DE216" s="41">
        <v>3</v>
      </c>
      <c r="DF216" s="41">
        <v>3</v>
      </c>
      <c r="DG216" s="41">
        <v>3</v>
      </c>
      <c r="DH216" s="41">
        <v>3</v>
      </c>
      <c r="DI216" s="41">
        <v>3</v>
      </c>
      <c r="DJ216" s="41">
        <v>3</v>
      </c>
      <c r="DK216" s="41">
        <v>3</v>
      </c>
      <c r="DL216" s="41">
        <v>3</v>
      </c>
      <c r="DM216" s="41">
        <v>3</v>
      </c>
      <c r="DN216" s="41">
        <v>3</v>
      </c>
      <c r="DO216" s="41">
        <v>3</v>
      </c>
      <c r="DP216" s="41">
        <v>3</v>
      </c>
      <c r="DQ216" s="41">
        <v>3</v>
      </c>
      <c r="DR216" s="41">
        <v>3</v>
      </c>
      <c r="DS216" s="41">
        <v>3</v>
      </c>
      <c r="DT216" s="41">
        <v>3</v>
      </c>
    </row>
    <row r="217" spans="1:124">
      <c r="A217" s="41" t="s">
        <v>774</v>
      </c>
      <c r="B217" s="41">
        <v>45</v>
      </c>
      <c r="C217" s="41">
        <v>97</v>
      </c>
      <c r="D217" s="41">
        <v>1041411</v>
      </c>
      <c r="E217" s="41">
        <v>11</v>
      </c>
      <c r="F217" s="41">
        <v>11</v>
      </c>
      <c r="G217" s="41">
        <v>11</v>
      </c>
      <c r="H217" s="41">
        <v>10</v>
      </c>
      <c r="I217" s="41">
        <v>10</v>
      </c>
      <c r="J217" s="41">
        <v>10</v>
      </c>
      <c r="K217" s="41">
        <v>11</v>
      </c>
      <c r="L217" s="41">
        <v>13</v>
      </c>
      <c r="M217" s="41">
        <v>14</v>
      </c>
      <c r="N217" s="41">
        <v>15</v>
      </c>
      <c r="O217" s="41">
        <v>15</v>
      </c>
      <c r="P217" s="41">
        <v>15</v>
      </c>
      <c r="Q217" s="41">
        <v>14</v>
      </c>
      <c r="R217" s="41">
        <v>15</v>
      </c>
      <c r="S217" s="41">
        <v>16</v>
      </c>
      <c r="T217" s="41">
        <v>17</v>
      </c>
      <c r="U217" s="41">
        <v>17</v>
      </c>
      <c r="V217" s="41">
        <v>18</v>
      </c>
      <c r="W217" s="41">
        <v>18</v>
      </c>
      <c r="X217" s="41">
        <v>18</v>
      </c>
      <c r="Y217" s="41">
        <v>18</v>
      </c>
      <c r="Z217" s="41">
        <v>18</v>
      </c>
      <c r="AA217" s="41">
        <v>18</v>
      </c>
      <c r="AB217" s="41">
        <v>17</v>
      </c>
      <c r="AC217" s="41">
        <v>17</v>
      </c>
      <c r="AD217" s="41">
        <v>15</v>
      </c>
      <c r="AE217" s="41">
        <v>10</v>
      </c>
      <c r="AF217" s="41">
        <v>4</v>
      </c>
      <c r="AG217" s="41">
        <v>4</v>
      </c>
      <c r="AH217" s="41">
        <v>0</v>
      </c>
      <c r="AI217" s="41">
        <v>20.831184955313802</v>
      </c>
      <c r="AJ217" s="41">
        <v>106.773549970239</v>
      </c>
      <c r="AK217" s="41">
        <v>20.831193253397899</v>
      </c>
      <c r="AL217" s="41">
        <v>106.773519963026</v>
      </c>
      <c r="AM217" s="41">
        <v>20.831201635301099</v>
      </c>
      <c r="AN217" s="41">
        <v>106.77348995581301</v>
      </c>
      <c r="AO217" s="41">
        <v>20.8312132861465</v>
      </c>
      <c r="AP217" s="41">
        <v>106.77346330136101</v>
      </c>
      <c r="AQ217" s="41">
        <v>20.8312215842307</v>
      </c>
      <c r="AR217" s="41">
        <v>106.773434970528</v>
      </c>
      <c r="AS217" s="41">
        <v>20.831229966133801</v>
      </c>
      <c r="AT217" s="41">
        <v>106.773408316076</v>
      </c>
      <c r="AU217" s="41">
        <v>20.831231642514499</v>
      </c>
      <c r="AV217" s="41">
        <v>106.773376632482</v>
      </c>
      <c r="AW217" s="41">
        <v>20.8312266133726</v>
      </c>
      <c r="AX217" s="41">
        <v>106.77334327250701</v>
      </c>
      <c r="AY217" s="41">
        <v>20.8312132861465</v>
      </c>
      <c r="AZ217" s="41">
        <v>106.773309996352</v>
      </c>
      <c r="BA217" s="41">
        <v>20.8311916608363</v>
      </c>
      <c r="BB217" s="41">
        <v>106.77327663637701</v>
      </c>
      <c r="BC217" s="41">
        <v>20.831166598945899</v>
      </c>
      <c r="BD217" s="41">
        <v>106.77324662916401</v>
      </c>
      <c r="BE217" s="41">
        <v>20.831139944493799</v>
      </c>
      <c r="BF217" s="41">
        <v>106.77321662195</v>
      </c>
      <c r="BG217" s="41">
        <v>20.831111613661101</v>
      </c>
      <c r="BH217" s="41">
        <v>106.773189967498</v>
      </c>
      <c r="BI217" s="41">
        <v>20.8310816064477</v>
      </c>
      <c r="BJ217" s="41">
        <v>106.773164989427</v>
      </c>
      <c r="BK217" s="41">
        <v>20.831049922853701</v>
      </c>
      <c r="BL217" s="41">
        <v>106.773138251156</v>
      </c>
      <c r="BM217" s="41">
        <v>20.831014970317501</v>
      </c>
      <c r="BN217" s="41">
        <v>106.77310992032299</v>
      </c>
      <c r="BO217" s="41">
        <v>20.830979933962201</v>
      </c>
      <c r="BP217" s="41">
        <v>106.773079996929</v>
      </c>
      <c r="BQ217" s="41">
        <v>20.830944981426001</v>
      </c>
      <c r="BR217" s="41">
        <v>106.77304998971501</v>
      </c>
      <c r="BS217" s="41">
        <v>20.830908268690099</v>
      </c>
      <c r="BT217" s="41">
        <v>106.773021658882</v>
      </c>
      <c r="BU217" s="41">
        <v>20.830869963392601</v>
      </c>
      <c r="BV217" s="41">
        <v>106.772991651669</v>
      </c>
      <c r="BW217" s="41">
        <v>20.830833250656699</v>
      </c>
      <c r="BX217" s="41">
        <v>106.772959968075</v>
      </c>
      <c r="BY217" s="41">
        <v>20.8307966217399</v>
      </c>
      <c r="BZ217" s="41">
        <v>106.772928284481</v>
      </c>
      <c r="CA217" s="41">
        <v>20.830759992823001</v>
      </c>
      <c r="CB217" s="41">
        <v>106.772898277268</v>
      </c>
      <c r="CC217" s="41">
        <v>20.830723280087099</v>
      </c>
      <c r="CD217" s="41">
        <v>106.772868270055</v>
      </c>
      <c r="CE217" s="41">
        <v>20.830688327550899</v>
      </c>
      <c r="CF217" s="41">
        <v>106.77283826284101</v>
      </c>
      <c r="CG217" s="41">
        <v>20.830654967576301</v>
      </c>
      <c r="CH217" s="41">
        <v>106.77281160838901</v>
      </c>
      <c r="CI217" s="41">
        <v>20.830626636743499</v>
      </c>
      <c r="CJ217" s="41">
        <v>106.77278998307899</v>
      </c>
      <c r="CK217" s="41">
        <v>20.830609956756199</v>
      </c>
      <c r="CL217" s="41">
        <v>106.772778332233</v>
      </c>
      <c r="CM217" s="41">
        <v>20.830609956756199</v>
      </c>
      <c r="CN217" s="41">
        <v>106.772778332233</v>
      </c>
      <c r="CO217" s="41">
        <v>20.830601658672101</v>
      </c>
      <c r="CP217" s="41">
        <v>106.77277665585299</v>
      </c>
      <c r="CQ217" s="41">
        <v>3</v>
      </c>
      <c r="CR217" s="41">
        <v>3</v>
      </c>
      <c r="CS217" s="41">
        <v>3</v>
      </c>
      <c r="CT217" s="41">
        <v>3</v>
      </c>
      <c r="CU217" s="41">
        <v>3</v>
      </c>
      <c r="CV217" s="41">
        <v>3</v>
      </c>
      <c r="CW217" s="41">
        <v>3</v>
      </c>
      <c r="CX217" s="41">
        <v>3</v>
      </c>
      <c r="CY217" s="41">
        <v>3</v>
      </c>
      <c r="CZ217" s="41">
        <v>3</v>
      </c>
      <c r="DA217" s="41">
        <v>3</v>
      </c>
      <c r="DB217" s="41">
        <v>3</v>
      </c>
      <c r="DC217" s="41">
        <v>3</v>
      </c>
      <c r="DD217" s="41">
        <v>3</v>
      </c>
      <c r="DE217" s="41">
        <v>3</v>
      </c>
      <c r="DF217" s="41">
        <v>3</v>
      </c>
      <c r="DG217" s="41">
        <v>3</v>
      </c>
      <c r="DH217" s="41">
        <v>3</v>
      </c>
      <c r="DI217" s="41">
        <v>3</v>
      </c>
      <c r="DJ217" s="41">
        <v>3</v>
      </c>
      <c r="DK217" s="41">
        <v>3</v>
      </c>
      <c r="DL217" s="41">
        <v>3</v>
      </c>
      <c r="DM217" s="41">
        <v>3</v>
      </c>
      <c r="DN217" s="41">
        <v>3</v>
      </c>
      <c r="DO217" s="41">
        <v>3</v>
      </c>
      <c r="DP217" s="41">
        <v>3</v>
      </c>
      <c r="DQ217" s="41">
        <v>3</v>
      </c>
      <c r="DR217" s="41">
        <v>3</v>
      </c>
      <c r="DS217" s="41">
        <v>3</v>
      </c>
      <c r="DT217" s="41">
        <v>3</v>
      </c>
    </row>
    <row r="218" spans="1:124">
      <c r="A218" s="41" t="s">
        <v>775</v>
      </c>
      <c r="B218" s="41">
        <v>45</v>
      </c>
      <c r="C218" s="41">
        <v>97</v>
      </c>
      <c r="D218" s="41">
        <v>1041411</v>
      </c>
      <c r="E218" s="41">
        <v>0</v>
      </c>
      <c r="F218" s="41">
        <v>0</v>
      </c>
      <c r="G218" s="41">
        <v>0</v>
      </c>
      <c r="H218" s="41">
        <v>0</v>
      </c>
      <c r="I218" s="41">
        <v>0</v>
      </c>
      <c r="J218" s="41">
        <v>7</v>
      </c>
      <c r="K218" s="41">
        <v>10</v>
      </c>
      <c r="L218" s="41">
        <v>10</v>
      </c>
      <c r="M218" s="41">
        <v>10</v>
      </c>
      <c r="N218" s="41">
        <v>10</v>
      </c>
      <c r="O218" s="41">
        <v>10</v>
      </c>
      <c r="P218" s="41">
        <v>10</v>
      </c>
      <c r="Q218" s="41">
        <v>10</v>
      </c>
      <c r="R218" s="41">
        <v>8</v>
      </c>
      <c r="S218" s="41">
        <v>8</v>
      </c>
      <c r="T218" s="41">
        <v>7</v>
      </c>
      <c r="U218" s="41">
        <v>8</v>
      </c>
      <c r="V218" s="41">
        <v>9</v>
      </c>
      <c r="W218" s="41">
        <v>11</v>
      </c>
      <c r="X218" s="41">
        <v>13</v>
      </c>
      <c r="Y218" s="41">
        <v>12</v>
      </c>
      <c r="Z218" s="41">
        <v>12</v>
      </c>
      <c r="AA218" s="41">
        <v>9</v>
      </c>
      <c r="AB218" s="41">
        <v>4</v>
      </c>
      <c r="AC218" s="41">
        <v>4</v>
      </c>
      <c r="AD218" s="41">
        <v>0</v>
      </c>
      <c r="AE218" s="41">
        <v>0</v>
      </c>
      <c r="AF218" s="41">
        <v>0</v>
      </c>
      <c r="AG218" s="41">
        <v>0</v>
      </c>
      <c r="AH218" s="41">
        <v>0</v>
      </c>
      <c r="AI218" s="41">
        <v>20.830601658672101</v>
      </c>
      <c r="AJ218" s="41">
        <v>106.77277665585299</v>
      </c>
      <c r="AK218" s="41">
        <v>20.830601658672101</v>
      </c>
      <c r="AL218" s="41">
        <v>106.77277665585299</v>
      </c>
      <c r="AM218" s="41">
        <v>20.830601658672101</v>
      </c>
      <c r="AN218" s="41">
        <v>106.77277665585299</v>
      </c>
      <c r="AO218" s="41">
        <v>20.830601658672101</v>
      </c>
      <c r="AP218" s="41">
        <v>106.77277665585299</v>
      </c>
      <c r="AQ218" s="41">
        <v>20.830601658672101</v>
      </c>
      <c r="AR218" s="41">
        <v>106.77277665585299</v>
      </c>
      <c r="AS218" s="41">
        <v>20.830531585961602</v>
      </c>
      <c r="AT218" s="41">
        <v>106.772788306698</v>
      </c>
      <c r="AU218" s="41">
        <v>20.830508284270799</v>
      </c>
      <c r="AV218" s="41">
        <v>106.772796604782</v>
      </c>
      <c r="AW218" s="41">
        <v>20.830488251522201</v>
      </c>
      <c r="AX218" s="41">
        <v>106.772809932008</v>
      </c>
      <c r="AY218" s="41">
        <v>20.830474924296102</v>
      </c>
      <c r="AZ218" s="41">
        <v>106.772831641138</v>
      </c>
      <c r="BA218" s="41">
        <v>20.830469978973301</v>
      </c>
      <c r="BB218" s="41">
        <v>106.77285661920899</v>
      </c>
      <c r="BC218" s="41">
        <v>20.830479953438001</v>
      </c>
      <c r="BD218" s="41">
        <v>106.7728799209</v>
      </c>
      <c r="BE218" s="41">
        <v>20.830498309806</v>
      </c>
      <c r="BF218" s="41">
        <v>106.772898277268</v>
      </c>
      <c r="BG218" s="41">
        <v>20.830516666173899</v>
      </c>
      <c r="BH218" s="41">
        <v>106.772918310016</v>
      </c>
      <c r="BI218" s="41">
        <v>20.8305332623422</v>
      </c>
      <c r="BJ218" s="41">
        <v>106.772934990004</v>
      </c>
      <c r="BK218" s="41">
        <v>20.830549942329501</v>
      </c>
      <c r="BL218" s="41">
        <v>106.77294831723</v>
      </c>
      <c r="BM218" s="41">
        <v>20.8305682986975</v>
      </c>
      <c r="BN218" s="41">
        <v>106.772961644456</v>
      </c>
      <c r="BO218" s="41">
        <v>20.8305866550654</v>
      </c>
      <c r="BP218" s="41">
        <v>106.772973295301</v>
      </c>
      <c r="BQ218" s="41">
        <v>20.830606603995001</v>
      </c>
      <c r="BR218" s="41">
        <v>106.772986622527</v>
      </c>
      <c r="BS218" s="41">
        <v>20.830631665885399</v>
      </c>
      <c r="BT218" s="41">
        <v>106.772999949753</v>
      </c>
      <c r="BU218" s="41">
        <v>20.830663265660402</v>
      </c>
      <c r="BV218" s="41">
        <v>106.773004978895</v>
      </c>
      <c r="BW218" s="41">
        <v>20.830696625634999</v>
      </c>
      <c r="BX218" s="41">
        <v>106.773001626134</v>
      </c>
      <c r="BY218" s="41">
        <v>20.830696625634999</v>
      </c>
      <c r="BZ218" s="41">
        <v>106.773001626134</v>
      </c>
      <c r="CA218" s="41">
        <v>20.830724956467702</v>
      </c>
      <c r="CB218" s="41">
        <v>106.77300330251499</v>
      </c>
      <c r="CC218" s="41">
        <v>20.830756640061701</v>
      </c>
      <c r="CD218" s="41">
        <v>106.77301998250201</v>
      </c>
      <c r="CE218" s="41">
        <v>20.830756640061701</v>
      </c>
      <c r="CF218" s="41">
        <v>106.77301998250201</v>
      </c>
      <c r="CG218" s="41">
        <v>20.8307615853846</v>
      </c>
      <c r="CH218" s="41">
        <v>106.773023251444</v>
      </c>
      <c r="CI218" s="41">
        <v>20.8307615853846</v>
      </c>
      <c r="CJ218" s="41">
        <v>106.773023251444</v>
      </c>
      <c r="CK218" s="41">
        <v>20.8307615853846</v>
      </c>
      <c r="CL218" s="41">
        <v>106.773023251444</v>
      </c>
      <c r="CM218" s="41">
        <v>20.8307615853846</v>
      </c>
      <c r="CN218" s="41">
        <v>106.773023251444</v>
      </c>
      <c r="CO218" s="41">
        <v>20.8307615853846</v>
      </c>
      <c r="CP218" s="41">
        <v>106.773023251444</v>
      </c>
      <c r="CQ218" s="41">
        <v>3</v>
      </c>
      <c r="CR218" s="41">
        <v>3</v>
      </c>
      <c r="CS218" s="41">
        <v>3</v>
      </c>
      <c r="CT218" s="41">
        <v>3</v>
      </c>
      <c r="CU218" s="41">
        <v>3</v>
      </c>
      <c r="CV218" s="41">
        <v>3</v>
      </c>
      <c r="CW218" s="41">
        <v>3</v>
      </c>
      <c r="CX218" s="41">
        <v>3</v>
      </c>
      <c r="CY218" s="41">
        <v>3</v>
      </c>
      <c r="CZ218" s="41">
        <v>3</v>
      </c>
      <c r="DA218" s="41">
        <v>3</v>
      </c>
      <c r="DB218" s="41">
        <v>3</v>
      </c>
      <c r="DC218" s="41">
        <v>3</v>
      </c>
      <c r="DD218" s="41">
        <v>3</v>
      </c>
      <c r="DE218" s="41">
        <v>3</v>
      </c>
      <c r="DF218" s="41">
        <v>3</v>
      </c>
      <c r="DG218" s="41">
        <v>3</v>
      </c>
      <c r="DH218" s="41">
        <v>3</v>
      </c>
      <c r="DI218" s="41">
        <v>3</v>
      </c>
      <c r="DJ218" s="41">
        <v>3</v>
      </c>
      <c r="DK218" s="41">
        <v>3</v>
      </c>
      <c r="DL218" s="41">
        <v>3</v>
      </c>
      <c r="DM218" s="41">
        <v>3</v>
      </c>
      <c r="DN218" s="41">
        <v>3</v>
      </c>
      <c r="DO218" s="41">
        <v>3</v>
      </c>
      <c r="DP218" s="41">
        <v>3</v>
      </c>
      <c r="DQ218" s="41">
        <v>3</v>
      </c>
      <c r="DR218" s="41">
        <v>3</v>
      </c>
      <c r="DS218" s="41">
        <v>3</v>
      </c>
      <c r="DT218" s="41">
        <v>3</v>
      </c>
    </row>
    <row r="219" spans="1:124">
      <c r="A219" s="41" t="s">
        <v>776</v>
      </c>
      <c r="B219" s="41">
        <v>45</v>
      </c>
      <c r="C219" s="41">
        <v>97</v>
      </c>
      <c r="D219" s="41">
        <v>1041411</v>
      </c>
      <c r="E219" s="41">
        <v>0</v>
      </c>
      <c r="F219" s="41">
        <v>0</v>
      </c>
      <c r="G219" s="41">
        <v>0</v>
      </c>
      <c r="H219" s="41">
        <v>0</v>
      </c>
      <c r="I219" s="41">
        <v>0</v>
      </c>
      <c r="J219" s="41">
        <v>0</v>
      </c>
      <c r="K219" s="41">
        <v>0</v>
      </c>
      <c r="L219" s="41">
        <v>0</v>
      </c>
      <c r="M219" s="41">
        <v>0</v>
      </c>
      <c r="N219" s="41">
        <v>0</v>
      </c>
      <c r="O219" s="41">
        <v>0</v>
      </c>
      <c r="P219" s="41">
        <v>0</v>
      </c>
      <c r="Q219" s="41">
        <v>0</v>
      </c>
      <c r="R219" s="41">
        <v>0</v>
      </c>
      <c r="S219" s="41">
        <v>0</v>
      </c>
      <c r="T219" s="41">
        <v>0</v>
      </c>
      <c r="U219" s="41">
        <v>0</v>
      </c>
      <c r="V219" s="41">
        <v>0</v>
      </c>
      <c r="W219" s="41">
        <v>0</v>
      </c>
      <c r="X219" s="41">
        <v>0</v>
      </c>
      <c r="Y219" s="41">
        <v>7</v>
      </c>
      <c r="Z219" s="41">
        <v>7</v>
      </c>
      <c r="AA219" s="41">
        <v>7</v>
      </c>
      <c r="AB219" s="41">
        <v>11</v>
      </c>
      <c r="AC219" s="41">
        <v>11</v>
      </c>
      <c r="AD219" s="41">
        <v>13</v>
      </c>
      <c r="AE219" s="41">
        <v>14</v>
      </c>
      <c r="AF219" s="41">
        <v>17</v>
      </c>
      <c r="AG219" s="41">
        <v>19</v>
      </c>
      <c r="AH219" s="41">
        <v>19</v>
      </c>
      <c r="AI219" s="41">
        <v>20.8307615853846</v>
      </c>
      <c r="AJ219" s="41">
        <v>106.773023251444</v>
      </c>
      <c r="AK219" s="41">
        <v>20.8307615853846</v>
      </c>
      <c r="AL219" s="41">
        <v>106.773023251444</v>
      </c>
      <c r="AM219" s="41">
        <v>20.8307615853846</v>
      </c>
      <c r="AN219" s="41">
        <v>106.773023251444</v>
      </c>
      <c r="AO219" s="41">
        <v>20.8307615853846</v>
      </c>
      <c r="AP219" s="41">
        <v>106.773023251444</v>
      </c>
      <c r="AQ219" s="41">
        <v>20.8307615853846</v>
      </c>
      <c r="AR219" s="41">
        <v>106.773023251444</v>
      </c>
      <c r="AS219" s="41">
        <v>20.8307615853846</v>
      </c>
      <c r="AT219" s="41">
        <v>106.773023251444</v>
      </c>
      <c r="AU219" s="41">
        <v>20.8307615853846</v>
      </c>
      <c r="AV219" s="41">
        <v>106.773023251444</v>
      </c>
      <c r="AW219" s="41">
        <v>20.8307615853846</v>
      </c>
      <c r="AX219" s="41">
        <v>106.773023251444</v>
      </c>
      <c r="AY219" s="41">
        <v>20.8307615853846</v>
      </c>
      <c r="AZ219" s="41">
        <v>106.773023251444</v>
      </c>
      <c r="BA219" s="41">
        <v>20.8307615853846</v>
      </c>
      <c r="BB219" s="41">
        <v>106.773023251444</v>
      </c>
      <c r="BC219" s="41">
        <v>20.8307615853846</v>
      </c>
      <c r="BD219" s="41">
        <v>106.773023251444</v>
      </c>
      <c r="BE219" s="41">
        <v>20.8307615853846</v>
      </c>
      <c r="BF219" s="41">
        <v>106.773023251444</v>
      </c>
      <c r="BG219" s="41">
        <v>20.8307615853846</v>
      </c>
      <c r="BH219" s="41">
        <v>106.773023251444</v>
      </c>
      <c r="BI219" s="41">
        <v>20.8307615853846</v>
      </c>
      <c r="BJ219" s="41">
        <v>106.773023251444</v>
      </c>
      <c r="BK219" s="41">
        <v>20.8307615853846</v>
      </c>
      <c r="BL219" s="41">
        <v>106.773023251444</v>
      </c>
      <c r="BM219" s="41">
        <v>20.8307615853846</v>
      </c>
      <c r="BN219" s="41">
        <v>106.773023251444</v>
      </c>
      <c r="BO219" s="41">
        <v>20.8307615853846</v>
      </c>
      <c r="BP219" s="41">
        <v>106.773023251444</v>
      </c>
      <c r="BQ219" s="41">
        <v>20.8307615853846</v>
      </c>
      <c r="BR219" s="41">
        <v>106.773023251444</v>
      </c>
      <c r="BS219" s="41">
        <v>20.8307615853846</v>
      </c>
      <c r="BT219" s="41">
        <v>106.773023251444</v>
      </c>
      <c r="BU219" s="41">
        <v>20.8307615853846</v>
      </c>
      <c r="BV219" s="41">
        <v>106.773023251444</v>
      </c>
      <c r="BW219" s="41">
        <v>20.830798298120499</v>
      </c>
      <c r="BX219" s="41">
        <v>106.77303825505101</v>
      </c>
      <c r="BY219" s="41">
        <v>20.830813301727201</v>
      </c>
      <c r="BZ219" s="41">
        <v>106.773048313335</v>
      </c>
      <c r="CA219" s="41">
        <v>20.830829981714501</v>
      </c>
      <c r="CB219" s="41">
        <v>106.77305996418001</v>
      </c>
      <c r="CC219" s="41">
        <v>20.830849930644</v>
      </c>
      <c r="CD219" s="41">
        <v>106.773074967787</v>
      </c>
      <c r="CE219" s="41">
        <v>20.830849930644</v>
      </c>
      <c r="CF219" s="41">
        <v>106.773074967787</v>
      </c>
      <c r="CG219" s="41">
        <v>20.830904999747901</v>
      </c>
      <c r="CH219" s="41">
        <v>106.77311327308399</v>
      </c>
      <c r="CI219" s="41">
        <v>20.830933330580599</v>
      </c>
      <c r="CJ219" s="41">
        <v>106.773133305833</v>
      </c>
      <c r="CK219" s="41">
        <v>20.8309682831168</v>
      </c>
      <c r="CL219" s="41">
        <v>106.773156607524</v>
      </c>
      <c r="CM219" s="41">
        <v>20.8310082647949</v>
      </c>
      <c r="CN219" s="41">
        <v>106.773183261976</v>
      </c>
      <c r="CO219" s="41">
        <v>20.831048330292099</v>
      </c>
      <c r="CP219" s="41">
        <v>106.773213269189</v>
      </c>
      <c r="CQ219" s="41">
        <v>3</v>
      </c>
      <c r="CR219" s="41">
        <v>3</v>
      </c>
      <c r="CS219" s="41">
        <v>3</v>
      </c>
      <c r="CT219" s="41">
        <v>3</v>
      </c>
      <c r="CU219" s="41">
        <v>3</v>
      </c>
      <c r="CV219" s="41">
        <v>3</v>
      </c>
      <c r="CW219" s="41">
        <v>3</v>
      </c>
      <c r="CX219" s="41">
        <v>3</v>
      </c>
      <c r="CY219" s="41">
        <v>3</v>
      </c>
      <c r="CZ219" s="41">
        <v>3</v>
      </c>
      <c r="DA219" s="41">
        <v>3</v>
      </c>
      <c r="DB219" s="41">
        <v>3</v>
      </c>
      <c r="DC219" s="41">
        <v>3</v>
      </c>
      <c r="DD219" s="41">
        <v>3</v>
      </c>
      <c r="DE219" s="41">
        <v>3</v>
      </c>
      <c r="DF219" s="41">
        <v>3</v>
      </c>
      <c r="DG219" s="41">
        <v>3</v>
      </c>
      <c r="DH219" s="41">
        <v>3</v>
      </c>
      <c r="DI219" s="41">
        <v>3</v>
      </c>
      <c r="DJ219" s="41">
        <v>3</v>
      </c>
      <c r="DK219" s="41">
        <v>3</v>
      </c>
      <c r="DL219" s="41">
        <v>3</v>
      </c>
      <c r="DM219" s="41">
        <v>3</v>
      </c>
      <c r="DN219" s="41">
        <v>3</v>
      </c>
      <c r="DO219" s="41">
        <v>3</v>
      </c>
      <c r="DP219" s="41">
        <v>3</v>
      </c>
      <c r="DQ219" s="41">
        <v>3</v>
      </c>
      <c r="DR219" s="41">
        <v>3</v>
      </c>
      <c r="DS219" s="41">
        <v>3</v>
      </c>
      <c r="DT219" s="41">
        <v>3</v>
      </c>
    </row>
    <row r="220" spans="1:124">
      <c r="A220" s="41" t="s">
        <v>777</v>
      </c>
      <c r="B220" s="41">
        <v>45</v>
      </c>
      <c r="C220" s="41">
        <v>97</v>
      </c>
      <c r="D220" s="41">
        <v>1041411</v>
      </c>
      <c r="E220" s="41">
        <v>19</v>
      </c>
      <c r="F220" s="41">
        <v>20</v>
      </c>
      <c r="G220" s="41">
        <v>20</v>
      </c>
      <c r="H220" s="41">
        <v>20</v>
      </c>
      <c r="I220" s="41">
        <v>21</v>
      </c>
      <c r="J220" s="41">
        <v>22</v>
      </c>
      <c r="K220" s="41">
        <v>22</v>
      </c>
      <c r="L220" s="41">
        <v>23</v>
      </c>
      <c r="M220" s="41">
        <v>24</v>
      </c>
      <c r="N220" s="41">
        <v>25</v>
      </c>
      <c r="O220" s="41">
        <v>25</v>
      </c>
      <c r="P220" s="41">
        <v>25</v>
      </c>
      <c r="Q220" s="41">
        <v>25</v>
      </c>
      <c r="R220" s="41">
        <v>25</v>
      </c>
      <c r="S220" s="41">
        <v>25</v>
      </c>
      <c r="T220" s="41">
        <v>26</v>
      </c>
      <c r="U220" s="41">
        <v>26</v>
      </c>
      <c r="V220" s="41">
        <v>26</v>
      </c>
      <c r="W220" s="41">
        <v>26</v>
      </c>
      <c r="X220" s="41">
        <v>25</v>
      </c>
      <c r="Y220" s="41">
        <v>23</v>
      </c>
      <c r="Z220" s="41">
        <v>23</v>
      </c>
      <c r="AA220" s="41">
        <v>23</v>
      </c>
      <c r="AB220" s="41">
        <v>23</v>
      </c>
      <c r="AC220" s="41">
        <v>22</v>
      </c>
      <c r="AD220" s="41">
        <v>22</v>
      </c>
      <c r="AE220" s="41">
        <v>20</v>
      </c>
      <c r="AF220" s="41">
        <v>20</v>
      </c>
      <c r="AG220" s="41">
        <v>20</v>
      </c>
      <c r="AH220" s="41">
        <v>19</v>
      </c>
      <c r="AI220" s="41">
        <v>20.8310866355896</v>
      </c>
      <c r="AJ220" s="41">
        <v>106.773244952783</v>
      </c>
      <c r="AK220" s="41">
        <v>20.831123264506498</v>
      </c>
      <c r="AL220" s="41">
        <v>106.77328166551899</v>
      </c>
      <c r="AM220" s="41">
        <v>20.831153271719799</v>
      </c>
      <c r="AN220" s="41">
        <v>106.77332499995801</v>
      </c>
      <c r="AO220" s="41">
        <v>20.831174980848999</v>
      </c>
      <c r="AP220" s="41">
        <v>106.77337495610099</v>
      </c>
      <c r="AQ220" s="41">
        <v>20.831181602552501</v>
      </c>
      <c r="AR220" s="41">
        <v>106.773429941386</v>
      </c>
      <c r="AS220" s="41">
        <v>20.8311733044684</v>
      </c>
      <c r="AT220" s="41">
        <v>106.773488279432</v>
      </c>
      <c r="AU220" s="41">
        <v>20.8311733044684</v>
      </c>
      <c r="AV220" s="41">
        <v>106.773488279432</v>
      </c>
      <c r="AW220" s="41">
        <v>20.831111613661101</v>
      </c>
      <c r="AX220" s="41">
        <v>106.773593304679</v>
      </c>
      <c r="AY220" s="41">
        <v>20.831071631982901</v>
      </c>
      <c r="AZ220" s="41">
        <v>106.77364158444099</v>
      </c>
      <c r="BA220" s="41">
        <v>20.831029973924199</v>
      </c>
      <c r="BB220" s="41">
        <v>106.773691624403</v>
      </c>
      <c r="BC220" s="41">
        <v>20.830986639484799</v>
      </c>
      <c r="BD220" s="41">
        <v>106.773743256926</v>
      </c>
      <c r="BE220" s="41">
        <v>20.830986639484799</v>
      </c>
      <c r="BF220" s="41">
        <v>106.773743256926</v>
      </c>
      <c r="BG220" s="41">
        <v>20.830944981426001</v>
      </c>
      <c r="BH220" s="41">
        <v>106.77379497326901</v>
      </c>
      <c r="BI220" s="41">
        <v>20.830863257870099</v>
      </c>
      <c r="BJ220" s="41">
        <v>106.77390159107701</v>
      </c>
      <c r="BK220" s="41">
        <v>20.830819923430699</v>
      </c>
      <c r="BL220" s="41">
        <v>106.773956660181</v>
      </c>
      <c r="BM220" s="41">
        <v>20.830778265371901</v>
      </c>
      <c r="BN220" s="41">
        <v>106.774011645466</v>
      </c>
      <c r="BO220" s="41">
        <v>20.830778265371901</v>
      </c>
      <c r="BP220" s="41">
        <v>106.774011645466</v>
      </c>
      <c r="BQ220" s="41">
        <v>20.830694949254401</v>
      </c>
      <c r="BR220" s="41">
        <v>106.774121616036</v>
      </c>
      <c r="BS220" s="41">
        <v>20.830654967576301</v>
      </c>
      <c r="BT220" s="41">
        <v>106.774178277701</v>
      </c>
      <c r="BU220" s="41">
        <v>20.8306166622788</v>
      </c>
      <c r="BV220" s="41">
        <v>106.774233262986</v>
      </c>
      <c r="BW220" s="41">
        <v>20.830576596781601</v>
      </c>
      <c r="BX220" s="41">
        <v>106.774284979328</v>
      </c>
      <c r="BY220" s="41">
        <v>20.830576596781601</v>
      </c>
      <c r="BZ220" s="41">
        <v>106.774284979328</v>
      </c>
      <c r="CA220" s="41">
        <v>20.830498309806</v>
      </c>
      <c r="CB220" s="41">
        <v>106.774386651814</v>
      </c>
      <c r="CC220" s="41">
        <v>20.830498309806</v>
      </c>
      <c r="CD220" s="41">
        <v>106.774386651814</v>
      </c>
      <c r="CE220" s="41">
        <v>20.830459920689499</v>
      </c>
      <c r="CF220" s="41">
        <v>106.774434931576</v>
      </c>
      <c r="CG220" s="41">
        <v>20.830421615392002</v>
      </c>
      <c r="CH220" s="41">
        <v>106.774479942396</v>
      </c>
      <c r="CI220" s="41">
        <v>20.830348273739201</v>
      </c>
      <c r="CJ220" s="41">
        <v>106.774564934894</v>
      </c>
      <c r="CK220" s="41">
        <v>20.830313321203</v>
      </c>
      <c r="CL220" s="41">
        <v>106.77460659295301</v>
      </c>
      <c r="CM220" s="41">
        <v>20.830313321203</v>
      </c>
      <c r="CN220" s="41">
        <v>106.77460659295301</v>
      </c>
      <c r="CO220" s="41">
        <v>20.8302833139896</v>
      </c>
      <c r="CP220" s="41">
        <v>106.774648251012</v>
      </c>
      <c r="CQ220" s="41">
        <v>3</v>
      </c>
      <c r="CR220" s="41">
        <v>3</v>
      </c>
      <c r="CS220" s="41">
        <v>3</v>
      </c>
      <c r="CT220" s="41">
        <v>3</v>
      </c>
      <c r="CU220" s="41">
        <v>3</v>
      </c>
      <c r="CV220" s="41">
        <v>3</v>
      </c>
      <c r="CW220" s="41">
        <v>3</v>
      </c>
      <c r="CX220" s="41">
        <v>3</v>
      </c>
      <c r="CY220" s="41">
        <v>3</v>
      </c>
      <c r="CZ220" s="41">
        <v>3</v>
      </c>
      <c r="DA220" s="41">
        <v>3</v>
      </c>
      <c r="DB220" s="41">
        <v>3</v>
      </c>
      <c r="DC220" s="41">
        <v>3</v>
      </c>
      <c r="DD220" s="41">
        <v>3</v>
      </c>
      <c r="DE220" s="41">
        <v>3</v>
      </c>
      <c r="DF220" s="41">
        <v>3</v>
      </c>
      <c r="DG220" s="41">
        <v>3</v>
      </c>
      <c r="DH220" s="41">
        <v>3</v>
      </c>
      <c r="DI220" s="41">
        <v>3</v>
      </c>
      <c r="DJ220" s="41">
        <v>3</v>
      </c>
      <c r="DK220" s="41">
        <v>3</v>
      </c>
      <c r="DL220" s="41">
        <v>3</v>
      </c>
      <c r="DM220" s="41">
        <v>3</v>
      </c>
      <c r="DN220" s="41">
        <v>3</v>
      </c>
      <c r="DO220" s="41">
        <v>3</v>
      </c>
      <c r="DP220" s="41">
        <v>3</v>
      </c>
      <c r="DQ220" s="41">
        <v>3</v>
      </c>
      <c r="DR220" s="41">
        <v>3</v>
      </c>
      <c r="DS220" s="41">
        <v>3</v>
      </c>
      <c r="DT220" s="41">
        <v>3</v>
      </c>
    </row>
    <row r="221" spans="1:124">
      <c r="A221" s="41" t="s">
        <v>778</v>
      </c>
      <c r="B221" s="41">
        <v>45</v>
      </c>
      <c r="C221" s="41">
        <v>97</v>
      </c>
      <c r="D221" s="41">
        <v>1041411</v>
      </c>
      <c r="E221" s="41">
        <v>18</v>
      </c>
      <c r="F221" s="41">
        <v>17</v>
      </c>
      <c r="G221" s="41">
        <v>15</v>
      </c>
      <c r="H221" s="41">
        <v>14</v>
      </c>
      <c r="I221" s="41">
        <v>14</v>
      </c>
      <c r="J221" s="41">
        <v>13</v>
      </c>
      <c r="K221" s="41">
        <v>11</v>
      </c>
      <c r="L221" s="41">
        <v>10</v>
      </c>
      <c r="M221" s="41">
        <v>8</v>
      </c>
      <c r="N221" s="41">
        <v>6</v>
      </c>
      <c r="O221" s="41">
        <v>5</v>
      </c>
      <c r="P221" s="41">
        <v>5</v>
      </c>
      <c r="Q221" s="41">
        <v>4</v>
      </c>
      <c r="R221" s="41">
        <v>0</v>
      </c>
      <c r="S221" s="41">
        <v>0</v>
      </c>
      <c r="T221" s="41">
        <v>0</v>
      </c>
      <c r="U221" s="41">
        <v>0</v>
      </c>
      <c r="V221" s="41">
        <v>0</v>
      </c>
      <c r="W221" s="41">
        <v>0</v>
      </c>
      <c r="X221" s="41">
        <v>0</v>
      </c>
      <c r="Y221" s="41">
        <v>0</v>
      </c>
      <c r="Z221" s="41">
        <v>0</v>
      </c>
      <c r="AA221" s="41">
        <v>0</v>
      </c>
      <c r="AB221" s="41">
        <v>0</v>
      </c>
      <c r="AC221" s="41">
        <v>0</v>
      </c>
      <c r="AD221" s="41">
        <v>0</v>
      </c>
      <c r="AE221" s="41">
        <v>0</v>
      </c>
      <c r="AF221" s="41">
        <v>0</v>
      </c>
      <c r="AG221" s="41">
        <v>0</v>
      </c>
      <c r="AH221" s="41">
        <v>0</v>
      </c>
      <c r="AI221" s="41">
        <v>20.830259928479801</v>
      </c>
      <c r="AJ221" s="41">
        <v>106.774691585451</v>
      </c>
      <c r="AK221" s="41">
        <v>20.830241655930902</v>
      </c>
      <c r="AL221" s="41">
        <v>106.774734919891</v>
      </c>
      <c r="AM221" s="41">
        <v>20.830244924873099</v>
      </c>
      <c r="AN221" s="41">
        <v>106.77482158877</v>
      </c>
      <c r="AO221" s="41">
        <v>20.8302616048604</v>
      </c>
      <c r="AP221" s="41">
        <v>106.774859977886</v>
      </c>
      <c r="AQ221" s="41">
        <v>20.8302616048604</v>
      </c>
      <c r="AR221" s="41">
        <v>106.774859977886</v>
      </c>
      <c r="AS221" s="41">
        <v>20.830281637609001</v>
      </c>
      <c r="AT221" s="41">
        <v>106.77489166148</v>
      </c>
      <c r="AU221" s="41">
        <v>20.830301586538599</v>
      </c>
      <c r="AV221" s="41">
        <v>106.774916639552</v>
      </c>
      <c r="AW221" s="41">
        <v>20.830321619287101</v>
      </c>
      <c r="AX221" s="41">
        <v>106.774938264862</v>
      </c>
      <c r="AY221" s="41">
        <v>20.8303399756551</v>
      </c>
      <c r="AZ221" s="41">
        <v>106.774954944849</v>
      </c>
      <c r="BA221" s="41">
        <v>20.8303666301072</v>
      </c>
      <c r="BB221" s="41">
        <v>106.774978330359</v>
      </c>
      <c r="BC221" s="41">
        <v>20.830378280952601</v>
      </c>
      <c r="BD221" s="41">
        <v>106.77498830482401</v>
      </c>
      <c r="BE221" s="41">
        <v>20.830378280952601</v>
      </c>
      <c r="BF221" s="41">
        <v>106.77498830482401</v>
      </c>
      <c r="BG221" s="41">
        <v>20.830389931797999</v>
      </c>
      <c r="BH221" s="41">
        <v>106.774996602908</v>
      </c>
      <c r="BI221" s="41">
        <v>20.830408288165899</v>
      </c>
      <c r="BJ221" s="41">
        <v>106.775011606514</v>
      </c>
      <c r="BK221" s="41">
        <v>20.830408288165899</v>
      </c>
      <c r="BL221" s="41">
        <v>106.775011606514</v>
      </c>
      <c r="BM221" s="41">
        <v>20.830408288165899</v>
      </c>
      <c r="BN221" s="41">
        <v>106.775011606514</v>
      </c>
      <c r="BO221" s="41">
        <v>20.830408288165899</v>
      </c>
      <c r="BP221" s="41">
        <v>106.775011606514</v>
      </c>
      <c r="BQ221" s="41">
        <v>20.830408288165899</v>
      </c>
      <c r="BR221" s="41">
        <v>106.775011606514</v>
      </c>
      <c r="BS221" s="41">
        <v>20.830408288165899</v>
      </c>
      <c r="BT221" s="41">
        <v>106.775011606514</v>
      </c>
      <c r="BU221" s="41">
        <v>20.830408288165899</v>
      </c>
      <c r="BV221" s="41">
        <v>106.775011606514</v>
      </c>
      <c r="BW221" s="41">
        <v>20.830408288165899</v>
      </c>
      <c r="BX221" s="41">
        <v>106.775011606514</v>
      </c>
      <c r="BY221" s="41">
        <v>20.830408288165899</v>
      </c>
      <c r="BZ221" s="41">
        <v>106.775011606514</v>
      </c>
      <c r="CA221" s="41">
        <v>20.830408288165899</v>
      </c>
      <c r="CB221" s="41">
        <v>106.775011606514</v>
      </c>
      <c r="CC221" s="41">
        <v>20.830408288165899</v>
      </c>
      <c r="CD221" s="41">
        <v>106.775011606514</v>
      </c>
      <c r="CE221" s="41">
        <v>20.830408288165899</v>
      </c>
      <c r="CF221" s="41">
        <v>106.775011606514</v>
      </c>
      <c r="CG221" s="41">
        <v>20.830408288165899</v>
      </c>
      <c r="CH221" s="41">
        <v>106.775011606514</v>
      </c>
      <c r="CI221" s="41">
        <v>20.830408288165899</v>
      </c>
      <c r="CJ221" s="41">
        <v>106.775011606514</v>
      </c>
      <c r="CK221" s="41">
        <v>20.830408288165899</v>
      </c>
      <c r="CL221" s="41">
        <v>106.775011606514</v>
      </c>
      <c r="CM221" s="41">
        <v>20.830408288165899</v>
      </c>
      <c r="CN221" s="41">
        <v>106.775011606514</v>
      </c>
      <c r="CO221" s="41">
        <v>20.830408288165899</v>
      </c>
      <c r="CP221" s="41">
        <v>106.775011606514</v>
      </c>
      <c r="CQ221" s="41">
        <v>3</v>
      </c>
      <c r="CR221" s="41">
        <v>3</v>
      </c>
      <c r="CS221" s="41">
        <v>3</v>
      </c>
      <c r="CT221" s="41">
        <v>3</v>
      </c>
      <c r="CU221" s="41">
        <v>3</v>
      </c>
      <c r="CV221" s="41">
        <v>3</v>
      </c>
      <c r="CW221" s="41">
        <v>3</v>
      </c>
      <c r="CX221" s="41">
        <v>3</v>
      </c>
      <c r="CY221" s="41">
        <v>3</v>
      </c>
      <c r="CZ221" s="41">
        <v>3</v>
      </c>
      <c r="DA221" s="41">
        <v>3</v>
      </c>
      <c r="DB221" s="41">
        <v>3</v>
      </c>
      <c r="DC221" s="41">
        <v>3</v>
      </c>
      <c r="DD221" s="41">
        <v>3</v>
      </c>
      <c r="DE221" s="41">
        <v>3</v>
      </c>
      <c r="DF221" s="41">
        <v>3</v>
      </c>
      <c r="DG221" s="41">
        <v>3</v>
      </c>
      <c r="DH221" s="41">
        <v>3</v>
      </c>
      <c r="DI221" s="41">
        <v>3</v>
      </c>
      <c r="DJ221" s="41">
        <v>3</v>
      </c>
      <c r="DK221" s="41">
        <v>3</v>
      </c>
      <c r="DL221" s="41">
        <v>3</v>
      </c>
      <c r="DM221" s="41">
        <v>3</v>
      </c>
      <c r="DN221" s="41">
        <v>3</v>
      </c>
      <c r="DO221" s="41">
        <v>3</v>
      </c>
      <c r="DP221" s="41">
        <v>3</v>
      </c>
      <c r="DQ221" s="41">
        <v>3</v>
      </c>
      <c r="DR221" s="41">
        <v>3</v>
      </c>
      <c r="DS221" s="41">
        <v>3</v>
      </c>
      <c r="DT221" s="41">
        <v>3</v>
      </c>
    </row>
    <row r="222" spans="1:124">
      <c r="A222" s="41" t="s">
        <v>779</v>
      </c>
      <c r="B222" s="41">
        <v>45</v>
      </c>
      <c r="C222" s="41">
        <v>97</v>
      </c>
      <c r="D222" s="41">
        <v>1041411</v>
      </c>
      <c r="E222" s="41">
        <v>0</v>
      </c>
      <c r="F222" s="41">
        <v>0</v>
      </c>
      <c r="G222" s="41">
        <v>0</v>
      </c>
      <c r="H222" s="41">
        <v>0</v>
      </c>
      <c r="I222" s="41">
        <v>0</v>
      </c>
      <c r="J222" s="41">
        <v>0</v>
      </c>
      <c r="K222" s="41">
        <v>0</v>
      </c>
      <c r="L222" s="41">
        <v>0</v>
      </c>
      <c r="M222" s="41">
        <v>0</v>
      </c>
      <c r="N222" s="41">
        <v>0</v>
      </c>
      <c r="O222" s="41">
        <v>0</v>
      </c>
      <c r="P222" s="41">
        <v>0</v>
      </c>
      <c r="Q222" s="41">
        <v>0</v>
      </c>
      <c r="R222" s="41">
        <v>0</v>
      </c>
      <c r="S222" s="41">
        <v>0</v>
      </c>
      <c r="T222" s="41">
        <v>6</v>
      </c>
      <c r="U222" s="41">
        <v>6</v>
      </c>
      <c r="V222" s="41">
        <v>6</v>
      </c>
      <c r="W222" s="41">
        <v>6</v>
      </c>
      <c r="X222" s="41">
        <v>5</v>
      </c>
      <c r="Y222" s="41">
        <v>9</v>
      </c>
      <c r="Z222" s="41">
        <v>9</v>
      </c>
      <c r="AA222" s="41">
        <v>9</v>
      </c>
      <c r="AB222" s="41">
        <v>9</v>
      </c>
      <c r="AC222" s="41">
        <v>9</v>
      </c>
      <c r="AD222" s="41">
        <v>11</v>
      </c>
      <c r="AE222" s="41">
        <v>14</v>
      </c>
      <c r="AF222" s="41">
        <v>13</v>
      </c>
      <c r="AG222" s="41">
        <v>13</v>
      </c>
      <c r="AH222" s="41">
        <v>17</v>
      </c>
      <c r="AI222" s="41">
        <v>20.830408288165899</v>
      </c>
      <c r="AJ222" s="41">
        <v>106.775011606514</v>
      </c>
      <c r="AK222" s="41">
        <v>20.830408288165899</v>
      </c>
      <c r="AL222" s="41">
        <v>106.775011606514</v>
      </c>
      <c r="AM222" s="41">
        <v>20.830408288165899</v>
      </c>
      <c r="AN222" s="41">
        <v>106.775011606514</v>
      </c>
      <c r="AO222" s="41">
        <v>20.830408288165899</v>
      </c>
      <c r="AP222" s="41">
        <v>106.775011606514</v>
      </c>
      <c r="AQ222" s="41">
        <v>20.830408288165899</v>
      </c>
      <c r="AR222" s="41">
        <v>106.775011606514</v>
      </c>
      <c r="AS222" s="41">
        <v>20.830408288165899</v>
      </c>
      <c r="AT222" s="41">
        <v>106.775011606514</v>
      </c>
      <c r="AU222" s="41">
        <v>20.830408288165899</v>
      </c>
      <c r="AV222" s="41">
        <v>106.775011606514</v>
      </c>
      <c r="AW222" s="41">
        <v>20.830408288165899</v>
      </c>
      <c r="AX222" s="41">
        <v>106.775011606514</v>
      </c>
      <c r="AY222" s="41">
        <v>20.830408288165899</v>
      </c>
      <c r="AZ222" s="41">
        <v>106.775011606514</v>
      </c>
      <c r="BA222" s="41">
        <v>20.830408288165899</v>
      </c>
      <c r="BB222" s="41">
        <v>106.775011606514</v>
      </c>
      <c r="BC222" s="41">
        <v>20.830408288165899</v>
      </c>
      <c r="BD222" s="41">
        <v>106.775011606514</v>
      </c>
      <c r="BE222" s="41">
        <v>20.830408288165899</v>
      </c>
      <c r="BF222" s="41">
        <v>106.775011606514</v>
      </c>
      <c r="BG222" s="41">
        <v>20.830408288165899</v>
      </c>
      <c r="BH222" s="41">
        <v>106.775011606514</v>
      </c>
      <c r="BI222" s="41">
        <v>20.830408288165899</v>
      </c>
      <c r="BJ222" s="41">
        <v>106.775011606514</v>
      </c>
      <c r="BK222" s="41">
        <v>20.830408288165899</v>
      </c>
      <c r="BL222" s="41">
        <v>106.775011606514</v>
      </c>
      <c r="BM222" s="41">
        <v>20.830494957044699</v>
      </c>
      <c r="BN222" s="41">
        <v>106.775079919025</v>
      </c>
      <c r="BO222" s="41">
        <v>20.830494957044699</v>
      </c>
      <c r="BP222" s="41">
        <v>106.775079919025</v>
      </c>
      <c r="BQ222" s="41">
        <v>20.8305199351162</v>
      </c>
      <c r="BR222" s="41">
        <v>106.775101628155</v>
      </c>
      <c r="BS222" s="41">
        <v>20.8305199351162</v>
      </c>
      <c r="BT222" s="41">
        <v>106.775101628155</v>
      </c>
      <c r="BU222" s="41">
        <v>20.830531585961602</v>
      </c>
      <c r="BV222" s="41">
        <v>106.77511160261901</v>
      </c>
      <c r="BW222" s="41">
        <v>20.830561593174899</v>
      </c>
      <c r="BX222" s="41">
        <v>106.775133311749</v>
      </c>
      <c r="BY222" s="41">
        <v>20.830583302304099</v>
      </c>
      <c r="BZ222" s="41">
        <v>106.775144962594</v>
      </c>
      <c r="CA222" s="41">
        <v>20.830604927614299</v>
      </c>
      <c r="CB222" s="41">
        <v>106.77515661343899</v>
      </c>
      <c r="CC222" s="41">
        <v>20.830626636743499</v>
      </c>
      <c r="CD222" s="41">
        <v>106.775168264285</v>
      </c>
      <c r="CE222" s="41">
        <v>20.830626636743499</v>
      </c>
      <c r="CF222" s="41">
        <v>106.775168264285</v>
      </c>
      <c r="CG222" s="41">
        <v>20.830651614815</v>
      </c>
      <c r="CH222" s="41">
        <v>106.775179998949</v>
      </c>
      <c r="CI222" s="41">
        <v>20.830711629241701</v>
      </c>
      <c r="CJ222" s="41">
        <v>106.775209922344</v>
      </c>
      <c r="CK222" s="41">
        <v>20.8307433128357</v>
      </c>
      <c r="CL222" s="41">
        <v>106.77522492595</v>
      </c>
      <c r="CM222" s="41">
        <v>20.8307433128357</v>
      </c>
      <c r="CN222" s="41">
        <v>106.77522492595</v>
      </c>
      <c r="CO222" s="41">
        <v>20.830814978107799</v>
      </c>
      <c r="CP222" s="41">
        <v>106.775259962305</v>
      </c>
      <c r="CQ222" s="41">
        <v>3</v>
      </c>
      <c r="CR222" s="41">
        <v>3</v>
      </c>
      <c r="CS222" s="41">
        <v>3</v>
      </c>
      <c r="CT222" s="41">
        <v>3</v>
      </c>
      <c r="CU222" s="41">
        <v>3</v>
      </c>
      <c r="CV222" s="41">
        <v>3</v>
      </c>
      <c r="CW222" s="41">
        <v>3</v>
      </c>
      <c r="CX222" s="41">
        <v>3</v>
      </c>
      <c r="CY222" s="41">
        <v>3</v>
      </c>
      <c r="CZ222" s="41">
        <v>3</v>
      </c>
      <c r="DA222" s="41">
        <v>3</v>
      </c>
      <c r="DB222" s="41">
        <v>3</v>
      </c>
      <c r="DC222" s="41">
        <v>3</v>
      </c>
      <c r="DD222" s="41">
        <v>3</v>
      </c>
      <c r="DE222" s="41">
        <v>3</v>
      </c>
      <c r="DF222" s="41">
        <v>3</v>
      </c>
      <c r="DG222" s="41">
        <v>3</v>
      </c>
      <c r="DH222" s="41">
        <v>3</v>
      </c>
      <c r="DI222" s="41">
        <v>3</v>
      </c>
      <c r="DJ222" s="41">
        <v>3</v>
      </c>
      <c r="DK222" s="41">
        <v>3</v>
      </c>
      <c r="DL222" s="41">
        <v>3</v>
      </c>
      <c r="DM222" s="41">
        <v>3</v>
      </c>
      <c r="DN222" s="41">
        <v>3</v>
      </c>
      <c r="DO222" s="41">
        <v>3</v>
      </c>
      <c r="DP222" s="41">
        <v>3</v>
      </c>
      <c r="DQ222" s="41">
        <v>3</v>
      </c>
      <c r="DR222" s="41">
        <v>3</v>
      </c>
      <c r="DS222" s="41">
        <v>3</v>
      </c>
      <c r="DT222" s="41">
        <v>3</v>
      </c>
    </row>
    <row r="223" spans="1:124">
      <c r="A223" s="41" t="s">
        <v>780</v>
      </c>
      <c r="B223" s="41">
        <v>45</v>
      </c>
      <c r="C223" s="41">
        <v>97</v>
      </c>
      <c r="D223" s="41">
        <v>1041411</v>
      </c>
      <c r="E223" s="41">
        <v>17</v>
      </c>
      <c r="F223" s="41">
        <v>19</v>
      </c>
      <c r="G223" s="41">
        <v>20</v>
      </c>
      <c r="H223" s="41">
        <v>20</v>
      </c>
      <c r="I223" s="41">
        <v>20</v>
      </c>
      <c r="J223" s="41">
        <v>19</v>
      </c>
      <c r="K223" s="41">
        <v>19</v>
      </c>
      <c r="L223" s="41">
        <v>18</v>
      </c>
      <c r="M223" s="41">
        <v>15</v>
      </c>
      <c r="N223" s="41">
        <v>13</v>
      </c>
      <c r="O223" s="41">
        <v>13</v>
      </c>
      <c r="P223" s="41">
        <v>11</v>
      </c>
      <c r="Q223" s="41">
        <v>11</v>
      </c>
      <c r="R223" s="41">
        <v>10</v>
      </c>
      <c r="S223" s="41">
        <v>9</v>
      </c>
      <c r="T223" s="41">
        <v>9</v>
      </c>
      <c r="U223" s="41">
        <v>9</v>
      </c>
      <c r="V223" s="41">
        <v>9</v>
      </c>
      <c r="W223" s="41">
        <v>11</v>
      </c>
      <c r="X223" s="41">
        <v>12</v>
      </c>
      <c r="Y223" s="41">
        <v>14</v>
      </c>
      <c r="Z223" s="41">
        <v>14</v>
      </c>
      <c r="AA223" s="41">
        <v>15</v>
      </c>
      <c r="AB223" s="41">
        <v>15</v>
      </c>
      <c r="AC223" s="41">
        <v>15</v>
      </c>
      <c r="AD223" s="41">
        <v>15</v>
      </c>
      <c r="AE223" s="41">
        <v>19</v>
      </c>
      <c r="AF223" s="41">
        <v>19</v>
      </c>
      <c r="AG223" s="41">
        <v>21</v>
      </c>
      <c r="AH223" s="41">
        <v>25</v>
      </c>
      <c r="AI223" s="41">
        <v>20.830814978107799</v>
      </c>
      <c r="AJ223" s="41">
        <v>106.775259962305</v>
      </c>
      <c r="AK223" s="41">
        <v>20.830854959785899</v>
      </c>
      <c r="AL223" s="41">
        <v>106.77528494037701</v>
      </c>
      <c r="AM223" s="41">
        <v>20.830936599522801</v>
      </c>
      <c r="AN223" s="41">
        <v>106.775349983946</v>
      </c>
      <c r="AO223" s="41">
        <v>20.830974988639401</v>
      </c>
      <c r="AP223" s="41">
        <v>106.775388289243</v>
      </c>
      <c r="AQ223" s="41">
        <v>20.8310116175562</v>
      </c>
      <c r="AR223" s="41">
        <v>106.775426594541</v>
      </c>
      <c r="AS223" s="41">
        <v>20.8310466539115</v>
      </c>
      <c r="AT223" s="41">
        <v>106.775464983657</v>
      </c>
      <c r="AU223" s="41">
        <v>20.8310466539115</v>
      </c>
      <c r="AV223" s="41">
        <v>106.775464983657</v>
      </c>
      <c r="AW223" s="41">
        <v>20.8310782536864</v>
      </c>
      <c r="AX223" s="41">
        <v>106.775504965335</v>
      </c>
      <c r="AY223" s="41">
        <v>20.831128293648401</v>
      </c>
      <c r="AZ223" s="41">
        <v>106.77558165974899</v>
      </c>
      <c r="BA223" s="41">
        <v>20.831144973635698</v>
      </c>
      <c r="BB223" s="41">
        <v>106.775614935905</v>
      </c>
      <c r="BC223" s="41">
        <v>20.831144973635698</v>
      </c>
      <c r="BD223" s="41">
        <v>106.775614935905</v>
      </c>
      <c r="BE223" s="41">
        <v>20.8311599772424</v>
      </c>
      <c r="BF223" s="41">
        <v>106.775646619499</v>
      </c>
      <c r="BG223" s="41">
        <v>20.8311699517071</v>
      </c>
      <c r="BH223" s="41">
        <v>106.775673273951</v>
      </c>
      <c r="BI223" s="41">
        <v>20.8311782497913</v>
      </c>
      <c r="BJ223" s="41">
        <v>106.775701604784</v>
      </c>
      <c r="BK223" s="41">
        <v>20.831184955313802</v>
      </c>
      <c r="BL223" s="41">
        <v>106.775753321126</v>
      </c>
      <c r="BM223" s="41">
        <v>20.831184955313802</v>
      </c>
      <c r="BN223" s="41">
        <v>106.775753321126</v>
      </c>
      <c r="BO223" s="41">
        <v>20.831184955313802</v>
      </c>
      <c r="BP223" s="41">
        <v>106.775778299198</v>
      </c>
      <c r="BQ223" s="41">
        <v>20.831181602552501</v>
      </c>
      <c r="BR223" s="41">
        <v>106.77580495365</v>
      </c>
      <c r="BS223" s="41">
        <v>20.831176657229701</v>
      </c>
      <c r="BT223" s="41">
        <v>106.775831608102</v>
      </c>
      <c r="BU223" s="41">
        <v>20.831168275326501</v>
      </c>
      <c r="BV223" s="41">
        <v>106.77586161531499</v>
      </c>
      <c r="BW223" s="41">
        <v>20.831154948100401</v>
      </c>
      <c r="BX223" s="41">
        <v>106.775931604207</v>
      </c>
      <c r="BY223" s="41">
        <v>20.831154948100401</v>
      </c>
      <c r="BZ223" s="41">
        <v>106.775931604207</v>
      </c>
      <c r="CA223" s="41">
        <v>20.831146650016301</v>
      </c>
      <c r="CB223" s="41">
        <v>106.775971585885</v>
      </c>
      <c r="CC223" s="41">
        <v>20.831136591732498</v>
      </c>
      <c r="CD223" s="41">
        <v>106.77601165138201</v>
      </c>
      <c r="CE223" s="41">
        <v>20.831126617267699</v>
      </c>
      <c r="CF223" s="41">
        <v>106.77605163306001</v>
      </c>
      <c r="CG223" s="41">
        <v>20.831111613661101</v>
      </c>
      <c r="CH223" s="41">
        <v>106.776089938358</v>
      </c>
      <c r="CI223" s="41">
        <v>20.831066602840998</v>
      </c>
      <c r="CJ223" s="41">
        <v>106.776171661913</v>
      </c>
      <c r="CK223" s="41">
        <v>20.831066602840998</v>
      </c>
      <c r="CL223" s="41">
        <v>106.776171661913</v>
      </c>
      <c r="CM223" s="41">
        <v>20.831036595627701</v>
      </c>
      <c r="CN223" s="41">
        <v>106.776216588914</v>
      </c>
      <c r="CO223" s="41">
        <v>20.8309682831168</v>
      </c>
      <c r="CP223" s="41">
        <v>106.776319937781</v>
      </c>
      <c r="CQ223" s="41">
        <v>3</v>
      </c>
      <c r="CR223" s="41">
        <v>3</v>
      </c>
      <c r="CS223" s="41">
        <v>3</v>
      </c>
      <c r="CT223" s="41">
        <v>3</v>
      </c>
      <c r="CU223" s="41">
        <v>3</v>
      </c>
      <c r="CV223" s="41">
        <v>3</v>
      </c>
      <c r="CW223" s="41">
        <v>3</v>
      </c>
      <c r="CX223" s="41">
        <v>3</v>
      </c>
      <c r="CY223" s="41">
        <v>3</v>
      </c>
      <c r="CZ223" s="41">
        <v>3</v>
      </c>
      <c r="DA223" s="41">
        <v>3</v>
      </c>
      <c r="DB223" s="41">
        <v>3</v>
      </c>
      <c r="DC223" s="41">
        <v>3</v>
      </c>
      <c r="DD223" s="41">
        <v>3</v>
      </c>
      <c r="DE223" s="41">
        <v>3</v>
      </c>
      <c r="DF223" s="41">
        <v>3</v>
      </c>
      <c r="DG223" s="41">
        <v>3</v>
      </c>
      <c r="DH223" s="41">
        <v>3</v>
      </c>
      <c r="DI223" s="41">
        <v>3</v>
      </c>
      <c r="DJ223" s="41">
        <v>3</v>
      </c>
      <c r="DK223" s="41">
        <v>3</v>
      </c>
      <c r="DL223" s="41">
        <v>3</v>
      </c>
      <c r="DM223" s="41">
        <v>3</v>
      </c>
      <c r="DN223" s="41">
        <v>3</v>
      </c>
      <c r="DO223" s="41">
        <v>3</v>
      </c>
      <c r="DP223" s="41">
        <v>3</v>
      </c>
      <c r="DQ223" s="41">
        <v>3</v>
      </c>
      <c r="DR223" s="41">
        <v>3</v>
      </c>
      <c r="DS223" s="41">
        <v>3</v>
      </c>
      <c r="DT223" s="41">
        <v>3</v>
      </c>
    </row>
    <row r="224" spans="1:124">
      <c r="A224" s="41" t="s">
        <v>781</v>
      </c>
      <c r="B224" s="41">
        <v>45</v>
      </c>
      <c r="C224" s="41">
        <v>97</v>
      </c>
      <c r="D224" s="41">
        <v>1041411</v>
      </c>
      <c r="E224" s="41">
        <v>25</v>
      </c>
      <c r="F224" s="41">
        <v>28</v>
      </c>
      <c r="G224" s="41">
        <v>30</v>
      </c>
      <c r="H224" s="41">
        <v>29</v>
      </c>
      <c r="I224" s="41">
        <v>29</v>
      </c>
      <c r="J224" s="41">
        <v>30</v>
      </c>
      <c r="K224" s="41">
        <v>31</v>
      </c>
      <c r="L224" s="41">
        <v>33</v>
      </c>
      <c r="M224" s="41">
        <v>35</v>
      </c>
      <c r="N224" s="41">
        <v>37</v>
      </c>
      <c r="O224" s="41">
        <v>38</v>
      </c>
      <c r="P224" s="41">
        <v>39</v>
      </c>
      <c r="Q224" s="41">
        <v>40</v>
      </c>
      <c r="R224" s="41">
        <v>40</v>
      </c>
      <c r="S224" s="41">
        <v>40</v>
      </c>
      <c r="T224" s="41">
        <v>40</v>
      </c>
      <c r="U224" s="41">
        <v>40</v>
      </c>
      <c r="V224" s="41">
        <v>40</v>
      </c>
      <c r="W224" s="41">
        <v>40</v>
      </c>
      <c r="X224" s="41">
        <v>40</v>
      </c>
      <c r="Y224" s="41">
        <v>39</v>
      </c>
      <c r="Z224" s="41">
        <v>39</v>
      </c>
      <c r="AA224" s="41">
        <v>39</v>
      </c>
      <c r="AB224" s="41">
        <v>39</v>
      </c>
      <c r="AC224" s="41">
        <v>39</v>
      </c>
      <c r="AD224" s="41">
        <v>40</v>
      </c>
      <c r="AE224" s="41">
        <v>40</v>
      </c>
      <c r="AF224" s="41">
        <v>40</v>
      </c>
      <c r="AG224" s="41">
        <v>41</v>
      </c>
      <c r="AH224" s="41">
        <v>40</v>
      </c>
      <c r="AI224" s="41">
        <v>20.8309682831168</v>
      </c>
      <c r="AJ224" s="41">
        <v>106.776319937781</v>
      </c>
      <c r="AK224" s="41">
        <v>20.8309283014387</v>
      </c>
      <c r="AL224" s="41">
        <v>106.776378275827</v>
      </c>
      <c r="AM224" s="41">
        <v>20.8308399561793</v>
      </c>
      <c r="AN224" s="41">
        <v>106.776506602764</v>
      </c>
      <c r="AO224" s="41">
        <v>20.830794945359202</v>
      </c>
      <c r="AP224" s="41">
        <v>106.77656996995201</v>
      </c>
      <c r="AQ224" s="41">
        <v>20.830794945359202</v>
      </c>
      <c r="AR224" s="41">
        <v>106.77656996995201</v>
      </c>
      <c r="AS224" s="41">
        <v>20.830749934539199</v>
      </c>
      <c r="AT224" s="41">
        <v>106.776634929702</v>
      </c>
      <c r="AU224" s="41">
        <v>20.830703331157601</v>
      </c>
      <c r="AV224" s="41">
        <v>106.776701649651</v>
      </c>
      <c r="AW224" s="41">
        <v>20.830654967576301</v>
      </c>
      <c r="AX224" s="41">
        <v>106.77677331492301</v>
      </c>
      <c r="AY224" s="41">
        <v>20.8306032512337</v>
      </c>
      <c r="AZ224" s="41">
        <v>106.776846656576</v>
      </c>
      <c r="BA224" s="41">
        <v>20.830549942329501</v>
      </c>
      <c r="BB224" s="41">
        <v>106.77692494355099</v>
      </c>
      <c r="BC224" s="41">
        <v>20.830493280664101</v>
      </c>
      <c r="BD224" s="41">
        <v>106.777006583288</v>
      </c>
      <c r="BE224" s="41">
        <v>20.830434942618002</v>
      </c>
      <c r="BF224" s="41">
        <v>106.777089983225</v>
      </c>
      <c r="BG224" s="41">
        <v>20.830374928191301</v>
      </c>
      <c r="BH224" s="41">
        <v>106.777176652104</v>
      </c>
      <c r="BI224" s="41">
        <v>20.830314997583599</v>
      </c>
      <c r="BJ224" s="41">
        <v>106.777263320982</v>
      </c>
      <c r="BK224" s="41">
        <v>20.830254983156902</v>
      </c>
      <c r="BL224" s="41">
        <v>106.777351666242</v>
      </c>
      <c r="BM224" s="41">
        <v>20.830194968730201</v>
      </c>
      <c r="BN224" s="41">
        <v>106.777439927682</v>
      </c>
      <c r="BO224" s="41">
        <v>20.830134954303499</v>
      </c>
      <c r="BP224" s="41">
        <v>106.77752827294201</v>
      </c>
      <c r="BQ224" s="41">
        <v>20.830013332888502</v>
      </c>
      <c r="BR224" s="41">
        <v>106.77770328708</v>
      </c>
      <c r="BS224" s="41">
        <v>20.830013332888502</v>
      </c>
      <c r="BT224" s="41">
        <v>106.77770328708</v>
      </c>
      <c r="BU224" s="41">
        <v>20.829954994842399</v>
      </c>
      <c r="BV224" s="41">
        <v>106.777791632339</v>
      </c>
      <c r="BW224" s="41">
        <v>20.8298366423696</v>
      </c>
      <c r="BX224" s="41">
        <v>106.77796664647801</v>
      </c>
      <c r="BY224" s="41">
        <v>20.8298366423696</v>
      </c>
      <c r="BZ224" s="41">
        <v>106.77796664647801</v>
      </c>
      <c r="CA224" s="41">
        <v>20.8297749515623</v>
      </c>
      <c r="CB224" s="41">
        <v>106.778051638976</v>
      </c>
      <c r="CC224" s="41">
        <v>20.829714937135599</v>
      </c>
      <c r="CD224" s="41">
        <v>106.77813495509299</v>
      </c>
      <c r="CE224" s="41">
        <v>20.8296565990895</v>
      </c>
      <c r="CF224" s="41">
        <v>106.778221623972</v>
      </c>
      <c r="CG224" s="41">
        <v>20.829596584662799</v>
      </c>
      <c r="CH224" s="41">
        <v>106.77830829285099</v>
      </c>
      <c r="CI224" s="41">
        <v>20.829536654055101</v>
      </c>
      <c r="CJ224" s="41">
        <v>106.77839496173</v>
      </c>
      <c r="CK224" s="41">
        <v>20.829474963247801</v>
      </c>
      <c r="CL224" s="41">
        <v>106.778483306989</v>
      </c>
      <c r="CM224" s="41">
        <v>20.8294149488211</v>
      </c>
      <c r="CN224" s="41">
        <v>106.778571652249</v>
      </c>
      <c r="CO224" s="41">
        <v>20.8293532580137</v>
      </c>
      <c r="CP224" s="41">
        <v>106.778659997508</v>
      </c>
      <c r="CQ224" s="41">
        <v>3</v>
      </c>
      <c r="CR224" s="41">
        <v>3</v>
      </c>
      <c r="CS224" s="41">
        <v>3</v>
      </c>
      <c r="CT224" s="41">
        <v>3</v>
      </c>
      <c r="CU224" s="41">
        <v>3</v>
      </c>
      <c r="CV224" s="41">
        <v>3</v>
      </c>
      <c r="CW224" s="41">
        <v>3</v>
      </c>
      <c r="CX224" s="41">
        <v>3</v>
      </c>
      <c r="CY224" s="41">
        <v>3</v>
      </c>
      <c r="CZ224" s="41">
        <v>3</v>
      </c>
      <c r="DA224" s="41">
        <v>3</v>
      </c>
      <c r="DB224" s="41">
        <v>3</v>
      </c>
      <c r="DC224" s="41">
        <v>3</v>
      </c>
      <c r="DD224" s="41">
        <v>3</v>
      </c>
      <c r="DE224" s="41">
        <v>3</v>
      </c>
      <c r="DF224" s="41">
        <v>3</v>
      </c>
      <c r="DG224" s="41">
        <v>3</v>
      </c>
      <c r="DH224" s="41">
        <v>3</v>
      </c>
      <c r="DI224" s="41">
        <v>3</v>
      </c>
      <c r="DJ224" s="41">
        <v>3</v>
      </c>
      <c r="DK224" s="41">
        <v>3</v>
      </c>
      <c r="DL224" s="41">
        <v>3</v>
      </c>
      <c r="DM224" s="41">
        <v>3</v>
      </c>
      <c r="DN224" s="41">
        <v>3</v>
      </c>
      <c r="DO224" s="41">
        <v>3</v>
      </c>
      <c r="DP224" s="41">
        <v>3</v>
      </c>
      <c r="DQ224" s="41">
        <v>3</v>
      </c>
      <c r="DR224" s="41">
        <v>3</v>
      </c>
      <c r="DS224" s="41">
        <v>3</v>
      </c>
      <c r="DT224" s="41">
        <v>3</v>
      </c>
    </row>
    <row r="225" spans="1:124">
      <c r="A225" s="41" t="s">
        <v>782</v>
      </c>
      <c r="B225" s="41">
        <v>45</v>
      </c>
      <c r="C225" s="41">
        <v>97</v>
      </c>
      <c r="D225" s="41">
        <v>1041411</v>
      </c>
      <c r="E225" s="41">
        <v>40</v>
      </c>
      <c r="F225" s="41">
        <v>39</v>
      </c>
      <c r="G225" s="41">
        <v>38</v>
      </c>
      <c r="H225" s="41">
        <v>38</v>
      </c>
      <c r="I225" s="41">
        <v>37</v>
      </c>
      <c r="J225" s="41">
        <v>36</v>
      </c>
      <c r="K225" s="41">
        <v>33</v>
      </c>
      <c r="L225" s="41">
        <v>28</v>
      </c>
      <c r="M225" s="41">
        <v>24</v>
      </c>
      <c r="N225" s="41">
        <v>22</v>
      </c>
      <c r="O225" s="41">
        <v>22</v>
      </c>
      <c r="P225" s="41">
        <v>21</v>
      </c>
      <c r="Q225" s="41">
        <v>21</v>
      </c>
      <c r="R225" s="41">
        <v>21</v>
      </c>
      <c r="S225" s="41">
        <v>23</v>
      </c>
      <c r="T225" s="41">
        <v>25</v>
      </c>
      <c r="U225" s="41">
        <v>27</v>
      </c>
      <c r="V225" s="41">
        <v>29</v>
      </c>
      <c r="W225" s="41">
        <v>30</v>
      </c>
      <c r="X225" s="41">
        <v>30</v>
      </c>
      <c r="Y225" s="41">
        <v>30</v>
      </c>
      <c r="Z225" s="41">
        <v>30</v>
      </c>
      <c r="AA225" s="41">
        <v>31</v>
      </c>
      <c r="AB225" s="41">
        <v>33</v>
      </c>
      <c r="AC225" s="41">
        <v>34</v>
      </c>
      <c r="AD225" s="41">
        <v>35</v>
      </c>
      <c r="AE225" s="41">
        <v>36</v>
      </c>
      <c r="AF225" s="41">
        <v>36</v>
      </c>
      <c r="AG225" s="41">
        <v>35</v>
      </c>
      <c r="AH225" s="41">
        <v>35</v>
      </c>
      <c r="AI225" s="41">
        <v>20.829294919967701</v>
      </c>
      <c r="AJ225" s="41">
        <v>106.778749935329</v>
      </c>
      <c r="AK225" s="41">
        <v>20.829236665740599</v>
      </c>
      <c r="AL225" s="41">
        <v>106.778836604208</v>
      </c>
      <c r="AM225" s="41">
        <v>20.8291783276945</v>
      </c>
      <c r="AN225" s="41">
        <v>106.778919920325</v>
      </c>
      <c r="AO225" s="41">
        <v>20.8291199896485</v>
      </c>
      <c r="AP225" s="41">
        <v>106.77900332026201</v>
      </c>
      <c r="AQ225" s="41">
        <v>20.829061651602402</v>
      </c>
      <c r="AR225" s="41">
        <v>106.77908328361799</v>
      </c>
      <c r="AS225" s="41">
        <v>20.8290066663176</v>
      </c>
      <c r="AT225" s="41">
        <v>106.779163330793</v>
      </c>
      <c r="AU225" s="41">
        <v>20.828953273594401</v>
      </c>
      <c r="AV225" s="41">
        <v>106.779238265008</v>
      </c>
      <c r="AW225" s="41">
        <v>20.8289065863937</v>
      </c>
      <c r="AX225" s="41">
        <v>106.77930498495699</v>
      </c>
      <c r="AY225" s="41">
        <v>20.828864928335001</v>
      </c>
      <c r="AZ225" s="41">
        <v>106.77936164662199</v>
      </c>
      <c r="BA225" s="41">
        <v>20.828831652179399</v>
      </c>
      <c r="BB225" s="41">
        <v>106.77941160276499</v>
      </c>
      <c r="BC225" s="41">
        <v>20.828798292204699</v>
      </c>
      <c r="BD225" s="41">
        <v>106.77945996634701</v>
      </c>
      <c r="BE225" s="41">
        <v>20.8287666086107</v>
      </c>
      <c r="BF225" s="41">
        <v>106.77950832992801</v>
      </c>
      <c r="BG225" s="41">
        <v>20.828736601397399</v>
      </c>
      <c r="BH225" s="41">
        <v>106.77955493331</v>
      </c>
      <c r="BI225" s="41">
        <v>20.8287049178034</v>
      </c>
      <c r="BJ225" s="41">
        <v>106.77960162050999</v>
      </c>
      <c r="BK225" s="41">
        <v>20.828671641647801</v>
      </c>
      <c r="BL225" s="41">
        <v>106.779649984092</v>
      </c>
      <c r="BM225" s="41">
        <v>20.828636605292601</v>
      </c>
      <c r="BN225" s="41">
        <v>106.779703292996</v>
      </c>
      <c r="BO225" s="41">
        <v>20.8285982999951</v>
      </c>
      <c r="BP225" s="41">
        <v>106.77976163104201</v>
      </c>
      <c r="BQ225" s="41">
        <v>20.828556641936299</v>
      </c>
      <c r="BR225" s="41">
        <v>106.77982332184899</v>
      </c>
      <c r="BS225" s="41">
        <v>20.828511631116299</v>
      </c>
      <c r="BT225" s="41">
        <v>106.779888281599</v>
      </c>
      <c r="BU225" s="41">
        <v>20.828466620296201</v>
      </c>
      <c r="BV225" s="41">
        <v>106.779953325167</v>
      </c>
      <c r="BW225" s="41">
        <v>20.828419933095599</v>
      </c>
      <c r="BX225" s="41">
        <v>106.78001828491701</v>
      </c>
      <c r="BY225" s="41">
        <v>20.828374922275501</v>
      </c>
      <c r="BZ225" s="41">
        <v>106.78008492104701</v>
      </c>
      <c r="CA225" s="41">
        <v>20.828329995274501</v>
      </c>
      <c r="CB225" s="41">
        <v>106.780151640996</v>
      </c>
      <c r="CC225" s="41">
        <v>20.828281631693201</v>
      </c>
      <c r="CD225" s="41">
        <v>106.780223306268</v>
      </c>
      <c r="CE225" s="41">
        <v>20.828231591731299</v>
      </c>
      <c r="CF225" s="41">
        <v>106.78029664792101</v>
      </c>
      <c r="CG225" s="41">
        <v>20.828179959207802</v>
      </c>
      <c r="CH225" s="41">
        <v>106.78037325851599</v>
      </c>
      <c r="CI225" s="41">
        <v>20.828128326684201</v>
      </c>
      <c r="CJ225" s="41">
        <v>106.780453305691</v>
      </c>
      <c r="CK225" s="41">
        <v>20.828074933960998</v>
      </c>
      <c r="CL225" s="41">
        <v>106.780531592667</v>
      </c>
      <c r="CM225" s="41">
        <v>20.828021625056898</v>
      </c>
      <c r="CN225" s="41">
        <v>106.78060828708099</v>
      </c>
      <c r="CO225" s="41">
        <v>20.827968316152699</v>
      </c>
      <c r="CP225" s="41">
        <v>106.780684981495</v>
      </c>
      <c r="CQ225" s="41">
        <v>3</v>
      </c>
      <c r="CR225" s="41">
        <v>3</v>
      </c>
      <c r="CS225" s="41">
        <v>3</v>
      </c>
      <c r="CT225" s="41">
        <v>3</v>
      </c>
      <c r="CU225" s="41">
        <v>3</v>
      </c>
      <c r="CV225" s="41">
        <v>3</v>
      </c>
      <c r="CW225" s="41">
        <v>3</v>
      </c>
      <c r="CX225" s="41">
        <v>3</v>
      </c>
      <c r="CY225" s="41">
        <v>3</v>
      </c>
      <c r="CZ225" s="41">
        <v>3</v>
      </c>
      <c r="DA225" s="41">
        <v>3</v>
      </c>
      <c r="DB225" s="41">
        <v>3</v>
      </c>
      <c r="DC225" s="41">
        <v>3</v>
      </c>
      <c r="DD225" s="41">
        <v>3</v>
      </c>
      <c r="DE225" s="41">
        <v>3</v>
      </c>
      <c r="DF225" s="41">
        <v>3</v>
      </c>
      <c r="DG225" s="41">
        <v>3</v>
      </c>
      <c r="DH225" s="41">
        <v>3</v>
      </c>
      <c r="DI225" s="41">
        <v>3</v>
      </c>
      <c r="DJ225" s="41">
        <v>3</v>
      </c>
      <c r="DK225" s="41">
        <v>3</v>
      </c>
      <c r="DL225" s="41">
        <v>3</v>
      </c>
      <c r="DM225" s="41">
        <v>3</v>
      </c>
      <c r="DN225" s="41">
        <v>3</v>
      </c>
      <c r="DO225" s="41">
        <v>3</v>
      </c>
      <c r="DP225" s="41">
        <v>3</v>
      </c>
      <c r="DQ225" s="41">
        <v>3</v>
      </c>
      <c r="DR225" s="41">
        <v>3</v>
      </c>
      <c r="DS225" s="41">
        <v>3</v>
      </c>
      <c r="DT225" s="41">
        <v>3</v>
      </c>
    </row>
    <row r="226" spans="1:124">
      <c r="A226" s="41" t="s">
        <v>783</v>
      </c>
      <c r="B226" s="41">
        <v>45</v>
      </c>
      <c r="C226" s="41">
        <v>97</v>
      </c>
      <c r="D226" s="41">
        <v>1041411</v>
      </c>
      <c r="E226" s="41">
        <v>34</v>
      </c>
      <c r="F226" s="41">
        <v>34</v>
      </c>
      <c r="G226" s="41">
        <v>33</v>
      </c>
      <c r="H226" s="41">
        <v>32</v>
      </c>
      <c r="I226" s="41">
        <v>32</v>
      </c>
      <c r="J226" s="41">
        <v>31</v>
      </c>
      <c r="K226" s="41">
        <v>31</v>
      </c>
      <c r="L226" s="41">
        <v>29</v>
      </c>
      <c r="M226" s="41">
        <v>27</v>
      </c>
      <c r="N226" s="41">
        <v>24</v>
      </c>
      <c r="O226" s="41">
        <v>19</v>
      </c>
      <c r="P226" s="41">
        <v>16</v>
      </c>
      <c r="Q226" s="41">
        <v>12</v>
      </c>
      <c r="R226" s="41">
        <v>9</v>
      </c>
      <c r="S226" s="41">
        <v>9</v>
      </c>
      <c r="T226" s="41">
        <v>10</v>
      </c>
      <c r="U226" s="41">
        <v>9</v>
      </c>
      <c r="V226" s="41">
        <v>9</v>
      </c>
      <c r="W226" s="41">
        <v>8</v>
      </c>
      <c r="X226" s="41">
        <v>8</v>
      </c>
      <c r="Y226" s="41">
        <v>10</v>
      </c>
      <c r="Z226" s="41">
        <v>11</v>
      </c>
      <c r="AA226" s="41">
        <v>11</v>
      </c>
      <c r="AB226" s="41">
        <v>11</v>
      </c>
      <c r="AC226" s="41">
        <v>10</v>
      </c>
      <c r="AD226" s="41">
        <v>10</v>
      </c>
      <c r="AE226" s="41">
        <v>10</v>
      </c>
      <c r="AF226" s="41">
        <v>10</v>
      </c>
      <c r="AG226" s="41">
        <v>10</v>
      </c>
      <c r="AH226" s="41">
        <v>10</v>
      </c>
      <c r="AI226" s="41">
        <v>20.827913330867901</v>
      </c>
      <c r="AJ226" s="41">
        <v>106.780759999528</v>
      </c>
      <c r="AK226" s="41">
        <v>20.827859938144702</v>
      </c>
      <c r="AL226" s="41">
        <v>106.780833257362</v>
      </c>
      <c r="AM226" s="41">
        <v>20.827809982001799</v>
      </c>
      <c r="AN226" s="41">
        <v>106.780906599015</v>
      </c>
      <c r="AO226" s="41">
        <v>20.827763294801098</v>
      </c>
      <c r="AP226" s="41">
        <v>106.780979940668</v>
      </c>
      <c r="AQ226" s="41">
        <v>20.8277166076005</v>
      </c>
      <c r="AR226" s="41">
        <v>106.78105160593999</v>
      </c>
      <c r="AS226" s="41">
        <v>20.827669920399799</v>
      </c>
      <c r="AT226" s="41">
        <v>106.78112159483101</v>
      </c>
      <c r="AU226" s="41">
        <v>20.827621640637499</v>
      </c>
      <c r="AV226" s="41">
        <v>106.78118831478101</v>
      </c>
      <c r="AW226" s="41">
        <v>20.8275766298175</v>
      </c>
      <c r="AX226" s="41">
        <v>106.78125495091101</v>
      </c>
      <c r="AY226" s="41">
        <v>20.8275332953781</v>
      </c>
      <c r="AZ226" s="41">
        <v>106.781314965338</v>
      </c>
      <c r="BA226" s="41">
        <v>20.827494990080599</v>
      </c>
      <c r="BB226" s="41">
        <v>106.781368274242</v>
      </c>
      <c r="BC226" s="41">
        <v>20.8274582773447</v>
      </c>
      <c r="BD226" s="41">
        <v>106.781413285062</v>
      </c>
      <c r="BE226" s="41">
        <v>20.8274282701313</v>
      </c>
      <c r="BF226" s="41">
        <v>106.781448321417</v>
      </c>
      <c r="BG226" s="41">
        <v>20.827403292059898</v>
      </c>
      <c r="BH226" s="41">
        <v>106.78147665225001</v>
      </c>
      <c r="BI226" s="41">
        <v>20.827381582930698</v>
      </c>
      <c r="BJ226" s="41">
        <v>106.781496601179</v>
      </c>
      <c r="BK226" s="41">
        <v>20.827359957620502</v>
      </c>
      <c r="BL226" s="41">
        <v>106.78150825202501</v>
      </c>
      <c r="BM226" s="41">
        <v>20.827336655929699</v>
      </c>
      <c r="BN226" s="41">
        <v>106.78151328116699</v>
      </c>
      <c r="BO226" s="41">
        <v>20.827311594039202</v>
      </c>
      <c r="BP226" s="41">
        <v>106.781511604786</v>
      </c>
      <c r="BQ226" s="41">
        <v>20.827288292348399</v>
      </c>
      <c r="BR226" s="41">
        <v>106.78150665946301</v>
      </c>
      <c r="BS226" s="41">
        <v>20.827266583219199</v>
      </c>
      <c r="BT226" s="41">
        <v>106.78149995394</v>
      </c>
      <c r="BU226" s="41">
        <v>20.827244957908999</v>
      </c>
      <c r="BV226" s="41">
        <v>106.78149492479901</v>
      </c>
      <c r="BW226" s="41">
        <v>20.8272216562182</v>
      </c>
      <c r="BX226" s="41">
        <v>106.781488303095</v>
      </c>
      <c r="BY226" s="41">
        <v>20.827196594327699</v>
      </c>
      <c r="BZ226" s="41">
        <v>106.781474975869</v>
      </c>
      <c r="CA226" s="41">
        <v>20.827171616256202</v>
      </c>
      <c r="CB226" s="41">
        <v>106.781459972262</v>
      </c>
      <c r="CC226" s="41">
        <v>20.8271466381848</v>
      </c>
      <c r="CD226" s="41">
        <v>106.781446645036</v>
      </c>
      <c r="CE226" s="41">
        <v>20.827121660113299</v>
      </c>
      <c r="CF226" s="41">
        <v>106.78143331781</v>
      </c>
      <c r="CG226" s="41">
        <v>20.827096598222901</v>
      </c>
      <c r="CH226" s="41">
        <v>106.781424935907</v>
      </c>
      <c r="CI226" s="41">
        <v>20.827071620151401</v>
      </c>
      <c r="CJ226" s="41">
        <v>106.781416637823</v>
      </c>
      <c r="CK226" s="41">
        <v>20.827048318460601</v>
      </c>
      <c r="CL226" s="41">
        <v>106.781404986978</v>
      </c>
      <c r="CM226" s="41">
        <v>20.8270249329507</v>
      </c>
      <c r="CN226" s="41">
        <v>106.781391659752</v>
      </c>
      <c r="CO226" s="41">
        <v>20.827004984021201</v>
      </c>
      <c r="CP226" s="41">
        <v>106.781373303384</v>
      </c>
      <c r="CQ226" s="41">
        <v>3</v>
      </c>
      <c r="CR226" s="41">
        <v>3</v>
      </c>
      <c r="CS226" s="41">
        <v>3</v>
      </c>
      <c r="CT226" s="41">
        <v>3</v>
      </c>
      <c r="CU226" s="41">
        <v>3</v>
      </c>
      <c r="CV226" s="41">
        <v>3</v>
      </c>
      <c r="CW226" s="41">
        <v>3</v>
      </c>
      <c r="CX226" s="41">
        <v>3</v>
      </c>
      <c r="CY226" s="41">
        <v>3</v>
      </c>
      <c r="CZ226" s="41">
        <v>3</v>
      </c>
      <c r="DA226" s="41">
        <v>3</v>
      </c>
      <c r="DB226" s="41">
        <v>3</v>
      </c>
      <c r="DC226" s="41">
        <v>3</v>
      </c>
      <c r="DD226" s="41">
        <v>3</v>
      </c>
      <c r="DE226" s="41">
        <v>3</v>
      </c>
      <c r="DF226" s="41">
        <v>3</v>
      </c>
      <c r="DG226" s="41">
        <v>3</v>
      </c>
      <c r="DH226" s="41">
        <v>3</v>
      </c>
      <c r="DI226" s="41">
        <v>3</v>
      </c>
      <c r="DJ226" s="41">
        <v>3</v>
      </c>
      <c r="DK226" s="41">
        <v>3</v>
      </c>
      <c r="DL226" s="41">
        <v>3</v>
      </c>
      <c r="DM226" s="41">
        <v>3</v>
      </c>
      <c r="DN226" s="41">
        <v>3</v>
      </c>
      <c r="DO226" s="41">
        <v>3</v>
      </c>
      <c r="DP226" s="41">
        <v>3</v>
      </c>
      <c r="DQ226" s="41">
        <v>3</v>
      </c>
      <c r="DR226" s="41">
        <v>3</v>
      </c>
      <c r="DS226" s="41">
        <v>3</v>
      </c>
      <c r="DT226" s="41">
        <v>3</v>
      </c>
    </row>
    <row r="227" spans="1:124">
      <c r="A227" s="41" t="s">
        <v>784</v>
      </c>
      <c r="B227" s="41">
        <v>45</v>
      </c>
      <c r="C227" s="41">
        <v>97</v>
      </c>
      <c r="D227" s="41">
        <v>1041411</v>
      </c>
      <c r="E227" s="41">
        <v>10</v>
      </c>
      <c r="F227" s="41">
        <v>11</v>
      </c>
      <c r="G227" s="41">
        <v>12</v>
      </c>
      <c r="H227" s="41">
        <v>14</v>
      </c>
      <c r="I227" s="41">
        <v>16</v>
      </c>
      <c r="J227" s="41">
        <v>16</v>
      </c>
      <c r="K227" s="41">
        <v>16</v>
      </c>
      <c r="L227" s="41">
        <v>18</v>
      </c>
      <c r="M227" s="41">
        <v>20</v>
      </c>
      <c r="N227" s="41">
        <v>22</v>
      </c>
      <c r="O227" s="41">
        <v>23</v>
      </c>
      <c r="P227" s="41">
        <v>23</v>
      </c>
      <c r="Q227" s="41">
        <v>24</v>
      </c>
      <c r="R227" s="41">
        <v>26</v>
      </c>
      <c r="S227" s="41">
        <v>27</v>
      </c>
      <c r="T227" s="41">
        <v>29</v>
      </c>
      <c r="U227" s="41">
        <v>30</v>
      </c>
      <c r="V227" s="41">
        <v>31</v>
      </c>
      <c r="W227" s="41">
        <v>32</v>
      </c>
      <c r="X227" s="41">
        <v>33</v>
      </c>
      <c r="Y227" s="41">
        <v>34</v>
      </c>
      <c r="Z227" s="41">
        <v>34</v>
      </c>
      <c r="AA227" s="41">
        <v>35</v>
      </c>
      <c r="AB227" s="41">
        <v>36</v>
      </c>
      <c r="AC227" s="41">
        <v>36</v>
      </c>
      <c r="AD227" s="41">
        <v>36</v>
      </c>
      <c r="AE227" s="41">
        <v>37</v>
      </c>
      <c r="AF227" s="41">
        <v>37</v>
      </c>
      <c r="AG227" s="41">
        <v>37</v>
      </c>
      <c r="AH227" s="41">
        <v>38</v>
      </c>
      <c r="AI227" s="41">
        <v>20.826986627653199</v>
      </c>
      <c r="AJ227" s="41">
        <v>106.78135327063499</v>
      </c>
      <c r="AK227" s="41">
        <v>20.826964918523998</v>
      </c>
      <c r="AL227" s="41">
        <v>106.781333321706</v>
      </c>
      <c r="AM227" s="41">
        <v>20.826941616833199</v>
      </c>
      <c r="AN227" s="41">
        <v>106.781311612576</v>
      </c>
      <c r="AO227" s="41">
        <v>20.8269149623811</v>
      </c>
      <c r="AP227" s="41">
        <v>106.781288310885</v>
      </c>
      <c r="AQ227" s="41">
        <v>20.826883278787101</v>
      </c>
      <c r="AR227" s="41">
        <v>106.78126333281401</v>
      </c>
      <c r="AS227" s="41">
        <v>20.826849918812499</v>
      </c>
      <c r="AT227" s="41">
        <v>106.781234918162</v>
      </c>
      <c r="AU227" s="41">
        <v>20.826816642656901</v>
      </c>
      <c r="AV227" s="41">
        <v>106.78120658733</v>
      </c>
      <c r="AW227" s="41">
        <v>20.826781606301701</v>
      </c>
      <c r="AX227" s="41">
        <v>106.781176663935</v>
      </c>
      <c r="AY227" s="41">
        <v>20.8267433010042</v>
      </c>
      <c r="AZ227" s="41">
        <v>106.781144980341</v>
      </c>
      <c r="BA227" s="41">
        <v>20.826699966564799</v>
      </c>
      <c r="BB227" s="41">
        <v>106.781109943986</v>
      </c>
      <c r="BC227" s="41">
        <v>20.826653279364098</v>
      </c>
      <c r="BD227" s="41">
        <v>106.781069962308</v>
      </c>
      <c r="BE227" s="41">
        <v>20.826606592163401</v>
      </c>
      <c r="BF227" s="41">
        <v>106.78103165701</v>
      </c>
      <c r="BG227" s="41">
        <v>20.8265583124012</v>
      </c>
      <c r="BH227" s="41">
        <v>106.780991591513</v>
      </c>
      <c r="BI227" s="41">
        <v>20.826504919678001</v>
      </c>
      <c r="BJ227" s="41">
        <v>106.780953286216</v>
      </c>
      <c r="BK227" s="41">
        <v>20.826449934393199</v>
      </c>
      <c r="BL227" s="41">
        <v>106.780909951776</v>
      </c>
      <c r="BM227" s="41">
        <v>20.826393272727699</v>
      </c>
      <c r="BN227" s="41">
        <v>106.780863264576</v>
      </c>
      <c r="BO227" s="41">
        <v>20.826333258300998</v>
      </c>
      <c r="BP227" s="41">
        <v>106.78081498481301</v>
      </c>
      <c r="BQ227" s="41">
        <v>20.826269974932099</v>
      </c>
      <c r="BR227" s="41">
        <v>106.780764944851</v>
      </c>
      <c r="BS227" s="41">
        <v>20.826203254982801</v>
      </c>
      <c r="BT227" s="41">
        <v>106.780714988708</v>
      </c>
      <c r="BU227" s="41">
        <v>20.826136618852601</v>
      </c>
      <c r="BV227" s="41">
        <v>106.780663272366</v>
      </c>
      <c r="BW227" s="41">
        <v>20.826066629961101</v>
      </c>
      <c r="BX227" s="41">
        <v>106.780609963462</v>
      </c>
      <c r="BY227" s="41">
        <v>20.825998317450299</v>
      </c>
      <c r="BZ227" s="41">
        <v>106.78055497817699</v>
      </c>
      <c r="CA227" s="41">
        <v>20.8259266521782</v>
      </c>
      <c r="CB227" s="41">
        <v>106.780498316511</v>
      </c>
      <c r="CC227" s="41">
        <v>20.8258533105254</v>
      </c>
      <c r="CD227" s="41">
        <v>106.780441654846</v>
      </c>
      <c r="CE227" s="41">
        <v>20.825779968872698</v>
      </c>
      <c r="CF227" s="41">
        <v>106.780384993181</v>
      </c>
      <c r="CG227" s="41">
        <v>20.825706627219901</v>
      </c>
      <c r="CH227" s="41">
        <v>106.780324978754</v>
      </c>
      <c r="CI227" s="41">
        <v>20.825631609186502</v>
      </c>
      <c r="CJ227" s="41">
        <v>106.780264964327</v>
      </c>
      <c r="CK227" s="41">
        <v>20.825556591153099</v>
      </c>
      <c r="CL227" s="41">
        <v>106.7802049499</v>
      </c>
      <c r="CM227" s="41">
        <v>20.825478304177501</v>
      </c>
      <c r="CN227" s="41">
        <v>106.780144935474</v>
      </c>
      <c r="CO227" s="41">
        <v>20.8254016097635</v>
      </c>
      <c r="CP227" s="41">
        <v>106.780083328486</v>
      </c>
      <c r="CQ227" s="41">
        <v>3</v>
      </c>
      <c r="CR227" s="41">
        <v>3</v>
      </c>
      <c r="CS227" s="41">
        <v>3</v>
      </c>
      <c r="CT227" s="41">
        <v>3</v>
      </c>
      <c r="CU227" s="41">
        <v>3</v>
      </c>
      <c r="CV227" s="41">
        <v>3</v>
      </c>
      <c r="CW227" s="41">
        <v>3</v>
      </c>
      <c r="CX227" s="41">
        <v>3</v>
      </c>
      <c r="CY227" s="41">
        <v>3</v>
      </c>
      <c r="CZ227" s="41">
        <v>3</v>
      </c>
      <c r="DA227" s="41">
        <v>3</v>
      </c>
      <c r="DB227" s="41">
        <v>3</v>
      </c>
      <c r="DC227" s="41">
        <v>3</v>
      </c>
      <c r="DD227" s="41">
        <v>3</v>
      </c>
      <c r="DE227" s="41">
        <v>3</v>
      </c>
      <c r="DF227" s="41">
        <v>3</v>
      </c>
      <c r="DG227" s="41">
        <v>3</v>
      </c>
      <c r="DH227" s="41">
        <v>3</v>
      </c>
      <c r="DI227" s="41">
        <v>3</v>
      </c>
      <c r="DJ227" s="41">
        <v>3</v>
      </c>
      <c r="DK227" s="41">
        <v>3</v>
      </c>
      <c r="DL227" s="41">
        <v>3</v>
      </c>
      <c r="DM227" s="41">
        <v>3</v>
      </c>
      <c r="DN227" s="41">
        <v>3</v>
      </c>
      <c r="DO227" s="41">
        <v>3</v>
      </c>
      <c r="DP227" s="41">
        <v>3</v>
      </c>
      <c r="DQ227" s="41">
        <v>3</v>
      </c>
      <c r="DR227" s="41">
        <v>3</v>
      </c>
      <c r="DS227" s="41">
        <v>3</v>
      </c>
      <c r="DT227" s="41">
        <v>3</v>
      </c>
    </row>
    <row r="228" spans="1:124">
      <c r="A228" s="41" t="s">
        <v>785</v>
      </c>
      <c r="B228" s="41">
        <v>45</v>
      </c>
      <c r="C228" s="41">
        <v>97</v>
      </c>
      <c r="D228" s="41">
        <v>1041411</v>
      </c>
      <c r="E228" s="41">
        <v>38</v>
      </c>
      <c r="F228" s="41">
        <v>38</v>
      </c>
      <c r="G228" s="41">
        <v>38</v>
      </c>
      <c r="H228" s="41">
        <v>39</v>
      </c>
      <c r="I228" s="41">
        <v>39</v>
      </c>
      <c r="J228" s="41">
        <v>39</v>
      </c>
      <c r="K228" s="41">
        <v>40</v>
      </c>
      <c r="L228" s="41">
        <v>40</v>
      </c>
      <c r="M228" s="41">
        <v>40</v>
      </c>
      <c r="N228" s="41">
        <v>41</v>
      </c>
      <c r="O228" s="41">
        <v>41</v>
      </c>
      <c r="P228" s="41">
        <v>42</v>
      </c>
      <c r="Q228" s="41">
        <v>42</v>
      </c>
      <c r="R228" s="41">
        <v>42</v>
      </c>
      <c r="S228" s="41">
        <v>43</v>
      </c>
      <c r="T228" s="41">
        <v>42</v>
      </c>
      <c r="U228" s="41">
        <v>43</v>
      </c>
      <c r="V228" s="41">
        <v>43</v>
      </c>
      <c r="W228" s="41">
        <v>43</v>
      </c>
      <c r="X228" s="41">
        <v>42</v>
      </c>
      <c r="Y228" s="41">
        <v>42</v>
      </c>
      <c r="Z228" s="41">
        <v>42</v>
      </c>
      <c r="AA228" s="41">
        <v>42</v>
      </c>
      <c r="AB228" s="41">
        <v>42</v>
      </c>
      <c r="AC228" s="41">
        <v>41</v>
      </c>
      <c r="AD228" s="41">
        <v>41</v>
      </c>
      <c r="AE228" s="41">
        <v>41</v>
      </c>
      <c r="AF228" s="41">
        <v>41</v>
      </c>
      <c r="AG228" s="41">
        <v>41</v>
      </c>
      <c r="AH228" s="41">
        <v>40</v>
      </c>
      <c r="AI228" s="41">
        <v>20.825324999168501</v>
      </c>
      <c r="AJ228" s="41">
        <v>106.78002331405899</v>
      </c>
      <c r="AK228" s="41">
        <v>20.825244951993199</v>
      </c>
      <c r="AL228" s="41">
        <v>106.779961623251</v>
      </c>
      <c r="AM228" s="41">
        <v>20.825164988636999</v>
      </c>
      <c r="AN228" s="41">
        <v>106.779901608825</v>
      </c>
      <c r="AO228" s="41">
        <v>20.825086617842299</v>
      </c>
      <c r="AP228" s="41">
        <v>106.779839918017</v>
      </c>
      <c r="AQ228" s="41">
        <v>20.825006654486099</v>
      </c>
      <c r="AR228" s="41">
        <v>106.779776634648</v>
      </c>
      <c r="AS228" s="41">
        <v>20.8249266073108</v>
      </c>
      <c r="AT228" s="41">
        <v>106.779714943841</v>
      </c>
      <c r="AU228" s="41">
        <v>20.824844967573899</v>
      </c>
      <c r="AV228" s="41">
        <v>106.779651660472</v>
      </c>
      <c r="AW228" s="41">
        <v>20.824763327837001</v>
      </c>
      <c r="AX228" s="41">
        <v>106.77958829328399</v>
      </c>
      <c r="AY228" s="41">
        <v>20.824679927900402</v>
      </c>
      <c r="AZ228" s="41">
        <v>106.77952165715401</v>
      </c>
      <c r="BA228" s="41">
        <v>20.824596611782901</v>
      </c>
      <c r="BB228" s="41">
        <v>106.779456613585</v>
      </c>
      <c r="BC228" s="41">
        <v>20.824513295665401</v>
      </c>
      <c r="BD228" s="41">
        <v>106.779389977455</v>
      </c>
      <c r="BE228" s="41">
        <v>20.824428303167199</v>
      </c>
      <c r="BF228" s="41">
        <v>106.77932325750599</v>
      </c>
      <c r="BG228" s="41">
        <v>20.824341634288398</v>
      </c>
      <c r="BH228" s="41">
        <v>106.779254944995</v>
      </c>
      <c r="BI228" s="41">
        <v>20.824256641790299</v>
      </c>
      <c r="BJ228" s="41">
        <v>106.779186632484</v>
      </c>
      <c r="BK228" s="41">
        <v>20.824169972911498</v>
      </c>
      <c r="BL228" s="41">
        <v>106.77911831997299</v>
      </c>
      <c r="BM228" s="41">
        <v>20.824081627651999</v>
      </c>
      <c r="BN228" s="41">
        <v>106.779049923643</v>
      </c>
      <c r="BO228" s="41">
        <v>20.823994958773302</v>
      </c>
      <c r="BP228" s="41">
        <v>106.77898161113301</v>
      </c>
      <c r="BQ228" s="41">
        <v>20.823908289894501</v>
      </c>
      <c r="BR228" s="41">
        <v>106.778909945861</v>
      </c>
      <c r="BS228" s="41">
        <v>20.823823297396299</v>
      </c>
      <c r="BT228" s="41">
        <v>106.77883995696899</v>
      </c>
      <c r="BU228" s="41">
        <v>20.823736628517501</v>
      </c>
      <c r="BV228" s="41">
        <v>106.778769968077</v>
      </c>
      <c r="BW228" s="41">
        <v>20.823649959638701</v>
      </c>
      <c r="BX228" s="41">
        <v>106.778701655567</v>
      </c>
      <c r="BY228" s="41">
        <v>20.8235632907599</v>
      </c>
      <c r="BZ228" s="41">
        <v>106.778633259237</v>
      </c>
      <c r="CA228" s="41">
        <v>20.823476621881099</v>
      </c>
      <c r="CB228" s="41">
        <v>106.778566623107</v>
      </c>
      <c r="CC228" s="41">
        <v>20.823391629383</v>
      </c>
      <c r="CD228" s="41">
        <v>106.77849831059601</v>
      </c>
      <c r="CE228" s="41">
        <v>20.823306636884801</v>
      </c>
      <c r="CF228" s="41">
        <v>106.778431590647</v>
      </c>
      <c r="CG228" s="41">
        <v>20.823221644386599</v>
      </c>
      <c r="CH228" s="41">
        <v>106.778363278136</v>
      </c>
      <c r="CI228" s="41">
        <v>20.823138328269099</v>
      </c>
      <c r="CJ228" s="41">
        <v>106.77829831838601</v>
      </c>
      <c r="CK228" s="41">
        <v>20.823053251951901</v>
      </c>
      <c r="CL228" s="41">
        <v>106.778231598437</v>
      </c>
      <c r="CM228" s="41">
        <v>20.822971612214999</v>
      </c>
      <c r="CN228" s="41">
        <v>106.778164962307</v>
      </c>
      <c r="CO228" s="41">
        <v>20.822888296097499</v>
      </c>
      <c r="CP228" s="41">
        <v>106.77809991873799</v>
      </c>
      <c r="CQ228" s="41">
        <v>3</v>
      </c>
      <c r="CR228" s="41">
        <v>3</v>
      </c>
      <c r="CS228" s="41">
        <v>3</v>
      </c>
      <c r="CT228" s="41">
        <v>3</v>
      </c>
      <c r="CU228" s="41">
        <v>3</v>
      </c>
      <c r="CV228" s="41">
        <v>3</v>
      </c>
      <c r="CW228" s="41">
        <v>3</v>
      </c>
      <c r="CX228" s="41">
        <v>3</v>
      </c>
      <c r="CY228" s="41">
        <v>3</v>
      </c>
      <c r="CZ228" s="41">
        <v>3</v>
      </c>
      <c r="DA228" s="41">
        <v>3</v>
      </c>
      <c r="DB228" s="41">
        <v>3</v>
      </c>
      <c r="DC228" s="41">
        <v>3</v>
      </c>
      <c r="DD228" s="41">
        <v>3</v>
      </c>
      <c r="DE228" s="41">
        <v>3</v>
      </c>
      <c r="DF228" s="41">
        <v>3</v>
      </c>
      <c r="DG228" s="41">
        <v>3</v>
      </c>
      <c r="DH228" s="41">
        <v>3</v>
      </c>
      <c r="DI228" s="41">
        <v>3</v>
      </c>
      <c r="DJ228" s="41">
        <v>3</v>
      </c>
      <c r="DK228" s="41">
        <v>3</v>
      </c>
      <c r="DL228" s="41">
        <v>3</v>
      </c>
      <c r="DM228" s="41">
        <v>3</v>
      </c>
      <c r="DN228" s="41">
        <v>3</v>
      </c>
      <c r="DO228" s="41">
        <v>3</v>
      </c>
      <c r="DP228" s="41">
        <v>3</v>
      </c>
      <c r="DQ228" s="41">
        <v>3</v>
      </c>
      <c r="DR228" s="41">
        <v>3</v>
      </c>
      <c r="DS228" s="41">
        <v>3</v>
      </c>
      <c r="DT228" s="41">
        <v>3</v>
      </c>
    </row>
    <row r="229" spans="1:124">
      <c r="A229" s="41" t="s">
        <v>786</v>
      </c>
      <c r="B229" s="41">
        <v>45</v>
      </c>
      <c r="C229" s="41">
        <v>97</v>
      </c>
      <c r="D229" s="41">
        <v>1041411</v>
      </c>
      <c r="E229" s="41">
        <v>40</v>
      </c>
      <c r="F229" s="41">
        <v>39</v>
      </c>
      <c r="G229" s="41">
        <v>39</v>
      </c>
      <c r="H229" s="41">
        <v>39</v>
      </c>
      <c r="I229" s="41">
        <v>39</v>
      </c>
      <c r="J229" s="41">
        <v>38</v>
      </c>
      <c r="K229" s="41">
        <v>38</v>
      </c>
      <c r="L229" s="41">
        <v>38</v>
      </c>
      <c r="M229" s="41">
        <v>38</v>
      </c>
      <c r="N229" s="41">
        <v>38</v>
      </c>
      <c r="O229" s="41">
        <v>37</v>
      </c>
      <c r="P229" s="41">
        <v>37</v>
      </c>
      <c r="Q229" s="41">
        <v>37</v>
      </c>
      <c r="R229" s="41">
        <v>37</v>
      </c>
      <c r="S229" s="41">
        <v>38</v>
      </c>
      <c r="T229" s="41">
        <v>39</v>
      </c>
      <c r="U229" s="41">
        <v>39</v>
      </c>
      <c r="V229" s="41">
        <v>40</v>
      </c>
      <c r="W229" s="41">
        <v>40</v>
      </c>
      <c r="X229" s="41">
        <v>40</v>
      </c>
      <c r="Y229" s="41">
        <v>41</v>
      </c>
      <c r="Z229" s="41">
        <v>41</v>
      </c>
      <c r="AA229" s="41">
        <v>41</v>
      </c>
      <c r="AB229" s="41">
        <v>42</v>
      </c>
      <c r="AC229" s="41">
        <v>42</v>
      </c>
      <c r="AD229" s="41">
        <v>42</v>
      </c>
      <c r="AE229" s="41">
        <v>43</v>
      </c>
      <c r="AF229" s="41">
        <v>43</v>
      </c>
      <c r="AG229" s="41">
        <v>42</v>
      </c>
      <c r="AH229" s="41">
        <v>42</v>
      </c>
      <c r="AI229" s="41">
        <v>20.822804979979999</v>
      </c>
      <c r="AJ229" s="41">
        <v>106.77803663536901</v>
      </c>
      <c r="AK229" s="41">
        <v>20.8227249328047</v>
      </c>
      <c r="AL229" s="41">
        <v>106.777973268181</v>
      </c>
      <c r="AM229" s="41">
        <v>20.822644969448401</v>
      </c>
      <c r="AN229" s="41">
        <v>106.777908308432</v>
      </c>
      <c r="AO229" s="41">
        <v>20.8225665986538</v>
      </c>
      <c r="AP229" s="41">
        <v>106.777844941244</v>
      </c>
      <c r="AQ229" s="41">
        <v>20.8224883116782</v>
      </c>
      <c r="AR229" s="41">
        <v>106.77777998149401</v>
      </c>
      <c r="AS229" s="41">
        <v>20.8224099408835</v>
      </c>
      <c r="AT229" s="41">
        <v>106.777714937925</v>
      </c>
      <c r="AU229" s="41">
        <v>20.822333330288501</v>
      </c>
      <c r="AV229" s="41">
        <v>106.777651654556</v>
      </c>
      <c r="AW229" s="41">
        <v>20.822256635874499</v>
      </c>
      <c r="AX229" s="41">
        <v>106.777586610988</v>
      </c>
      <c r="AY229" s="41">
        <v>20.822178265079899</v>
      </c>
      <c r="AZ229" s="41">
        <v>106.77752492018</v>
      </c>
      <c r="BA229" s="41">
        <v>20.8221016544849</v>
      </c>
      <c r="BB229" s="41">
        <v>106.777461636811</v>
      </c>
      <c r="BC229" s="41">
        <v>20.822024960070799</v>
      </c>
      <c r="BD229" s="41">
        <v>106.777399946004</v>
      </c>
      <c r="BE229" s="41">
        <v>20.8219482656568</v>
      </c>
      <c r="BF229" s="41">
        <v>106.77734160795799</v>
      </c>
      <c r="BG229" s="41">
        <v>20.8218699786812</v>
      </c>
      <c r="BH229" s="41">
        <v>106.77728494629299</v>
      </c>
      <c r="BI229" s="41">
        <v>20.821789931505901</v>
      </c>
      <c r="BJ229" s="41">
        <v>106.77722660824701</v>
      </c>
      <c r="BK229" s="41">
        <v>20.821713320910899</v>
      </c>
      <c r="BL229" s="41">
        <v>106.77716659382</v>
      </c>
      <c r="BM229" s="41">
        <v>20.8216366264969</v>
      </c>
      <c r="BN229" s="41">
        <v>106.777103310451</v>
      </c>
      <c r="BO229" s="41">
        <v>20.8215582557023</v>
      </c>
      <c r="BP229" s="41">
        <v>106.77703659050199</v>
      </c>
      <c r="BQ229" s="41">
        <v>20.821479968726599</v>
      </c>
      <c r="BR229" s="41">
        <v>106.776971630752</v>
      </c>
      <c r="BS229" s="41">
        <v>20.821398328989702</v>
      </c>
      <c r="BT229" s="41">
        <v>106.776908263564</v>
      </c>
      <c r="BU229" s="41">
        <v>20.821314929053202</v>
      </c>
      <c r="BV229" s="41">
        <v>106.77684498019499</v>
      </c>
      <c r="BW229" s="41">
        <v>20.821231612935701</v>
      </c>
      <c r="BX229" s="41">
        <v>106.77677993662699</v>
      </c>
      <c r="BY229" s="41">
        <v>20.821148296818102</v>
      </c>
      <c r="BZ229" s="41">
        <v>106.776714976877</v>
      </c>
      <c r="CA229" s="41">
        <v>20.821063304319999</v>
      </c>
      <c r="CB229" s="41">
        <v>106.776648256928</v>
      </c>
      <c r="CC229" s="41">
        <v>20.820976635441198</v>
      </c>
      <c r="CD229" s="41">
        <v>106.77658329717799</v>
      </c>
      <c r="CE229" s="41">
        <v>20.820889966562401</v>
      </c>
      <c r="CF229" s="41">
        <v>106.77651666104801</v>
      </c>
      <c r="CG229" s="41">
        <v>20.8208032976836</v>
      </c>
      <c r="CH229" s="41">
        <v>106.776448264718</v>
      </c>
      <c r="CI229" s="41">
        <v>20.820714952424201</v>
      </c>
      <c r="CJ229" s="41">
        <v>106.776381628588</v>
      </c>
      <c r="CK229" s="41">
        <v>20.820624930784099</v>
      </c>
      <c r="CL229" s="41">
        <v>106.776316585019</v>
      </c>
      <c r="CM229" s="41">
        <v>20.820534992963101</v>
      </c>
      <c r="CN229" s="41">
        <v>106.77625162527001</v>
      </c>
      <c r="CO229" s="41">
        <v>20.8204483240843</v>
      </c>
      <c r="CP229" s="41">
        <v>106.776184989139</v>
      </c>
      <c r="CQ229" s="41">
        <v>3</v>
      </c>
      <c r="CR229" s="41">
        <v>3</v>
      </c>
      <c r="CS229" s="41">
        <v>3</v>
      </c>
      <c r="CT229" s="41">
        <v>3</v>
      </c>
      <c r="CU229" s="41">
        <v>3</v>
      </c>
      <c r="CV229" s="41">
        <v>3</v>
      </c>
      <c r="CW229" s="41">
        <v>3</v>
      </c>
      <c r="CX229" s="41">
        <v>3</v>
      </c>
      <c r="CY229" s="41">
        <v>3</v>
      </c>
      <c r="CZ229" s="41">
        <v>3</v>
      </c>
      <c r="DA229" s="41">
        <v>3</v>
      </c>
      <c r="DB229" s="41">
        <v>3</v>
      </c>
      <c r="DC229" s="41">
        <v>3</v>
      </c>
      <c r="DD229" s="41">
        <v>3</v>
      </c>
      <c r="DE229" s="41">
        <v>3</v>
      </c>
      <c r="DF229" s="41">
        <v>3</v>
      </c>
      <c r="DG229" s="41">
        <v>3</v>
      </c>
      <c r="DH229" s="41">
        <v>3</v>
      </c>
      <c r="DI229" s="41">
        <v>3</v>
      </c>
      <c r="DJ229" s="41">
        <v>3</v>
      </c>
      <c r="DK229" s="41">
        <v>3</v>
      </c>
      <c r="DL229" s="41">
        <v>3</v>
      </c>
      <c r="DM229" s="41">
        <v>3</v>
      </c>
      <c r="DN229" s="41">
        <v>3</v>
      </c>
      <c r="DO229" s="41">
        <v>3</v>
      </c>
      <c r="DP229" s="41">
        <v>3</v>
      </c>
      <c r="DQ229" s="41">
        <v>3</v>
      </c>
      <c r="DR229" s="41">
        <v>3</v>
      </c>
      <c r="DS229" s="41">
        <v>3</v>
      </c>
      <c r="DT229" s="41">
        <v>3</v>
      </c>
    </row>
    <row r="230" spans="1:124">
      <c r="A230" s="41" t="s">
        <v>787</v>
      </c>
      <c r="B230" s="41">
        <v>45</v>
      </c>
      <c r="C230" s="41">
        <v>97</v>
      </c>
      <c r="D230" s="41">
        <v>1041411</v>
      </c>
      <c r="E230" s="41">
        <v>42</v>
      </c>
      <c r="F230" s="41">
        <v>41</v>
      </c>
      <c r="G230" s="41">
        <v>41</v>
      </c>
      <c r="H230" s="41">
        <v>40</v>
      </c>
      <c r="I230" s="41">
        <v>40</v>
      </c>
      <c r="J230" s="41">
        <v>40</v>
      </c>
      <c r="K230" s="41">
        <v>40</v>
      </c>
      <c r="L230" s="41">
        <v>39</v>
      </c>
      <c r="M230" s="41">
        <v>38</v>
      </c>
      <c r="N230" s="41">
        <v>37</v>
      </c>
      <c r="O230" s="41">
        <v>37</v>
      </c>
      <c r="P230" s="41">
        <v>36</v>
      </c>
      <c r="Q230" s="41">
        <v>36</v>
      </c>
      <c r="R230" s="41">
        <v>37</v>
      </c>
      <c r="S230" s="41">
        <v>37</v>
      </c>
      <c r="T230" s="41">
        <v>38</v>
      </c>
      <c r="U230" s="41">
        <v>38</v>
      </c>
      <c r="V230" s="41">
        <v>38</v>
      </c>
      <c r="W230" s="41">
        <v>39</v>
      </c>
      <c r="X230" s="41">
        <v>39</v>
      </c>
      <c r="Y230" s="41">
        <v>39</v>
      </c>
      <c r="Z230" s="41">
        <v>39</v>
      </c>
      <c r="AA230" s="41">
        <v>39</v>
      </c>
      <c r="AB230" s="41">
        <v>39</v>
      </c>
      <c r="AC230" s="41">
        <v>39</v>
      </c>
      <c r="AD230" s="41">
        <v>38</v>
      </c>
      <c r="AE230" s="41">
        <v>38</v>
      </c>
      <c r="AF230" s="41">
        <v>37</v>
      </c>
      <c r="AG230" s="41">
        <v>35</v>
      </c>
      <c r="AH230" s="41">
        <v>33</v>
      </c>
      <c r="AI230" s="41">
        <v>20.820363331586101</v>
      </c>
      <c r="AJ230" s="41">
        <v>106.77611659281</v>
      </c>
      <c r="AK230" s="41">
        <v>20.820279931649601</v>
      </c>
      <c r="AL230" s="41">
        <v>106.77604828029899</v>
      </c>
      <c r="AM230" s="41">
        <v>20.820196615532002</v>
      </c>
      <c r="AN230" s="41">
        <v>106.775979967788</v>
      </c>
      <c r="AO230" s="41">
        <v>20.820113299414501</v>
      </c>
      <c r="AP230" s="41">
        <v>106.775913331658</v>
      </c>
      <c r="AQ230" s="41">
        <v>20.8200316596776</v>
      </c>
      <c r="AR230" s="41">
        <v>106.77584828808899</v>
      </c>
      <c r="AS230" s="41">
        <v>20.819949936121699</v>
      </c>
      <c r="AT230" s="41">
        <v>106.77578332834</v>
      </c>
      <c r="AU230" s="41">
        <v>20.819866620004198</v>
      </c>
      <c r="AV230" s="41">
        <v>106.775719961151</v>
      </c>
      <c r="AW230" s="41">
        <v>20.819783303886702</v>
      </c>
      <c r="AX230" s="41">
        <v>106.775659946725</v>
      </c>
      <c r="AY230" s="41">
        <v>20.8197066094726</v>
      </c>
      <c r="AZ230" s="41">
        <v>106.775596663356</v>
      </c>
      <c r="BA230" s="41">
        <v>20.819634944200502</v>
      </c>
      <c r="BB230" s="41">
        <v>106.775528267026</v>
      </c>
      <c r="BC230" s="41">
        <v>20.8195666316897</v>
      </c>
      <c r="BD230" s="41">
        <v>106.775458278134</v>
      </c>
      <c r="BE230" s="41">
        <v>20.8194999955595</v>
      </c>
      <c r="BF230" s="41">
        <v>106.775389965624</v>
      </c>
      <c r="BG230" s="41">
        <v>20.819431599229599</v>
      </c>
      <c r="BH230" s="41">
        <v>106.77532492205501</v>
      </c>
      <c r="BI230" s="41">
        <v>20.8193599339575</v>
      </c>
      <c r="BJ230" s="41">
        <v>106.775261638686</v>
      </c>
      <c r="BK230" s="41">
        <v>20.8192849997431</v>
      </c>
      <c r="BL230" s="41">
        <v>106.77520330064</v>
      </c>
      <c r="BM230" s="41">
        <v>20.8192066289485</v>
      </c>
      <c r="BN230" s="41">
        <v>106.775144962594</v>
      </c>
      <c r="BO230" s="41">
        <v>20.819129934534399</v>
      </c>
      <c r="BP230" s="41">
        <v>106.775083271787</v>
      </c>
      <c r="BQ230" s="41">
        <v>20.819054916500999</v>
      </c>
      <c r="BR230" s="41">
        <v>106.77501831203701</v>
      </c>
      <c r="BS230" s="41">
        <v>20.818979982286699</v>
      </c>
      <c r="BT230" s="41">
        <v>106.774949999526</v>
      </c>
      <c r="BU230" s="41">
        <v>20.818906640633902</v>
      </c>
      <c r="BV230" s="41">
        <v>106.77488160319599</v>
      </c>
      <c r="BW230" s="41">
        <v>20.818828269839301</v>
      </c>
      <c r="BX230" s="41">
        <v>106.774816643447</v>
      </c>
      <c r="BY230" s="41">
        <v>20.8187466301024</v>
      </c>
      <c r="BZ230" s="41">
        <v>106.774754952639</v>
      </c>
      <c r="CA230" s="41">
        <v>20.818661637604201</v>
      </c>
      <c r="CB230" s="41">
        <v>106.774696614593</v>
      </c>
      <c r="CC230" s="41">
        <v>20.818578321486701</v>
      </c>
      <c r="CD230" s="41">
        <v>106.774639952928</v>
      </c>
      <c r="CE230" s="41">
        <v>20.8184965979308</v>
      </c>
      <c r="CF230" s="41">
        <v>106.774581614882</v>
      </c>
      <c r="CG230" s="41">
        <v>20.818416634574501</v>
      </c>
      <c r="CH230" s="41">
        <v>106.774521600455</v>
      </c>
      <c r="CI230" s="41">
        <v>20.8183382637799</v>
      </c>
      <c r="CJ230" s="41">
        <v>106.774463262409</v>
      </c>
      <c r="CK230" s="41">
        <v>20.818261653184901</v>
      </c>
      <c r="CL230" s="41">
        <v>106.774403331801</v>
      </c>
      <c r="CM230" s="41">
        <v>20.818186635151498</v>
      </c>
      <c r="CN230" s="41">
        <v>106.77434658631699</v>
      </c>
      <c r="CO230" s="41">
        <v>20.818116646259998</v>
      </c>
      <c r="CP230" s="41">
        <v>106.774291601032</v>
      </c>
      <c r="CQ230" s="41">
        <v>3</v>
      </c>
      <c r="CR230" s="41">
        <v>3</v>
      </c>
      <c r="CS230" s="41">
        <v>3</v>
      </c>
      <c r="CT230" s="41">
        <v>3</v>
      </c>
      <c r="CU230" s="41">
        <v>3</v>
      </c>
      <c r="CV230" s="41">
        <v>3</v>
      </c>
      <c r="CW230" s="41">
        <v>3</v>
      </c>
      <c r="CX230" s="41">
        <v>3</v>
      </c>
      <c r="CY230" s="41">
        <v>3</v>
      </c>
      <c r="CZ230" s="41">
        <v>3</v>
      </c>
      <c r="DA230" s="41">
        <v>3</v>
      </c>
      <c r="DB230" s="41">
        <v>3</v>
      </c>
      <c r="DC230" s="41">
        <v>3</v>
      </c>
      <c r="DD230" s="41">
        <v>3</v>
      </c>
      <c r="DE230" s="41">
        <v>3</v>
      </c>
      <c r="DF230" s="41">
        <v>3</v>
      </c>
      <c r="DG230" s="41">
        <v>3</v>
      </c>
      <c r="DH230" s="41">
        <v>3</v>
      </c>
      <c r="DI230" s="41">
        <v>3</v>
      </c>
      <c r="DJ230" s="41">
        <v>3</v>
      </c>
      <c r="DK230" s="41">
        <v>3</v>
      </c>
      <c r="DL230" s="41">
        <v>3</v>
      </c>
      <c r="DM230" s="41">
        <v>3</v>
      </c>
      <c r="DN230" s="41">
        <v>3</v>
      </c>
      <c r="DO230" s="41">
        <v>3</v>
      </c>
      <c r="DP230" s="41">
        <v>3</v>
      </c>
      <c r="DQ230" s="41">
        <v>3</v>
      </c>
      <c r="DR230" s="41">
        <v>3</v>
      </c>
      <c r="DS230" s="41">
        <v>3</v>
      </c>
      <c r="DT230" s="41">
        <v>3</v>
      </c>
    </row>
    <row r="231" spans="1:124">
      <c r="A231" s="41" t="s">
        <v>788</v>
      </c>
      <c r="B231" s="41">
        <v>45</v>
      </c>
      <c r="C231" s="41">
        <v>97</v>
      </c>
      <c r="D231" s="41">
        <v>1041411</v>
      </c>
      <c r="E231" s="41">
        <v>30</v>
      </c>
      <c r="F231" s="41">
        <v>26</v>
      </c>
      <c r="G231" s="41">
        <v>22</v>
      </c>
      <c r="H231" s="41">
        <v>20</v>
      </c>
      <c r="I231" s="41">
        <v>19</v>
      </c>
      <c r="J231" s="41">
        <v>18</v>
      </c>
      <c r="K231" s="41">
        <v>16</v>
      </c>
      <c r="L231" s="41">
        <v>14</v>
      </c>
      <c r="M231" s="41">
        <v>12</v>
      </c>
      <c r="N231" s="41">
        <v>10</v>
      </c>
      <c r="O231" s="41">
        <v>10</v>
      </c>
      <c r="P231" s="41">
        <v>9</v>
      </c>
      <c r="Q231" s="41">
        <v>10</v>
      </c>
      <c r="R231" s="41">
        <v>11</v>
      </c>
      <c r="S231" s="41">
        <v>12</v>
      </c>
      <c r="T231" s="41">
        <v>14</v>
      </c>
      <c r="U231" s="41">
        <v>17</v>
      </c>
      <c r="V231" s="41">
        <v>19</v>
      </c>
      <c r="W231" s="41">
        <v>19</v>
      </c>
      <c r="X231" s="41">
        <v>19</v>
      </c>
      <c r="Y231" s="41">
        <v>22</v>
      </c>
      <c r="Z231" s="41">
        <v>24</v>
      </c>
      <c r="AA231" s="41">
        <v>27</v>
      </c>
      <c r="AB231" s="41">
        <v>29</v>
      </c>
      <c r="AC231" s="41">
        <v>28</v>
      </c>
      <c r="AD231" s="41">
        <v>28</v>
      </c>
      <c r="AE231" s="41">
        <v>29</v>
      </c>
      <c r="AF231" s="41">
        <v>31</v>
      </c>
      <c r="AG231" s="41">
        <v>33</v>
      </c>
      <c r="AH231" s="41">
        <v>35</v>
      </c>
      <c r="AI231" s="41">
        <v>20.818051602691401</v>
      </c>
      <c r="AJ231" s="41">
        <v>106.774241644889</v>
      </c>
      <c r="AK231" s="41">
        <v>20.817994941026001</v>
      </c>
      <c r="AL231" s="41">
        <v>106.774196634069</v>
      </c>
      <c r="AM231" s="41">
        <v>20.817944984883098</v>
      </c>
      <c r="AN231" s="41">
        <v>106.774158328772</v>
      </c>
      <c r="AO231" s="41">
        <v>20.817899974063</v>
      </c>
      <c r="AP231" s="41">
        <v>106.774126645178</v>
      </c>
      <c r="AQ231" s="41">
        <v>20.817854963243001</v>
      </c>
      <c r="AR231" s="41">
        <v>106.77410158328701</v>
      </c>
      <c r="AS231" s="41">
        <v>20.817809952423001</v>
      </c>
      <c r="AT231" s="41">
        <v>106.774084987119</v>
      </c>
      <c r="AU231" s="41">
        <v>20.8177682943642</v>
      </c>
      <c r="AV231" s="41">
        <v>106.774081634358</v>
      </c>
      <c r="AW231" s="41">
        <v>20.817731665447401</v>
      </c>
      <c r="AX231" s="41">
        <v>106.774089932442</v>
      </c>
      <c r="AY231" s="41">
        <v>20.817703250795599</v>
      </c>
      <c r="AZ231" s="41">
        <v>106.77410828881</v>
      </c>
      <c r="BA231" s="41">
        <v>20.817683301866101</v>
      </c>
      <c r="BB231" s="41">
        <v>106.774129997939</v>
      </c>
      <c r="BC231" s="41">
        <v>20.817666621878701</v>
      </c>
      <c r="BD231" s="41">
        <v>106.774151623249</v>
      </c>
      <c r="BE231" s="41">
        <v>20.817651618272102</v>
      </c>
      <c r="BF231" s="41">
        <v>106.774173332378</v>
      </c>
      <c r="BG231" s="41">
        <v>20.8176399674267</v>
      </c>
      <c r="BH231" s="41">
        <v>106.774196634069</v>
      </c>
      <c r="BI231" s="41">
        <v>20.817626640200601</v>
      </c>
      <c r="BJ231" s="41">
        <v>106.77422161214</v>
      </c>
      <c r="BK231" s="41">
        <v>20.8176099602133</v>
      </c>
      <c r="BL231" s="41">
        <v>106.77424826659301</v>
      </c>
      <c r="BM231" s="41">
        <v>20.8175882510841</v>
      </c>
      <c r="BN231" s="41">
        <v>106.774276597425</v>
      </c>
      <c r="BO231" s="41">
        <v>20.817563273012599</v>
      </c>
      <c r="BP231" s="41">
        <v>106.774308281019</v>
      </c>
      <c r="BQ231" s="41">
        <v>20.817533265799302</v>
      </c>
      <c r="BR231" s="41">
        <v>106.77434658631699</v>
      </c>
      <c r="BS231" s="41">
        <v>20.817501666024299</v>
      </c>
      <c r="BT231" s="41">
        <v>106.774386651814</v>
      </c>
      <c r="BU231" s="41">
        <v>20.817471658811002</v>
      </c>
      <c r="BV231" s="41">
        <v>106.774428309873</v>
      </c>
      <c r="BW231" s="41">
        <v>20.8174382988364</v>
      </c>
      <c r="BX231" s="41">
        <v>106.774471644312</v>
      </c>
      <c r="BY231" s="41">
        <v>20.817401586100502</v>
      </c>
      <c r="BZ231" s="41">
        <v>106.774519924074</v>
      </c>
      <c r="CA231" s="41">
        <v>20.8173599280417</v>
      </c>
      <c r="CB231" s="41">
        <v>106.774573316798</v>
      </c>
      <c r="CC231" s="41">
        <v>20.8173165936023</v>
      </c>
      <c r="CD231" s="41">
        <v>106.774631654844</v>
      </c>
      <c r="CE231" s="41">
        <v>20.817269990220701</v>
      </c>
      <c r="CF231" s="41">
        <v>106.774693261832</v>
      </c>
      <c r="CG231" s="41">
        <v>20.817226655781301</v>
      </c>
      <c r="CH231" s="41">
        <v>106.77475327625901</v>
      </c>
      <c r="CI231" s="41">
        <v>20.8171799685806</v>
      </c>
      <c r="CJ231" s="41">
        <v>106.77481496706601</v>
      </c>
      <c r="CK231" s="41">
        <v>20.8171316049993</v>
      </c>
      <c r="CL231" s="41">
        <v>106.77487825043499</v>
      </c>
      <c r="CM231" s="41">
        <v>20.817081648856401</v>
      </c>
      <c r="CN231" s="41">
        <v>106.774946646765</v>
      </c>
      <c r="CO231" s="41">
        <v>20.8170266635716</v>
      </c>
      <c r="CP231" s="41">
        <v>106.77501831203701</v>
      </c>
      <c r="CQ231" s="41">
        <v>3</v>
      </c>
      <c r="CR231" s="41">
        <v>3</v>
      </c>
      <c r="CS231" s="41">
        <v>3</v>
      </c>
      <c r="CT231" s="41">
        <v>3</v>
      </c>
      <c r="CU231" s="41">
        <v>3</v>
      </c>
      <c r="CV231" s="41">
        <v>3</v>
      </c>
      <c r="CW231" s="41">
        <v>3</v>
      </c>
      <c r="CX231" s="41">
        <v>3</v>
      </c>
      <c r="CY231" s="41">
        <v>3</v>
      </c>
      <c r="CZ231" s="41">
        <v>3</v>
      </c>
      <c r="DA231" s="41">
        <v>3</v>
      </c>
      <c r="DB231" s="41">
        <v>3</v>
      </c>
      <c r="DC231" s="41">
        <v>3</v>
      </c>
      <c r="DD231" s="41">
        <v>3</v>
      </c>
      <c r="DE231" s="41">
        <v>3</v>
      </c>
      <c r="DF231" s="41">
        <v>3</v>
      </c>
      <c r="DG231" s="41">
        <v>3</v>
      </c>
      <c r="DH231" s="41">
        <v>3</v>
      </c>
      <c r="DI231" s="41">
        <v>3</v>
      </c>
      <c r="DJ231" s="41">
        <v>3</v>
      </c>
      <c r="DK231" s="41">
        <v>3</v>
      </c>
      <c r="DL231" s="41">
        <v>3</v>
      </c>
      <c r="DM231" s="41">
        <v>3</v>
      </c>
      <c r="DN231" s="41">
        <v>3</v>
      </c>
      <c r="DO231" s="41">
        <v>3</v>
      </c>
      <c r="DP231" s="41">
        <v>3</v>
      </c>
      <c r="DQ231" s="41">
        <v>3</v>
      </c>
      <c r="DR231" s="41">
        <v>3</v>
      </c>
      <c r="DS231" s="41">
        <v>3</v>
      </c>
      <c r="DT231" s="41">
        <v>3</v>
      </c>
    </row>
    <row r="232" spans="1:124">
      <c r="A232" s="41" t="s">
        <v>789</v>
      </c>
      <c r="B232" s="41">
        <v>45</v>
      </c>
      <c r="C232" s="41">
        <v>97</v>
      </c>
      <c r="D232" s="41">
        <v>1041411</v>
      </c>
      <c r="E232" s="41">
        <v>36</v>
      </c>
      <c r="F232" s="41">
        <v>38</v>
      </c>
      <c r="G232" s="41">
        <v>39</v>
      </c>
      <c r="H232" s="41">
        <v>40</v>
      </c>
      <c r="I232" s="41">
        <v>41</v>
      </c>
      <c r="J232" s="41">
        <v>42</v>
      </c>
      <c r="K232" s="41">
        <v>43</v>
      </c>
      <c r="L232" s="41">
        <v>43</v>
      </c>
      <c r="M232" s="41">
        <v>44</v>
      </c>
      <c r="N232" s="41">
        <v>45</v>
      </c>
      <c r="O232" s="41">
        <v>45</v>
      </c>
      <c r="P232" s="41">
        <v>46</v>
      </c>
      <c r="Q232" s="41">
        <v>47</v>
      </c>
      <c r="R232" s="41">
        <v>47</v>
      </c>
      <c r="S232" s="41">
        <v>48</v>
      </c>
      <c r="T232" s="41">
        <v>48</v>
      </c>
      <c r="U232" s="41">
        <v>49</v>
      </c>
      <c r="V232" s="41">
        <v>49</v>
      </c>
      <c r="W232" s="41">
        <v>49</v>
      </c>
      <c r="X232" s="41">
        <v>49</v>
      </c>
      <c r="Y232" s="41">
        <v>49</v>
      </c>
      <c r="Z232" s="41">
        <v>48</v>
      </c>
      <c r="AA232" s="41">
        <v>48</v>
      </c>
      <c r="AB232" s="41">
        <v>48</v>
      </c>
      <c r="AC232" s="41">
        <v>48</v>
      </c>
      <c r="AD232" s="41">
        <v>48</v>
      </c>
      <c r="AE232" s="41">
        <v>48</v>
      </c>
      <c r="AF232" s="41">
        <v>48</v>
      </c>
      <c r="AG232" s="41">
        <v>48</v>
      </c>
      <c r="AH232" s="41">
        <v>48</v>
      </c>
      <c r="AI232" s="41">
        <v>20.816971594467802</v>
      </c>
      <c r="AJ232" s="41">
        <v>106.77509333007001</v>
      </c>
      <c r="AK232" s="41">
        <v>20.8169116638601</v>
      </c>
      <c r="AL232" s="41">
        <v>106.775171617046</v>
      </c>
      <c r="AM232" s="41">
        <v>20.816849973052701</v>
      </c>
      <c r="AN232" s="41">
        <v>106.775253256783</v>
      </c>
      <c r="AO232" s="41">
        <v>20.816786605864799</v>
      </c>
      <c r="AP232" s="41">
        <v>106.77533665671901</v>
      </c>
      <c r="AQ232" s="41">
        <v>20.8167233224958</v>
      </c>
      <c r="AR232" s="41">
        <v>106.775423325598</v>
      </c>
      <c r="AS232" s="41">
        <v>20.816656602546601</v>
      </c>
      <c r="AT232" s="41">
        <v>106.77551158703901</v>
      </c>
      <c r="AU232" s="41">
        <v>20.8165882900357</v>
      </c>
      <c r="AV232" s="41">
        <v>106.77559993229799</v>
      </c>
      <c r="AW232" s="41">
        <v>20.816519977524901</v>
      </c>
      <c r="AX232" s="41">
        <v>106.775691630319</v>
      </c>
      <c r="AY232" s="41">
        <v>20.816449988633401</v>
      </c>
      <c r="AZ232" s="41">
        <v>106.77578332834</v>
      </c>
      <c r="BA232" s="41">
        <v>20.816379999741901</v>
      </c>
      <c r="BB232" s="41">
        <v>106.775876618922</v>
      </c>
      <c r="BC232" s="41">
        <v>20.816308250650799</v>
      </c>
      <c r="BD232" s="41">
        <v>106.775971585885</v>
      </c>
      <c r="BE232" s="41">
        <v>20.816236585378601</v>
      </c>
      <c r="BF232" s="41">
        <v>106.77606831304701</v>
      </c>
      <c r="BG232" s="41">
        <v>20.816163327544899</v>
      </c>
      <c r="BH232" s="41">
        <v>106.776164956391</v>
      </c>
      <c r="BI232" s="41">
        <v>20.8160883095115</v>
      </c>
      <c r="BJ232" s="41">
        <v>106.77626495249601</v>
      </c>
      <c r="BK232" s="41">
        <v>20.816011615097501</v>
      </c>
      <c r="BL232" s="41">
        <v>106.776364948601</v>
      </c>
      <c r="BM232" s="41">
        <v>20.8159349206835</v>
      </c>
      <c r="BN232" s="41">
        <v>106.776466621086</v>
      </c>
      <c r="BO232" s="41">
        <v>20.815858310088501</v>
      </c>
      <c r="BP232" s="41">
        <v>106.776568293572</v>
      </c>
      <c r="BQ232" s="41">
        <v>20.8157799392939</v>
      </c>
      <c r="BR232" s="41">
        <v>106.776671642438</v>
      </c>
      <c r="BS232" s="41">
        <v>20.8157016523182</v>
      </c>
      <c r="BT232" s="41">
        <v>106.776776583865</v>
      </c>
      <c r="BU232" s="41">
        <v>20.8156232815236</v>
      </c>
      <c r="BV232" s="41">
        <v>106.77687993273101</v>
      </c>
      <c r="BW232" s="41">
        <v>20.815544994547999</v>
      </c>
      <c r="BX232" s="41">
        <v>106.776983281597</v>
      </c>
      <c r="BY232" s="41">
        <v>20.815466623753299</v>
      </c>
      <c r="BZ232" s="41">
        <v>106.77708495408299</v>
      </c>
      <c r="CA232" s="41">
        <v>20.8153899293393</v>
      </c>
      <c r="CB232" s="41">
        <v>106.777186626568</v>
      </c>
      <c r="CC232" s="41">
        <v>20.815313318744298</v>
      </c>
      <c r="CD232" s="41">
        <v>106.777286622673</v>
      </c>
      <c r="CE232" s="41">
        <v>20.8152366243303</v>
      </c>
      <c r="CF232" s="41">
        <v>106.777388295159</v>
      </c>
      <c r="CG232" s="41">
        <v>20.815159929916302</v>
      </c>
      <c r="CH232" s="41">
        <v>106.777489967644</v>
      </c>
      <c r="CI232" s="41">
        <v>20.815081642940601</v>
      </c>
      <c r="CJ232" s="41">
        <v>106.77759164013</v>
      </c>
      <c r="CK232" s="41">
        <v>20.8150049485266</v>
      </c>
      <c r="CL232" s="41">
        <v>106.777693312615</v>
      </c>
      <c r="CM232" s="41">
        <v>20.814928254112601</v>
      </c>
      <c r="CN232" s="41">
        <v>106.77779666148101</v>
      </c>
      <c r="CO232" s="41">
        <v>20.814849967137</v>
      </c>
      <c r="CP232" s="41">
        <v>106.777898250148</v>
      </c>
      <c r="CQ232" s="41">
        <v>3</v>
      </c>
      <c r="CR232" s="41">
        <v>3</v>
      </c>
      <c r="CS232" s="41">
        <v>3</v>
      </c>
      <c r="CT232" s="41">
        <v>3</v>
      </c>
      <c r="CU232" s="41">
        <v>3</v>
      </c>
      <c r="CV232" s="41">
        <v>3</v>
      </c>
      <c r="CW232" s="41">
        <v>3</v>
      </c>
      <c r="CX232" s="41">
        <v>3</v>
      </c>
      <c r="CY232" s="41">
        <v>3</v>
      </c>
      <c r="CZ232" s="41">
        <v>3</v>
      </c>
      <c r="DA232" s="41">
        <v>3</v>
      </c>
      <c r="DB232" s="41">
        <v>3</v>
      </c>
      <c r="DC232" s="41">
        <v>3</v>
      </c>
      <c r="DD232" s="41">
        <v>3</v>
      </c>
      <c r="DE232" s="41">
        <v>3</v>
      </c>
      <c r="DF232" s="41">
        <v>3</v>
      </c>
      <c r="DG232" s="41">
        <v>3</v>
      </c>
      <c r="DH232" s="41">
        <v>3</v>
      </c>
      <c r="DI232" s="41">
        <v>3</v>
      </c>
      <c r="DJ232" s="41">
        <v>3</v>
      </c>
      <c r="DK232" s="41">
        <v>3</v>
      </c>
      <c r="DL232" s="41">
        <v>3</v>
      </c>
      <c r="DM232" s="41">
        <v>3</v>
      </c>
      <c r="DN232" s="41">
        <v>3</v>
      </c>
      <c r="DO232" s="41">
        <v>3</v>
      </c>
      <c r="DP232" s="41">
        <v>3</v>
      </c>
      <c r="DQ232" s="41">
        <v>3</v>
      </c>
      <c r="DR232" s="41">
        <v>3</v>
      </c>
      <c r="DS232" s="41">
        <v>3</v>
      </c>
      <c r="DT232" s="41">
        <v>3</v>
      </c>
    </row>
    <row r="233" spans="1:124">
      <c r="A233" s="41" t="s">
        <v>790</v>
      </c>
      <c r="B233" s="41">
        <v>45</v>
      </c>
      <c r="C233" s="41">
        <v>97</v>
      </c>
      <c r="D233" s="41">
        <v>1041411</v>
      </c>
      <c r="E233" s="41">
        <v>48</v>
      </c>
      <c r="F233" s="41">
        <v>48</v>
      </c>
      <c r="G233" s="41">
        <v>48</v>
      </c>
      <c r="H233" s="41">
        <v>48</v>
      </c>
      <c r="I233" s="41">
        <v>48</v>
      </c>
      <c r="J233" s="41">
        <v>48</v>
      </c>
      <c r="K233" s="41">
        <v>48</v>
      </c>
      <c r="L233" s="41">
        <v>47</v>
      </c>
      <c r="M233" s="41">
        <v>47</v>
      </c>
      <c r="N233" s="41">
        <v>47</v>
      </c>
      <c r="O233" s="41">
        <v>46</v>
      </c>
      <c r="P233" s="41">
        <v>46</v>
      </c>
      <c r="Q233" s="41">
        <v>45</v>
      </c>
      <c r="R233" s="41">
        <v>45</v>
      </c>
      <c r="S233" s="41">
        <v>44</v>
      </c>
      <c r="T233" s="41">
        <v>43</v>
      </c>
      <c r="U233" s="41">
        <v>43</v>
      </c>
      <c r="V233" s="41">
        <v>42</v>
      </c>
      <c r="W233" s="41">
        <v>41</v>
      </c>
      <c r="X233" s="41">
        <v>40</v>
      </c>
      <c r="Y233" s="41">
        <v>39</v>
      </c>
      <c r="Z233" s="41">
        <v>36</v>
      </c>
      <c r="AA233" s="41">
        <v>34</v>
      </c>
      <c r="AB233" s="41">
        <v>32</v>
      </c>
      <c r="AC233" s="41">
        <v>31</v>
      </c>
      <c r="AD233" s="41">
        <v>31</v>
      </c>
      <c r="AE233" s="41">
        <v>31</v>
      </c>
      <c r="AF233" s="41">
        <v>32</v>
      </c>
      <c r="AG233" s="41">
        <v>33</v>
      </c>
      <c r="AH233" s="41">
        <v>34</v>
      </c>
      <c r="AI233" s="41">
        <v>20.814773272722999</v>
      </c>
      <c r="AJ233" s="41">
        <v>106.777999922633</v>
      </c>
      <c r="AK233" s="41">
        <v>20.814694985747298</v>
      </c>
      <c r="AL233" s="41">
        <v>106.778101595119</v>
      </c>
      <c r="AM233" s="41">
        <v>20.8146182913333</v>
      </c>
      <c r="AN233" s="41">
        <v>106.778203267604</v>
      </c>
      <c r="AO233" s="41">
        <v>20.814541596919302</v>
      </c>
      <c r="AP233" s="41">
        <v>106.77830326370901</v>
      </c>
      <c r="AQ233" s="41">
        <v>20.8144649863243</v>
      </c>
      <c r="AR233" s="41">
        <v>106.77840493619399</v>
      </c>
      <c r="AS233" s="41">
        <v>20.814388291910301</v>
      </c>
      <c r="AT233" s="41">
        <v>106.778504932299</v>
      </c>
      <c r="AU233" s="41">
        <v>20.8143115974963</v>
      </c>
      <c r="AV233" s="41">
        <v>106.77860492840399</v>
      </c>
      <c r="AW233" s="41">
        <v>20.814234986901301</v>
      </c>
      <c r="AX233" s="41">
        <v>106.778703331947</v>
      </c>
      <c r="AY233" s="41">
        <v>20.814158292487299</v>
      </c>
      <c r="AZ233" s="41">
        <v>106.778801651672</v>
      </c>
      <c r="BA233" s="41">
        <v>20.8140832744539</v>
      </c>
      <c r="BB233" s="41">
        <v>106.778899971396</v>
      </c>
      <c r="BC233" s="41">
        <v>20.8140082564205</v>
      </c>
      <c r="BD233" s="41">
        <v>106.77899829112</v>
      </c>
      <c r="BE233" s="41">
        <v>20.813934998586799</v>
      </c>
      <c r="BF233" s="41">
        <v>106.779094934464</v>
      </c>
      <c r="BG233" s="41">
        <v>20.813861656934002</v>
      </c>
      <c r="BH233" s="41">
        <v>106.779189985245</v>
      </c>
      <c r="BI233" s="41">
        <v>20.8137883152813</v>
      </c>
      <c r="BJ233" s="41">
        <v>106.779284952208</v>
      </c>
      <c r="BK233" s="41">
        <v>20.813716650009201</v>
      </c>
      <c r="BL233" s="41">
        <v>106.779376650229</v>
      </c>
      <c r="BM233" s="41">
        <v>20.813644984737</v>
      </c>
      <c r="BN233" s="41">
        <v>106.77946658805</v>
      </c>
      <c r="BO233" s="41">
        <v>20.813576588407201</v>
      </c>
      <c r="BP233" s="41">
        <v>106.77955660969</v>
      </c>
      <c r="BQ233" s="41">
        <v>20.8135082758963</v>
      </c>
      <c r="BR233" s="41">
        <v>106.77964495495</v>
      </c>
      <c r="BS233" s="41">
        <v>20.813441639766101</v>
      </c>
      <c r="BT233" s="41">
        <v>106.779731623828</v>
      </c>
      <c r="BU233" s="41">
        <v>20.8133765961975</v>
      </c>
      <c r="BV233" s="41">
        <v>106.77981829270701</v>
      </c>
      <c r="BW233" s="41">
        <v>20.813318258151401</v>
      </c>
      <c r="BX233" s="41">
        <v>106.77990328520499</v>
      </c>
      <c r="BY233" s="41">
        <v>20.813269978389101</v>
      </c>
      <c r="BZ233" s="41">
        <v>106.77999163046501</v>
      </c>
      <c r="CA233" s="41">
        <v>20.813233265653299</v>
      </c>
      <c r="CB233" s="41">
        <v>106.78007662296299</v>
      </c>
      <c r="CC233" s="41">
        <v>20.813198313116999</v>
      </c>
      <c r="CD233" s="41">
        <v>106.7801582627</v>
      </c>
      <c r="CE233" s="41">
        <v>20.8131616003811</v>
      </c>
      <c r="CF233" s="41">
        <v>106.780234957114</v>
      </c>
      <c r="CG233" s="41">
        <v>20.8131182659417</v>
      </c>
      <c r="CH233" s="41">
        <v>106.780304946005</v>
      </c>
      <c r="CI233" s="41">
        <v>20.813069986179499</v>
      </c>
      <c r="CJ233" s="41">
        <v>106.78037325851599</v>
      </c>
      <c r="CK233" s="41">
        <v>20.813019946217501</v>
      </c>
      <c r="CL233" s="41">
        <v>106.780439978465</v>
      </c>
      <c r="CM233" s="41">
        <v>20.812969990074599</v>
      </c>
      <c r="CN233" s="41">
        <v>106.78050996735701</v>
      </c>
      <c r="CO233" s="41">
        <v>20.812918273732102</v>
      </c>
      <c r="CP233" s="41">
        <v>106.78058330901</v>
      </c>
      <c r="CQ233" s="41">
        <v>3</v>
      </c>
      <c r="CR233" s="41">
        <v>3</v>
      </c>
      <c r="CS233" s="41">
        <v>3</v>
      </c>
      <c r="CT233" s="41">
        <v>3</v>
      </c>
      <c r="CU233" s="41">
        <v>3</v>
      </c>
      <c r="CV233" s="41">
        <v>3</v>
      </c>
      <c r="CW233" s="41">
        <v>3</v>
      </c>
      <c r="CX233" s="41">
        <v>3</v>
      </c>
      <c r="CY233" s="41">
        <v>3</v>
      </c>
      <c r="CZ233" s="41">
        <v>3</v>
      </c>
      <c r="DA233" s="41">
        <v>3</v>
      </c>
      <c r="DB233" s="41">
        <v>3</v>
      </c>
      <c r="DC233" s="41">
        <v>3</v>
      </c>
      <c r="DD233" s="41">
        <v>3</v>
      </c>
      <c r="DE233" s="41">
        <v>3</v>
      </c>
      <c r="DF233" s="41">
        <v>3</v>
      </c>
      <c r="DG233" s="41">
        <v>3</v>
      </c>
      <c r="DH233" s="41">
        <v>3</v>
      </c>
      <c r="DI233" s="41">
        <v>3</v>
      </c>
      <c r="DJ233" s="41">
        <v>3</v>
      </c>
      <c r="DK233" s="41">
        <v>3</v>
      </c>
      <c r="DL233" s="41">
        <v>3</v>
      </c>
      <c r="DM233" s="41">
        <v>3</v>
      </c>
      <c r="DN233" s="41">
        <v>3</v>
      </c>
      <c r="DO233" s="41">
        <v>3</v>
      </c>
      <c r="DP233" s="41">
        <v>3</v>
      </c>
      <c r="DQ233" s="41">
        <v>3</v>
      </c>
      <c r="DR233" s="41">
        <v>3</v>
      </c>
      <c r="DS233" s="41">
        <v>3</v>
      </c>
      <c r="DT233" s="41">
        <v>3</v>
      </c>
    </row>
    <row r="234" spans="1:124">
      <c r="A234" s="41" t="s">
        <v>791</v>
      </c>
      <c r="B234" s="41">
        <v>45</v>
      </c>
      <c r="C234" s="41">
        <v>97</v>
      </c>
      <c r="D234" s="41">
        <v>1041411</v>
      </c>
      <c r="E234" s="41">
        <v>35</v>
      </c>
      <c r="F234" s="41">
        <v>36</v>
      </c>
      <c r="G234" s="41">
        <v>37</v>
      </c>
      <c r="H234" s="41">
        <v>38</v>
      </c>
      <c r="I234" s="41">
        <v>39</v>
      </c>
      <c r="J234" s="41">
        <v>39</v>
      </c>
      <c r="K234" s="41">
        <v>40</v>
      </c>
      <c r="L234" s="41">
        <v>41</v>
      </c>
      <c r="M234" s="41">
        <v>41</v>
      </c>
      <c r="N234" s="41">
        <v>42</v>
      </c>
      <c r="O234" s="41">
        <v>42</v>
      </c>
      <c r="P234" s="41">
        <v>43</v>
      </c>
      <c r="Q234" s="41">
        <v>43</v>
      </c>
      <c r="R234" s="41">
        <v>44</v>
      </c>
      <c r="S234" s="41">
        <v>44</v>
      </c>
      <c r="T234" s="41">
        <v>44</v>
      </c>
      <c r="U234" s="41">
        <v>44</v>
      </c>
      <c r="V234" s="41">
        <v>44</v>
      </c>
      <c r="W234" s="41">
        <v>43</v>
      </c>
      <c r="X234" s="41">
        <v>38</v>
      </c>
      <c r="Y234" s="41">
        <v>27</v>
      </c>
      <c r="Z234" s="41">
        <v>20</v>
      </c>
      <c r="AA234" s="41">
        <v>19</v>
      </c>
      <c r="AB234" s="41">
        <v>19</v>
      </c>
      <c r="AC234" s="41">
        <v>19</v>
      </c>
      <c r="AD234" s="41">
        <v>20</v>
      </c>
      <c r="AE234" s="41">
        <v>23</v>
      </c>
      <c r="AF234" s="41">
        <v>25</v>
      </c>
      <c r="AG234" s="41">
        <v>27</v>
      </c>
      <c r="AH234" s="41">
        <v>29</v>
      </c>
      <c r="AI234" s="41">
        <v>20.812866641208501</v>
      </c>
      <c r="AJ234" s="41">
        <v>106.780656650662</v>
      </c>
      <c r="AK234" s="41">
        <v>20.812813332304401</v>
      </c>
      <c r="AL234" s="41">
        <v>106.780733261257</v>
      </c>
      <c r="AM234" s="41">
        <v>20.8127582632005</v>
      </c>
      <c r="AN234" s="41">
        <v>106.78081163205201</v>
      </c>
      <c r="AO234" s="41">
        <v>20.812703277915698</v>
      </c>
      <c r="AP234" s="41">
        <v>106.780893271789</v>
      </c>
      <c r="AQ234" s="41">
        <v>20.812646616250301</v>
      </c>
      <c r="AR234" s="41">
        <v>106.780976587906</v>
      </c>
      <c r="AS234" s="41">
        <v>20.812588278204199</v>
      </c>
      <c r="AT234" s="41">
        <v>106.781063256785</v>
      </c>
      <c r="AU234" s="41">
        <v>20.8125299401581</v>
      </c>
      <c r="AV234" s="41">
        <v>106.781151602045</v>
      </c>
      <c r="AW234" s="41">
        <v>20.812471602112101</v>
      </c>
      <c r="AX234" s="41">
        <v>106.78124162368501</v>
      </c>
      <c r="AY234" s="41">
        <v>20.812413264065999</v>
      </c>
      <c r="AZ234" s="41">
        <v>106.781333321706</v>
      </c>
      <c r="BA234" s="41">
        <v>20.8123549260199</v>
      </c>
      <c r="BB234" s="41">
        <v>106.781428288668</v>
      </c>
      <c r="BC234" s="41">
        <v>20.812299940735102</v>
      </c>
      <c r="BD234" s="41">
        <v>106.78152660839299</v>
      </c>
      <c r="BE234" s="41">
        <v>20.8122449554503</v>
      </c>
      <c r="BF234" s="41">
        <v>106.781624928117</v>
      </c>
      <c r="BG234" s="41">
        <v>20.812189970165502</v>
      </c>
      <c r="BH234" s="41">
        <v>106.781726600602</v>
      </c>
      <c r="BI234" s="41">
        <v>20.812136661261299</v>
      </c>
      <c r="BJ234" s="41">
        <v>106.781829949468</v>
      </c>
      <c r="BK234" s="41">
        <v>20.8120832685381</v>
      </c>
      <c r="BL234" s="41">
        <v>106.781933298334</v>
      </c>
      <c r="BM234" s="41">
        <v>20.812031636014598</v>
      </c>
      <c r="BN234" s="41">
        <v>106.782039999962</v>
      </c>
      <c r="BO234" s="41">
        <v>20.8119815960526</v>
      </c>
      <c r="BP234" s="41">
        <v>106.78214661777</v>
      </c>
      <c r="BQ234" s="41">
        <v>20.811934992670999</v>
      </c>
      <c r="BR234" s="41">
        <v>106.782254995778</v>
      </c>
      <c r="BS234" s="41">
        <v>20.811888305470301</v>
      </c>
      <c r="BT234" s="41">
        <v>106.782361613587</v>
      </c>
      <c r="BU234" s="41">
        <v>20.811846647411599</v>
      </c>
      <c r="BV234" s="41">
        <v>106.782461609691</v>
      </c>
      <c r="BW234" s="41">
        <v>20.811811611056299</v>
      </c>
      <c r="BX234" s="41">
        <v>106.78254333324701</v>
      </c>
      <c r="BY234" s="41">
        <v>20.8117883093655</v>
      </c>
      <c r="BZ234" s="41">
        <v>106.782599994913</v>
      </c>
      <c r="CA234" s="41">
        <v>20.811768276616899</v>
      </c>
      <c r="CB234" s="41">
        <v>106.782648274675</v>
      </c>
      <c r="CC234" s="41">
        <v>20.8117483276874</v>
      </c>
      <c r="CD234" s="41">
        <v>106.782694961876</v>
      </c>
      <c r="CE234" s="41">
        <v>20.811729971319401</v>
      </c>
      <c r="CF234" s="41">
        <v>106.782741649076</v>
      </c>
      <c r="CG234" s="41">
        <v>20.811711614951498</v>
      </c>
      <c r="CH234" s="41">
        <v>106.782791605219</v>
      </c>
      <c r="CI234" s="41">
        <v>20.8116916660219</v>
      </c>
      <c r="CJ234" s="41">
        <v>106.78284659050399</v>
      </c>
      <c r="CK234" s="41">
        <v>20.811668280512102</v>
      </c>
      <c r="CL234" s="41">
        <v>106.782906604931</v>
      </c>
      <c r="CM234" s="41">
        <v>20.811643302440601</v>
      </c>
      <c r="CN234" s="41">
        <v>106.78297332488</v>
      </c>
      <c r="CO234" s="41">
        <v>20.811618324369199</v>
      </c>
      <c r="CP234" s="41">
        <v>106.78304499015201</v>
      </c>
      <c r="CQ234" s="41">
        <v>3</v>
      </c>
      <c r="CR234" s="41">
        <v>3</v>
      </c>
      <c r="CS234" s="41">
        <v>3</v>
      </c>
      <c r="CT234" s="41">
        <v>3</v>
      </c>
      <c r="CU234" s="41">
        <v>3</v>
      </c>
      <c r="CV234" s="41">
        <v>3</v>
      </c>
      <c r="CW234" s="41">
        <v>3</v>
      </c>
      <c r="CX234" s="41">
        <v>3</v>
      </c>
      <c r="CY234" s="41">
        <v>3</v>
      </c>
      <c r="CZ234" s="41">
        <v>3</v>
      </c>
      <c r="DA234" s="41">
        <v>3</v>
      </c>
      <c r="DB234" s="41">
        <v>3</v>
      </c>
      <c r="DC234" s="41">
        <v>3</v>
      </c>
      <c r="DD234" s="41">
        <v>3</v>
      </c>
      <c r="DE234" s="41">
        <v>3</v>
      </c>
      <c r="DF234" s="41">
        <v>3</v>
      </c>
      <c r="DG234" s="41">
        <v>3</v>
      </c>
      <c r="DH234" s="41">
        <v>3</v>
      </c>
      <c r="DI234" s="41">
        <v>3</v>
      </c>
      <c r="DJ234" s="41">
        <v>3</v>
      </c>
      <c r="DK234" s="41">
        <v>3</v>
      </c>
      <c r="DL234" s="41">
        <v>3</v>
      </c>
      <c r="DM234" s="41">
        <v>3</v>
      </c>
      <c r="DN234" s="41">
        <v>3</v>
      </c>
      <c r="DO234" s="41">
        <v>3</v>
      </c>
      <c r="DP234" s="41">
        <v>3</v>
      </c>
      <c r="DQ234" s="41">
        <v>3</v>
      </c>
      <c r="DR234" s="41">
        <v>3</v>
      </c>
      <c r="DS234" s="41">
        <v>3</v>
      </c>
      <c r="DT234" s="41">
        <v>3</v>
      </c>
    </row>
    <row r="235" spans="1:124">
      <c r="A235" s="41" t="s">
        <v>792</v>
      </c>
      <c r="B235" s="41">
        <v>45</v>
      </c>
      <c r="C235" s="41">
        <v>97</v>
      </c>
      <c r="D235" s="41">
        <v>1041411</v>
      </c>
      <c r="E235" s="41">
        <v>28</v>
      </c>
      <c r="F235" s="41">
        <v>28</v>
      </c>
      <c r="G235" s="41">
        <v>29</v>
      </c>
      <c r="H235" s="41">
        <v>31</v>
      </c>
      <c r="I235" s="41">
        <v>33</v>
      </c>
      <c r="J235" s="41">
        <v>34</v>
      </c>
      <c r="K235" s="41">
        <v>35</v>
      </c>
      <c r="L235" s="41">
        <v>36</v>
      </c>
      <c r="M235" s="41">
        <v>37</v>
      </c>
      <c r="N235" s="41">
        <v>38</v>
      </c>
      <c r="O235" s="41">
        <v>39</v>
      </c>
      <c r="P235" s="41">
        <v>39</v>
      </c>
      <c r="Q235" s="41">
        <v>40</v>
      </c>
      <c r="R235" s="41">
        <v>41</v>
      </c>
      <c r="S235" s="41">
        <v>41</v>
      </c>
      <c r="T235" s="41">
        <v>42</v>
      </c>
      <c r="U235" s="41">
        <v>42</v>
      </c>
      <c r="V235" s="41">
        <v>42</v>
      </c>
      <c r="W235" s="41">
        <v>43</v>
      </c>
      <c r="X235" s="41">
        <v>43</v>
      </c>
      <c r="Y235" s="41">
        <v>44</v>
      </c>
      <c r="Z235" s="41">
        <v>44</v>
      </c>
      <c r="AA235" s="41">
        <v>44</v>
      </c>
      <c r="AB235" s="41">
        <v>45</v>
      </c>
      <c r="AC235" s="41">
        <v>45</v>
      </c>
      <c r="AD235" s="41">
        <v>45</v>
      </c>
      <c r="AE235" s="41">
        <v>46</v>
      </c>
      <c r="AF235" s="41">
        <v>46</v>
      </c>
      <c r="AG235" s="41">
        <v>46</v>
      </c>
      <c r="AH235" s="41">
        <v>46</v>
      </c>
      <c r="AI235" s="41">
        <v>20.811593262478699</v>
      </c>
      <c r="AJ235" s="41">
        <v>106.783116655424</v>
      </c>
      <c r="AK235" s="41">
        <v>20.811568284407301</v>
      </c>
      <c r="AL235" s="41">
        <v>106.783188320696</v>
      </c>
      <c r="AM235" s="41">
        <v>20.811544982716399</v>
      </c>
      <c r="AN235" s="41">
        <v>106.78326325491101</v>
      </c>
      <c r="AO235" s="41">
        <v>20.811519920826001</v>
      </c>
      <c r="AP235" s="41">
        <v>106.783339949325</v>
      </c>
      <c r="AQ235" s="41">
        <v>20.8114949427545</v>
      </c>
      <c r="AR235" s="41">
        <v>106.783421589062</v>
      </c>
      <c r="AS235" s="41">
        <v>20.811469964683099</v>
      </c>
      <c r="AT235" s="41">
        <v>106.78350825794</v>
      </c>
      <c r="AU235" s="41">
        <v>20.811444986611601</v>
      </c>
      <c r="AV235" s="41">
        <v>106.783598279581</v>
      </c>
      <c r="AW235" s="41">
        <v>20.811418332159501</v>
      </c>
      <c r="AX235" s="41">
        <v>106.783689977601</v>
      </c>
      <c r="AY235" s="41">
        <v>20.811393270269001</v>
      </c>
      <c r="AZ235" s="41">
        <v>106.78378662094499</v>
      </c>
      <c r="BA235" s="41">
        <v>20.811368292197599</v>
      </c>
      <c r="BB235" s="41">
        <v>106.78388326428799</v>
      </c>
      <c r="BC235" s="41">
        <v>20.8113449905068</v>
      </c>
      <c r="BD235" s="41">
        <v>106.783984936774</v>
      </c>
      <c r="BE235" s="41">
        <v>20.811321604996898</v>
      </c>
      <c r="BF235" s="41">
        <v>106.78408828564</v>
      </c>
      <c r="BG235" s="41">
        <v>20.811299979686702</v>
      </c>
      <c r="BH235" s="41">
        <v>106.784191634506</v>
      </c>
      <c r="BI235" s="41">
        <v>20.811278270557501</v>
      </c>
      <c r="BJ235" s="41">
        <v>106.78429992869501</v>
      </c>
      <c r="BK235" s="41">
        <v>20.811256645247301</v>
      </c>
      <c r="BL235" s="41">
        <v>106.784406630322</v>
      </c>
      <c r="BM235" s="41">
        <v>20.811233259737499</v>
      </c>
      <c r="BN235" s="41">
        <v>106.784516600892</v>
      </c>
      <c r="BO235" s="41">
        <v>20.811211634427298</v>
      </c>
      <c r="BP235" s="41">
        <v>106.784626655281</v>
      </c>
      <c r="BQ235" s="41">
        <v>20.8111866563559</v>
      </c>
      <c r="BR235" s="41">
        <v>106.78473830223101</v>
      </c>
      <c r="BS235" s="41">
        <v>20.811163270845999</v>
      </c>
      <c r="BT235" s="41">
        <v>106.784851625562</v>
      </c>
      <c r="BU235" s="41">
        <v>20.811139969155199</v>
      </c>
      <c r="BV235" s="41">
        <v>106.78496494889301</v>
      </c>
      <c r="BW235" s="41">
        <v>20.811116583645301</v>
      </c>
      <c r="BX235" s="41">
        <v>106.78507994860399</v>
      </c>
      <c r="BY235" s="41">
        <v>20.8110949583352</v>
      </c>
      <c r="BZ235" s="41">
        <v>106.785196624696</v>
      </c>
      <c r="CA235" s="41">
        <v>20.811071656644302</v>
      </c>
      <c r="CB235" s="41">
        <v>106.785313300788</v>
      </c>
      <c r="CC235" s="41">
        <v>20.811048271134499</v>
      </c>
      <c r="CD235" s="41">
        <v>106.785431653261</v>
      </c>
      <c r="CE235" s="41">
        <v>20.811026645824299</v>
      </c>
      <c r="CF235" s="41">
        <v>106.78554992191501</v>
      </c>
      <c r="CG235" s="41">
        <v>20.811004936695099</v>
      </c>
      <c r="CH235" s="41">
        <v>106.785669950768</v>
      </c>
      <c r="CI235" s="41">
        <v>20.8109816350043</v>
      </c>
      <c r="CJ235" s="41">
        <v>106.785789979622</v>
      </c>
      <c r="CK235" s="41">
        <v>20.810958333313501</v>
      </c>
      <c r="CL235" s="41">
        <v>106.785911601037</v>
      </c>
      <c r="CM235" s="41">
        <v>20.810933271423</v>
      </c>
      <c r="CN235" s="41">
        <v>106.78603330627099</v>
      </c>
      <c r="CO235" s="41">
        <v>20.810909969732201</v>
      </c>
      <c r="CP235" s="41">
        <v>106.786156604067</v>
      </c>
      <c r="CQ235" s="41">
        <v>3</v>
      </c>
      <c r="CR235" s="41">
        <v>3</v>
      </c>
      <c r="CS235" s="41">
        <v>3</v>
      </c>
      <c r="CT235" s="41">
        <v>3</v>
      </c>
      <c r="CU235" s="41">
        <v>3</v>
      </c>
      <c r="CV235" s="41">
        <v>3</v>
      </c>
      <c r="CW235" s="41">
        <v>3</v>
      </c>
      <c r="CX235" s="41">
        <v>3</v>
      </c>
      <c r="CY235" s="41">
        <v>3</v>
      </c>
      <c r="CZ235" s="41">
        <v>3</v>
      </c>
      <c r="DA235" s="41">
        <v>3</v>
      </c>
      <c r="DB235" s="41">
        <v>3</v>
      </c>
      <c r="DC235" s="41">
        <v>3</v>
      </c>
      <c r="DD235" s="41">
        <v>3</v>
      </c>
      <c r="DE235" s="41">
        <v>3</v>
      </c>
      <c r="DF235" s="41">
        <v>3</v>
      </c>
      <c r="DG235" s="41">
        <v>3</v>
      </c>
      <c r="DH235" s="41">
        <v>3</v>
      </c>
      <c r="DI235" s="41">
        <v>3</v>
      </c>
      <c r="DJ235" s="41">
        <v>3</v>
      </c>
      <c r="DK235" s="41">
        <v>3</v>
      </c>
      <c r="DL235" s="41">
        <v>3</v>
      </c>
      <c r="DM235" s="41">
        <v>3</v>
      </c>
      <c r="DN235" s="41">
        <v>3</v>
      </c>
      <c r="DO235" s="41">
        <v>3</v>
      </c>
      <c r="DP235" s="41">
        <v>3</v>
      </c>
      <c r="DQ235" s="41">
        <v>3</v>
      </c>
      <c r="DR235" s="41">
        <v>3</v>
      </c>
      <c r="DS235" s="41">
        <v>3</v>
      </c>
      <c r="DT235" s="41">
        <v>3</v>
      </c>
    </row>
    <row r="236" spans="1:124">
      <c r="A236" s="41" t="s">
        <v>793</v>
      </c>
      <c r="B236" s="41">
        <v>45</v>
      </c>
      <c r="C236" s="41">
        <v>97</v>
      </c>
      <c r="D236" s="41">
        <v>1041411</v>
      </c>
      <c r="E236" s="41">
        <v>47</v>
      </c>
      <c r="F236" s="41">
        <v>47</v>
      </c>
      <c r="G236" s="41">
        <v>47</v>
      </c>
      <c r="H236" s="41">
        <v>47</v>
      </c>
      <c r="I236" s="41">
        <v>47</v>
      </c>
      <c r="J236" s="41">
        <v>47</v>
      </c>
      <c r="K236" s="41">
        <v>46</v>
      </c>
      <c r="L236" s="41">
        <v>46</v>
      </c>
      <c r="M236" s="41">
        <v>46</v>
      </c>
      <c r="N236" s="41">
        <v>45</v>
      </c>
      <c r="O236" s="41">
        <v>45</v>
      </c>
      <c r="P236" s="41">
        <v>45</v>
      </c>
      <c r="Q236" s="41">
        <v>45</v>
      </c>
      <c r="R236" s="41">
        <v>45</v>
      </c>
      <c r="S236" s="41">
        <v>45</v>
      </c>
      <c r="T236" s="41">
        <v>44</v>
      </c>
      <c r="U236" s="41">
        <v>44</v>
      </c>
      <c r="V236" s="41">
        <v>43</v>
      </c>
      <c r="W236" s="41">
        <v>43</v>
      </c>
      <c r="X236" s="41">
        <v>42</v>
      </c>
      <c r="Y236" s="41">
        <v>41</v>
      </c>
      <c r="Z236" s="41">
        <v>40</v>
      </c>
      <c r="AA236" s="41">
        <v>37</v>
      </c>
      <c r="AB236" s="41">
        <v>33</v>
      </c>
      <c r="AC236" s="41">
        <v>30</v>
      </c>
      <c r="AD236" s="41">
        <v>27</v>
      </c>
      <c r="AE236" s="41">
        <v>27</v>
      </c>
      <c r="AF236" s="41">
        <v>27</v>
      </c>
      <c r="AG236" s="41">
        <v>29</v>
      </c>
      <c r="AH236" s="41">
        <v>30</v>
      </c>
      <c r="AI236" s="41">
        <v>20.810886584222299</v>
      </c>
      <c r="AJ236" s="41">
        <v>106.78627998568101</v>
      </c>
      <c r="AK236" s="41">
        <v>20.810861606150901</v>
      </c>
      <c r="AL236" s="41">
        <v>106.786403283477</v>
      </c>
      <c r="AM236" s="41">
        <v>20.810838304459999</v>
      </c>
      <c r="AN236" s="41">
        <v>106.786526665092</v>
      </c>
      <c r="AO236" s="41">
        <v>20.810816595330799</v>
      </c>
      <c r="AP236" s="41">
        <v>106.786649962887</v>
      </c>
      <c r="AQ236" s="41">
        <v>20.81079329364</v>
      </c>
      <c r="AR236" s="41">
        <v>106.786774937063</v>
      </c>
      <c r="AS236" s="41">
        <v>20.8107715845108</v>
      </c>
      <c r="AT236" s="41">
        <v>106.786898318678</v>
      </c>
      <c r="AU236" s="41">
        <v>20.8107533119619</v>
      </c>
      <c r="AV236" s="41">
        <v>106.787023292854</v>
      </c>
      <c r="AW236" s="41">
        <v>20.810734955593901</v>
      </c>
      <c r="AX236" s="41">
        <v>106.78714659065</v>
      </c>
      <c r="AY236" s="41">
        <v>20.810721628367901</v>
      </c>
      <c r="AZ236" s="41">
        <v>106.787268295884</v>
      </c>
      <c r="BA236" s="41">
        <v>20.8107099775225</v>
      </c>
      <c r="BB236" s="41">
        <v>106.78739159368</v>
      </c>
      <c r="BC236" s="41">
        <v>20.810699919238701</v>
      </c>
      <c r="BD236" s="41">
        <v>106.78751329891401</v>
      </c>
      <c r="BE236" s="41">
        <v>20.810693297535199</v>
      </c>
      <c r="BF236" s="41">
        <v>106.78763659671</v>
      </c>
      <c r="BG236" s="41">
        <v>20.810688268393299</v>
      </c>
      <c r="BH236" s="41">
        <v>106.787758301943</v>
      </c>
      <c r="BI236" s="41">
        <v>20.810686592012601</v>
      </c>
      <c r="BJ236" s="41">
        <v>106.787879923359</v>
      </c>
      <c r="BK236" s="41">
        <v>20.810684999450999</v>
      </c>
      <c r="BL236" s="41">
        <v>106.78800162859299</v>
      </c>
      <c r="BM236" s="41">
        <v>20.810686592012601</v>
      </c>
      <c r="BN236" s="41">
        <v>106.788121657446</v>
      </c>
      <c r="BO236" s="41">
        <v>20.810689944773902</v>
      </c>
      <c r="BP236" s="41">
        <v>106.78824160248</v>
      </c>
      <c r="BQ236" s="41">
        <v>20.810694973915801</v>
      </c>
      <c r="BR236" s="41">
        <v>106.788358278573</v>
      </c>
      <c r="BS236" s="41">
        <v>20.810703272000001</v>
      </c>
      <c r="BT236" s="41">
        <v>106.78847495466501</v>
      </c>
      <c r="BU236" s="41">
        <v>20.810714922845399</v>
      </c>
      <c r="BV236" s="41">
        <v>106.788588277996</v>
      </c>
      <c r="BW236" s="41">
        <v>20.8107266575098</v>
      </c>
      <c r="BX236" s="41">
        <v>106.788699924946</v>
      </c>
      <c r="BY236" s="41">
        <v>20.810738308355202</v>
      </c>
      <c r="BZ236" s="41">
        <v>106.788809979335</v>
      </c>
      <c r="CA236" s="41">
        <v>20.810749959200599</v>
      </c>
      <c r="CB236" s="41">
        <v>106.788914920762</v>
      </c>
      <c r="CC236" s="41">
        <v>20.810763286426699</v>
      </c>
      <c r="CD236" s="41">
        <v>106.789008295163</v>
      </c>
      <c r="CE236" s="41">
        <v>20.810776613652699</v>
      </c>
      <c r="CF236" s="41">
        <v>106.789093287662</v>
      </c>
      <c r="CG236" s="41">
        <v>20.810791617259401</v>
      </c>
      <c r="CH236" s="41">
        <v>106.789168305695</v>
      </c>
      <c r="CI236" s="41">
        <v>20.810808297246702</v>
      </c>
      <c r="CJ236" s="41">
        <v>106.789239970967</v>
      </c>
      <c r="CK236" s="41">
        <v>20.810826653614601</v>
      </c>
      <c r="CL236" s="41">
        <v>106.78931163623901</v>
      </c>
      <c r="CM236" s="41">
        <v>20.810846602544199</v>
      </c>
      <c r="CN236" s="41">
        <v>106.789384977892</v>
      </c>
      <c r="CO236" s="41">
        <v>20.810868311673399</v>
      </c>
      <c r="CP236" s="41">
        <v>106.789461588487</v>
      </c>
      <c r="CQ236" s="41">
        <v>3</v>
      </c>
      <c r="CR236" s="41">
        <v>3</v>
      </c>
      <c r="CS236" s="41">
        <v>3</v>
      </c>
      <c r="CT236" s="41">
        <v>3</v>
      </c>
      <c r="CU236" s="41">
        <v>3</v>
      </c>
      <c r="CV236" s="41">
        <v>3</v>
      </c>
      <c r="CW236" s="41">
        <v>3</v>
      </c>
      <c r="CX236" s="41">
        <v>3</v>
      </c>
      <c r="CY236" s="41">
        <v>3</v>
      </c>
      <c r="CZ236" s="41">
        <v>3</v>
      </c>
      <c r="DA236" s="41">
        <v>3</v>
      </c>
      <c r="DB236" s="41">
        <v>3</v>
      </c>
      <c r="DC236" s="41">
        <v>3</v>
      </c>
      <c r="DD236" s="41">
        <v>3</v>
      </c>
      <c r="DE236" s="41">
        <v>3</v>
      </c>
      <c r="DF236" s="41">
        <v>3</v>
      </c>
      <c r="DG236" s="41">
        <v>3</v>
      </c>
      <c r="DH236" s="41">
        <v>3</v>
      </c>
      <c r="DI236" s="41">
        <v>3</v>
      </c>
      <c r="DJ236" s="41">
        <v>3</v>
      </c>
      <c r="DK236" s="41">
        <v>3</v>
      </c>
      <c r="DL236" s="41">
        <v>3</v>
      </c>
      <c r="DM236" s="41">
        <v>3</v>
      </c>
      <c r="DN236" s="41">
        <v>3</v>
      </c>
      <c r="DO236" s="41">
        <v>3</v>
      </c>
      <c r="DP236" s="41">
        <v>3</v>
      </c>
      <c r="DQ236" s="41">
        <v>3</v>
      </c>
      <c r="DR236" s="41">
        <v>3</v>
      </c>
      <c r="DS236" s="41">
        <v>3</v>
      </c>
      <c r="DT236" s="41">
        <v>3</v>
      </c>
    </row>
    <row r="237" spans="1:124">
      <c r="A237" s="41" t="s">
        <v>794</v>
      </c>
      <c r="B237" s="41">
        <v>45</v>
      </c>
      <c r="C237" s="41">
        <v>97</v>
      </c>
      <c r="D237" s="41">
        <v>1041411</v>
      </c>
      <c r="E237" s="41">
        <v>32</v>
      </c>
      <c r="F237" s="41">
        <v>33</v>
      </c>
      <c r="G237" s="41">
        <v>34</v>
      </c>
      <c r="H237" s="41">
        <v>35</v>
      </c>
      <c r="I237" s="41">
        <v>35</v>
      </c>
      <c r="J237" s="41">
        <v>35</v>
      </c>
      <c r="K237" s="41">
        <v>34</v>
      </c>
      <c r="L237" s="41">
        <v>34</v>
      </c>
      <c r="M237" s="41">
        <v>33</v>
      </c>
      <c r="N237" s="41">
        <v>33</v>
      </c>
      <c r="O237" s="41">
        <v>32</v>
      </c>
      <c r="P237" s="41">
        <v>30</v>
      </c>
      <c r="Q237" s="41">
        <v>25</v>
      </c>
      <c r="R237" s="41">
        <v>20</v>
      </c>
      <c r="S237" s="41">
        <v>15</v>
      </c>
      <c r="T237" s="41">
        <v>11</v>
      </c>
      <c r="U237" s="41">
        <v>10</v>
      </c>
      <c r="V237" s="41">
        <v>7</v>
      </c>
      <c r="W237" s="41">
        <v>3</v>
      </c>
      <c r="X237" s="41">
        <v>0</v>
      </c>
      <c r="Y237" s="41">
        <v>0</v>
      </c>
      <c r="Z237" s="41">
        <v>0</v>
      </c>
      <c r="AA237" s="41">
        <v>0</v>
      </c>
      <c r="AB237" s="41">
        <v>0</v>
      </c>
      <c r="AC237" s="41">
        <v>0</v>
      </c>
      <c r="AD237" s="41">
        <v>0</v>
      </c>
      <c r="AE237" s="41">
        <v>0</v>
      </c>
      <c r="AF237" s="41">
        <v>0</v>
      </c>
      <c r="AG237" s="41">
        <v>0</v>
      </c>
      <c r="AH237" s="41">
        <v>0</v>
      </c>
      <c r="AI237" s="41">
        <v>20.810891613364198</v>
      </c>
      <c r="AJ237" s="41">
        <v>106.789541635662</v>
      </c>
      <c r="AK237" s="41">
        <v>20.8109199441969</v>
      </c>
      <c r="AL237" s="41">
        <v>106.78962327539899</v>
      </c>
      <c r="AM237" s="41">
        <v>20.810949951410301</v>
      </c>
      <c r="AN237" s="41">
        <v>106.789708267897</v>
      </c>
      <c r="AO237" s="41">
        <v>20.8109816350043</v>
      </c>
      <c r="AP237" s="41">
        <v>106.789794936776</v>
      </c>
      <c r="AQ237" s="41">
        <v>20.8110165875405</v>
      </c>
      <c r="AR237" s="41">
        <v>106.789881605655</v>
      </c>
      <c r="AS237" s="41">
        <v>20.8110516238958</v>
      </c>
      <c r="AT237" s="41">
        <v>106.789968274534</v>
      </c>
      <c r="AU237" s="41">
        <v>20.811086660251</v>
      </c>
      <c r="AV237" s="41">
        <v>106.790054943413</v>
      </c>
      <c r="AW237" s="41">
        <v>20.811123289167899</v>
      </c>
      <c r="AX237" s="41">
        <v>106.790139935911</v>
      </c>
      <c r="AY237" s="41">
        <v>20.811159918084702</v>
      </c>
      <c r="AZ237" s="41">
        <v>106.790223252028</v>
      </c>
      <c r="BA237" s="41">
        <v>20.811194954440001</v>
      </c>
      <c r="BB237" s="41">
        <v>106.79030497558399</v>
      </c>
      <c r="BC237" s="41">
        <v>20.811229990795301</v>
      </c>
      <c r="BD237" s="41">
        <v>106.79038493893999</v>
      </c>
      <c r="BE237" s="41">
        <v>20.8112632669508</v>
      </c>
      <c r="BF237" s="41">
        <v>106.790461633354</v>
      </c>
      <c r="BG237" s="41">
        <v>20.8112932741642</v>
      </c>
      <c r="BH237" s="41">
        <v>106.790529945865</v>
      </c>
      <c r="BI237" s="41">
        <v>20.8113199286163</v>
      </c>
      <c r="BJ237" s="41">
        <v>106.790586607531</v>
      </c>
      <c r="BK237" s="41">
        <v>20.811339961364901</v>
      </c>
      <c r="BL237" s="41">
        <v>106.79062994197</v>
      </c>
      <c r="BM237" s="41">
        <v>20.811356641352202</v>
      </c>
      <c r="BN237" s="41">
        <v>106.790661625564</v>
      </c>
      <c r="BO237" s="41">
        <v>20.811368292197599</v>
      </c>
      <c r="BP237" s="41">
        <v>106.790688280016</v>
      </c>
      <c r="BQ237" s="41">
        <v>20.811378266662398</v>
      </c>
      <c r="BR237" s="41">
        <v>106.790709989145</v>
      </c>
      <c r="BS237" s="41">
        <v>20.811386648565499</v>
      </c>
      <c r="BT237" s="41">
        <v>106.79072163999101</v>
      </c>
      <c r="BU237" s="41">
        <v>20.811388324946201</v>
      </c>
      <c r="BV237" s="41">
        <v>106.790728261694</v>
      </c>
      <c r="BW237" s="41">
        <v>20.8113899175078</v>
      </c>
      <c r="BX237" s="41">
        <v>106.790728261694</v>
      </c>
      <c r="BY237" s="41">
        <v>20.8113899175078</v>
      </c>
      <c r="BZ237" s="41">
        <v>106.790728261694</v>
      </c>
      <c r="CA237" s="41">
        <v>20.8113899175078</v>
      </c>
      <c r="CB237" s="41">
        <v>106.790728261694</v>
      </c>
      <c r="CC237" s="41">
        <v>20.8113899175078</v>
      </c>
      <c r="CD237" s="41">
        <v>106.790728261694</v>
      </c>
      <c r="CE237" s="41">
        <v>20.8113899175078</v>
      </c>
      <c r="CF237" s="41">
        <v>106.790728261694</v>
      </c>
      <c r="CG237" s="41">
        <v>20.8113899175078</v>
      </c>
      <c r="CH237" s="41">
        <v>106.790728261694</v>
      </c>
      <c r="CI237" s="41">
        <v>20.8113899175078</v>
      </c>
      <c r="CJ237" s="41">
        <v>106.790728261694</v>
      </c>
      <c r="CK237" s="41">
        <v>20.8113899175078</v>
      </c>
      <c r="CL237" s="41">
        <v>106.790728261694</v>
      </c>
      <c r="CM237" s="41">
        <v>20.8113899175078</v>
      </c>
      <c r="CN237" s="41">
        <v>106.790728261694</v>
      </c>
      <c r="CO237" s="41">
        <v>20.8113899175078</v>
      </c>
      <c r="CP237" s="41">
        <v>106.790728261694</v>
      </c>
      <c r="CQ237" s="41">
        <v>3</v>
      </c>
      <c r="CR237" s="41">
        <v>3</v>
      </c>
      <c r="CS237" s="41">
        <v>3</v>
      </c>
      <c r="CT237" s="41">
        <v>3</v>
      </c>
      <c r="CU237" s="41">
        <v>3</v>
      </c>
      <c r="CV237" s="41">
        <v>3</v>
      </c>
      <c r="CW237" s="41">
        <v>3</v>
      </c>
      <c r="CX237" s="41">
        <v>3</v>
      </c>
      <c r="CY237" s="41">
        <v>3</v>
      </c>
      <c r="CZ237" s="41">
        <v>3</v>
      </c>
      <c r="DA237" s="41">
        <v>3</v>
      </c>
      <c r="DB237" s="41">
        <v>3</v>
      </c>
      <c r="DC237" s="41">
        <v>3</v>
      </c>
      <c r="DD237" s="41">
        <v>3</v>
      </c>
      <c r="DE237" s="41">
        <v>3</v>
      </c>
      <c r="DF237" s="41">
        <v>3</v>
      </c>
      <c r="DG237" s="41">
        <v>3</v>
      </c>
      <c r="DH237" s="41">
        <v>3</v>
      </c>
      <c r="DI237" s="41">
        <v>3</v>
      </c>
      <c r="DJ237" s="41">
        <v>3</v>
      </c>
      <c r="DK237" s="41">
        <v>3</v>
      </c>
      <c r="DL237" s="41">
        <v>3</v>
      </c>
      <c r="DM237" s="41">
        <v>3</v>
      </c>
      <c r="DN237" s="41">
        <v>3</v>
      </c>
      <c r="DO237" s="41">
        <v>3</v>
      </c>
      <c r="DP237" s="41">
        <v>3</v>
      </c>
      <c r="DQ237" s="41">
        <v>3</v>
      </c>
      <c r="DR237" s="41">
        <v>3</v>
      </c>
      <c r="DS237" s="41">
        <v>3</v>
      </c>
      <c r="DT237" s="41">
        <v>3</v>
      </c>
    </row>
    <row r="238" spans="1:124">
      <c r="A238" s="41" t="s">
        <v>795</v>
      </c>
      <c r="B238" s="41">
        <v>45</v>
      </c>
      <c r="C238" s="41">
        <v>97</v>
      </c>
      <c r="D238" s="41">
        <v>1041411</v>
      </c>
      <c r="E238" s="41">
        <v>0</v>
      </c>
      <c r="F238" s="41">
        <v>6</v>
      </c>
      <c r="G238" s="41">
        <v>6</v>
      </c>
      <c r="H238" s="41">
        <v>7</v>
      </c>
      <c r="I238" s="41">
        <v>7</v>
      </c>
      <c r="J238" s="41">
        <v>8</v>
      </c>
      <c r="K238" s="41">
        <v>8</v>
      </c>
      <c r="L238" s="41">
        <v>8</v>
      </c>
      <c r="M238" s="41">
        <v>6</v>
      </c>
      <c r="N238" s="41">
        <v>7</v>
      </c>
      <c r="O238" s="41">
        <v>9</v>
      </c>
      <c r="P238" s="41">
        <v>10</v>
      </c>
      <c r="Q238" s="41">
        <v>11</v>
      </c>
      <c r="R238" s="41">
        <v>11</v>
      </c>
      <c r="S238" s="41">
        <v>11</v>
      </c>
      <c r="T238" s="41">
        <v>10</v>
      </c>
      <c r="U238" s="41">
        <v>10</v>
      </c>
      <c r="V238" s="41">
        <v>11</v>
      </c>
      <c r="W238" s="41">
        <v>14</v>
      </c>
      <c r="X238" s="41">
        <v>15</v>
      </c>
      <c r="Y238" s="41">
        <v>15</v>
      </c>
      <c r="Z238" s="41">
        <v>15</v>
      </c>
      <c r="AA238" s="41">
        <v>18</v>
      </c>
      <c r="AB238" s="41">
        <v>20</v>
      </c>
      <c r="AC238" s="41">
        <v>21</v>
      </c>
      <c r="AD238" s="41">
        <v>21</v>
      </c>
      <c r="AE238" s="41">
        <v>22</v>
      </c>
      <c r="AF238" s="41">
        <v>24</v>
      </c>
      <c r="AG238" s="41">
        <v>26</v>
      </c>
      <c r="AH238" s="41">
        <v>28</v>
      </c>
      <c r="AI238" s="41">
        <v>20.8113899175078</v>
      </c>
      <c r="AJ238" s="41">
        <v>106.790728261694</v>
      </c>
      <c r="AK238" s="41">
        <v>20.8114549610764</v>
      </c>
      <c r="AL238" s="41">
        <v>106.790781654418</v>
      </c>
      <c r="AM238" s="41">
        <v>20.811471641063701</v>
      </c>
      <c r="AN238" s="41">
        <v>106.790781654418</v>
      </c>
      <c r="AO238" s="41">
        <v>20.8114899974316</v>
      </c>
      <c r="AP238" s="41">
        <v>106.790778301656</v>
      </c>
      <c r="AQ238" s="41">
        <v>20.8115082699805</v>
      </c>
      <c r="AR238" s="41">
        <v>106.790769919753</v>
      </c>
      <c r="AS238" s="41">
        <v>20.8115249499679</v>
      </c>
      <c r="AT238" s="41">
        <v>106.79075826890799</v>
      </c>
      <c r="AU238" s="41">
        <v>20.811541629955201</v>
      </c>
      <c r="AV238" s="41">
        <v>106.79074494168199</v>
      </c>
      <c r="AW238" s="41">
        <v>20.811558309942502</v>
      </c>
      <c r="AX238" s="41">
        <v>106.790729938075</v>
      </c>
      <c r="AY238" s="41">
        <v>20.811569960787899</v>
      </c>
      <c r="AZ238" s="41">
        <v>106.790714934468</v>
      </c>
      <c r="BA238" s="41">
        <v>20.8115832880139</v>
      </c>
      <c r="BB238" s="41">
        <v>106.790699930862</v>
      </c>
      <c r="BC238" s="41">
        <v>20.811596615239999</v>
      </c>
      <c r="BD238" s="41">
        <v>106.790683250874</v>
      </c>
      <c r="BE238" s="41">
        <v>20.811609942465999</v>
      </c>
      <c r="BF238" s="41">
        <v>106.790659949184</v>
      </c>
      <c r="BG238" s="41">
        <v>20.811624946072701</v>
      </c>
      <c r="BH238" s="41">
        <v>106.790634971112</v>
      </c>
      <c r="BI238" s="41">
        <v>20.811641626059998</v>
      </c>
      <c r="BJ238" s="41">
        <v>106.790609993041</v>
      </c>
      <c r="BK238" s="41">
        <v>20.811659982428001</v>
      </c>
      <c r="BL238" s="41">
        <v>106.79058493114999</v>
      </c>
      <c r="BM238" s="41">
        <v>20.811678254976901</v>
      </c>
      <c r="BN238" s="41">
        <v>106.79056162945901</v>
      </c>
      <c r="BO238" s="41">
        <v>20.8116966113448</v>
      </c>
      <c r="BP238" s="41">
        <v>106.79054159671099</v>
      </c>
      <c r="BQ238" s="41">
        <v>20.811716644093401</v>
      </c>
      <c r="BR238" s="41">
        <v>106.79052164778101</v>
      </c>
      <c r="BS238" s="41">
        <v>20.811741622164799</v>
      </c>
      <c r="BT238" s="41">
        <v>106.79049658589101</v>
      </c>
      <c r="BU238" s="41">
        <v>20.811769952997601</v>
      </c>
      <c r="BV238" s="41">
        <v>106.790468255058</v>
      </c>
      <c r="BW238" s="41">
        <v>20.811798283830299</v>
      </c>
      <c r="BX238" s="41">
        <v>106.790439924225</v>
      </c>
      <c r="BY238" s="41">
        <v>20.811826614663001</v>
      </c>
      <c r="BZ238" s="41">
        <v>106.790409917012</v>
      </c>
      <c r="CA238" s="41">
        <v>20.811858298257</v>
      </c>
      <c r="CB238" s="41">
        <v>106.790378317237</v>
      </c>
      <c r="CC238" s="41">
        <v>20.811893250793201</v>
      </c>
      <c r="CD238" s="41">
        <v>106.79034160450099</v>
      </c>
      <c r="CE238" s="41">
        <v>20.811929963529099</v>
      </c>
      <c r="CF238" s="41">
        <v>106.790299946442</v>
      </c>
      <c r="CG238" s="41">
        <v>20.8119682688266</v>
      </c>
      <c r="CH238" s="41">
        <v>106.790258288383</v>
      </c>
      <c r="CI238" s="41">
        <v>20.8120082505047</v>
      </c>
      <c r="CJ238" s="41">
        <v>106.790214953944</v>
      </c>
      <c r="CK238" s="41">
        <v>20.812049992382502</v>
      </c>
      <c r="CL238" s="41">
        <v>106.790169943124</v>
      </c>
      <c r="CM238" s="41">
        <v>20.812094919383501</v>
      </c>
      <c r="CN238" s="41">
        <v>106.790121663362</v>
      </c>
      <c r="CO238" s="41">
        <v>20.812143282964801</v>
      </c>
      <c r="CP238" s="41">
        <v>106.790068270639</v>
      </c>
      <c r="CQ238" s="41">
        <v>3</v>
      </c>
      <c r="CR238" s="41">
        <v>3</v>
      </c>
      <c r="CS238" s="41">
        <v>3</v>
      </c>
      <c r="CT238" s="41">
        <v>3</v>
      </c>
      <c r="CU238" s="41">
        <v>3</v>
      </c>
      <c r="CV238" s="41">
        <v>3</v>
      </c>
      <c r="CW238" s="41">
        <v>3</v>
      </c>
      <c r="CX238" s="41">
        <v>3</v>
      </c>
      <c r="CY238" s="41">
        <v>3</v>
      </c>
      <c r="CZ238" s="41">
        <v>3</v>
      </c>
      <c r="DA238" s="41">
        <v>3</v>
      </c>
      <c r="DB238" s="41">
        <v>3</v>
      </c>
      <c r="DC238" s="41">
        <v>3</v>
      </c>
      <c r="DD238" s="41">
        <v>3</v>
      </c>
      <c r="DE238" s="41">
        <v>3</v>
      </c>
      <c r="DF238" s="41">
        <v>3</v>
      </c>
      <c r="DG238" s="41">
        <v>3</v>
      </c>
      <c r="DH238" s="41">
        <v>3</v>
      </c>
      <c r="DI238" s="41">
        <v>3</v>
      </c>
      <c r="DJ238" s="41">
        <v>3</v>
      </c>
      <c r="DK238" s="41">
        <v>3</v>
      </c>
      <c r="DL238" s="41">
        <v>3</v>
      </c>
      <c r="DM238" s="41">
        <v>3</v>
      </c>
      <c r="DN238" s="41">
        <v>3</v>
      </c>
      <c r="DO238" s="41">
        <v>3</v>
      </c>
      <c r="DP238" s="41">
        <v>3</v>
      </c>
      <c r="DQ238" s="41">
        <v>3</v>
      </c>
      <c r="DR238" s="41">
        <v>3</v>
      </c>
      <c r="DS238" s="41">
        <v>3</v>
      </c>
      <c r="DT238" s="41">
        <v>3</v>
      </c>
    </row>
    <row r="239" spans="1:124">
      <c r="A239" s="41" t="s">
        <v>796</v>
      </c>
      <c r="B239" s="41">
        <v>45</v>
      </c>
      <c r="C239" s="41">
        <v>97</v>
      </c>
      <c r="D239" s="41">
        <v>1041411</v>
      </c>
      <c r="E239" s="41">
        <v>29</v>
      </c>
      <c r="F239" s="41">
        <v>29</v>
      </c>
      <c r="G239" s="41">
        <v>29</v>
      </c>
      <c r="H239" s="41">
        <v>29</v>
      </c>
      <c r="I239" s="41">
        <v>29</v>
      </c>
      <c r="J239" s="41">
        <v>30</v>
      </c>
      <c r="K239" s="41">
        <v>30</v>
      </c>
      <c r="L239" s="41">
        <v>31</v>
      </c>
      <c r="M239" s="41">
        <v>32</v>
      </c>
      <c r="N239" s="41">
        <v>32</v>
      </c>
      <c r="O239" s="41">
        <v>32</v>
      </c>
      <c r="P239" s="41">
        <v>32</v>
      </c>
      <c r="Q239" s="41">
        <v>32</v>
      </c>
      <c r="R239" s="41">
        <v>33</v>
      </c>
      <c r="S239" s="41">
        <v>34</v>
      </c>
      <c r="T239" s="41">
        <v>35</v>
      </c>
      <c r="U239" s="41">
        <v>35</v>
      </c>
      <c r="V239" s="41">
        <v>35</v>
      </c>
      <c r="W239" s="41">
        <v>35</v>
      </c>
      <c r="X239" s="41">
        <v>35</v>
      </c>
      <c r="Y239" s="41">
        <v>34</v>
      </c>
      <c r="Z239" s="41">
        <v>33</v>
      </c>
      <c r="AA239" s="41">
        <v>31</v>
      </c>
      <c r="AB239" s="41">
        <v>28</v>
      </c>
      <c r="AC239" s="41">
        <v>25</v>
      </c>
      <c r="AD239" s="41">
        <v>23</v>
      </c>
      <c r="AE239" s="41">
        <v>21</v>
      </c>
      <c r="AF239" s="41">
        <v>20</v>
      </c>
      <c r="AG239" s="41">
        <v>19</v>
      </c>
      <c r="AH239" s="41">
        <v>18</v>
      </c>
      <c r="AI239" s="41">
        <v>20.812194999307401</v>
      </c>
      <c r="AJ239" s="41">
        <v>106.790014961734</v>
      </c>
      <c r="AK239" s="41">
        <v>20.812248308211601</v>
      </c>
      <c r="AL239" s="41">
        <v>106.78995997645001</v>
      </c>
      <c r="AM239" s="41">
        <v>20.8123016171157</v>
      </c>
      <c r="AN239" s="41">
        <v>106.789904991165</v>
      </c>
      <c r="AO239" s="41">
        <v>20.812356602400499</v>
      </c>
      <c r="AP239" s="41">
        <v>106.78984992206099</v>
      </c>
      <c r="AQ239" s="41">
        <v>20.812409995123701</v>
      </c>
      <c r="AR239" s="41">
        <v>106.789793260395</v>
      </c>
      <c r="AS239" s="41">
        <v>20.812463304027901</v>
      </c>
      <c r="AT239" s="41">
        <v>106.78973827511101</v>
      </c>
      <c r="AU239" s="41">
        <v>20.812518289312699</v>
      </c>
      <c r="AV239" s="41">
        <v>106.789679937065</v>
      </c>
      <c r="AW239" s="41">
        <v>20.812574950978199</v>
      </c>
      <c r="AX239" s="41">
        <v>106.789621599019</v>
      </c>
      <c r="AY239" s="41">
        <v>20.8126316126436</v>
      </c>
      <c r="AZ239" s="41">
        <v>106.789563260973</v>
      </c>
      <c r="BA239" s="41">
        <v>20.812691627070301</v>
      </c>
      <c r="BB239" s="41">
        <v>106.78950333036499</v>
      </c>
      <c r="BC239" s="41">
        <v>20.812751641497002</v>
      </c>
      <c r="BD239" s="41">
        <v>106.789443315938</v>
      </c>
      <c r="BE239" s="41">
        <v>20.812811655923699</v>
      </c>
      <c r="BF239" s="41">
        <v>106.78938330151099</v>
      </c>
      <c r="BG239" s="41">
        <v>20.812871586531401</v>
      </c>
      <c r="BH239" s="41">
        <v>106.789323287085</v>
      </c>
      <c r="BI239" s="41">
        <v>20.812931600958098</v>
      </c>
      <c r="BJ239" s="41">
        <v>106.789263272658</v>
      </c>
      <c r="BK239" s="41">
        <v>20.8129949681461</v>
      </c>
      <c r="BL239" s="41">
        <v>106.789199989289</v>
      </c>
      <c r="BM239" s="41">
        <v>20.813058251514999</v>
      </c>
      <c r="BN239" s="41">
        <v>106.78913326934</v>
      </c>
      <c r="BO239" s="41">
        <v>20.813119942322398</v>
      </c>
      <c r="BP239" s="41">
        <v>106.78906495682899</v>
      </c>
      <c r="BQ239" s="41">
        <v>20.8131833095104</v>
      </c>
      <c r="BR239" s="41">
        <v>106.788996644318</v>
      </c>
      <c r="BS239" s="41">
        <v>20.813246592879299</v>
      </c>
      <c r="BT239" s="41">
        <v>106.788928331807</v>
      </c>
      <c r="BU239" s="41">
        <v>20.813308283686599</v>
      </c>
      <c r="BV239" s="41">
        <v>106.78885993547701</v>
      </c>
      <c r="BW239" s="41">
        <v>20.813369974494002</v>
      </c>
      <c r="BX239" s="41">
        <v>106.788791622967</v>
      </c>
      <c r="BY239" s="41">
        <v>20.813426636159399</v>
      </c>
      <c r="BZ239" s="41">
        <v>106.788724986836</v>
      </c>
      <c r="CA239" s="41">
        <v>20.8134816214442</v>
      </c>
      <c r="CB239" s="41">
        <v>106.788658266887</v>
      </c>
      <c r="CC239" s="41">
        <v>20.813533253967801</v>
      </c>
      <c r="CD239" s="41">
        <v>106.78859825246001</v>
      </c>
      <c r="CE239" s="41">
        <v>20.813584970310298</v>
      </c>
      <c r="CF239" s="41">
        <v>106.788548296318</v>
      </c>
      <c r="CG239" s="41">
        <v>20.813636602833899</v>
      </c>
      <c r="CH239" s="41">
        <v>106.788513259962</v>
      </c>
      <c r="CI239" s="41">
        <v>20.8136883191764</v>
      </c>
      <c r="CJ239" s="41">
        <v>106.788489958271</v>
      </c>
      <c r="CK239" s="41">
        <v>20.813734922558101</v>
      </c>
      <c r="CL239" s="41">
        <v>106.78846162743901</v>
      </c>
      <c r="CM239" s="41">
        <v>20.813774988055201</v>
      </c>
      <c r="CN239" s="41">
        <v>106.788429943845</v>
      </c>
      <c r="CO239" s="41">
        <v>20.8138065878302</v>
      </c>
      <c r="CP239" s="41">
        <v>106.788389962167</v>
      </c>
      <c r="CQ239" s="41">
        <v>3</v>
      </c>
      <c r="CR239" s="41">
        <v>3</v>
      </c>
      <c r="CS239" s="41">
        <v>3</v>
      </c>
      <c r="CT239" s="41">
        <v>3</v>
      </c>
      <c r="CU239" s="41">
        <v>3</v>
      </c>
      <c r="CV239" s="41">
        <v>3</v>
      </c>
      <c r="CW239" s="41">
        <v>3</v>
      </c>
      <c r="CX239" s="41">
        <v>3</v>
      </c>
      <c r="CY239" s="41">
        <v>3</v>
      </c>
      <c r="CZ239" s="41">
        <v>3</v>
      </c>
      <c r="DA239" s="41">
        <v>3</v>
      </c>
      <c r="DB239" s="41">
        <v>3</v>
      </c>
      <c r="DC239" s="41">
        <v>3</v>
      </c>
      <c r="DD239" s="41">
        <v>3</v>
      </c>
      <c r="DE239" s="41">
        <v>3</v>
      </c>
      <c r="DF239" s="41">
        <v>3</v>
      </c>
      <c r="DG239" s="41">
        <v>3</v>
      </c>
      <c r="DH239" s="41">
        <v>3</v>
      </c>
      <c r="DI239" s="41">
        <v>3</v>
      </c>
      <c r="DJ239" s="41">
        <v>3</v>
      </c>
      <c r="DK239" s="41">
        <v>3</v>
      </c>
      <c r="DL239" s="41">
        <v>3</v>
      </c>
      <c r="DM239" s="41">
        <v>3</v>
      </c>
      <c r="DN239" s="41">
        <v>3</v>
      </c>
      <c r="DO239" s="41">
        <v>3</v>
      </c>
      <c r="DP239" s="41">
        <v>3</v>
      </c>
      <c r="DQ239" s="41">
        <v>3</v>
      </c>
      <c r="DR239" s="41">
        <v>3</v>
      </c>
      <c r="DS239" s="41">
        <v>3</v>
      </c>
      <c r="DT239" s="41">
        <v>3</v>
      </c>
    </row>
    <row r="240" spans="1:124">
      <c r="A240" s="41" t="s">
        <v>797</v>
      </c>
      <c r="B240" s="41">
        <v>45</v>
      </c>
      <c r="C240" s="41">
        <v>97</v>
      </c>
      <c r="D240" s="41">
        <v>1041411</v>
      </c>
      <c r="E240" s="41">
        <v>17</v>
      </c>
      <c r="F240" s="41">
        <v>16</v>
      </c>
      <c r="G240" s="41">
        <v>15</v>
      </c>
      <c r="H240" s="41">
        <v>14</v>
      </c>
      <c r="I240" s="41">
        <v>13</v>
      </c>
      <c r="J240" s="41">
        <v>11</v>
      </c>
      <c r="K240" s="41">
        <v>9</v>
      </c>
      <c r="L240" s="41">
        <v>7</v>
      </c>
      <c r="M240" s="41">
        <v>6</v>
      </c>
      <c r="N240" s="41">
        <v>1</v>
      </c>
      <c r="O240" s="41">
        <v>0</v>
      </c>
      <c r="P240" s="41">
        <v>0</v>
      </c>
      <c r="Q240" s="41">
        <v>0</v>
      </c>
      <c r="R240" s="41">
        <v>0</v>
      </c>
      <c r="S240" s="41">
        <v>0</v>
      </c>
      <c r="T240" s="42" t="s">
        <v>605</v>
      </c>
      <c r="U240" s="42" t="s">
        <v>605</v>
      </c>
      <c r="V240" s="42" t="s">
        <v>605</v>
      </c>
      <c r="W240" s="42" t="s">
        <v>605</v>
      </c>
      <c r="X240" s="42" t="s">
        <v>605</v>
      </c>
      <c r="Y240" s="42" t="s">
        <v>605</v>
      </c>
      <c r="Z240" s="42" t="s">
        <v>605</v>
      </c>
      <c r="AA240" s="42" t="s">
        <v>605</v>
      </c>
      <c r="AB240" s="42" t="s">
        <v>605</v>
      </c>
      <c r="AC240" s="42" t="s">
        <v>605</v>
      </c>
      <c r="AD240" s="42" t="s">
        <v>605</v>
      </c>
      <c r="AE240" s="42" t="s">
        <v>605</v>
      </c>
      <c r="AF240" s="42" t="s">
        <v>605</v>
      </c>
      <c r="AG240" s="42" t="s">
        <v>605</v>
      </c>
      <c r="AH240" s="42" t="s">
        <v>605</v>
      </c>
      <c r="AI240" s="41">
        <v>20.8138282969594</v>
      </c>
      <c r="AJ240" s="41">
        <v>106.788348304108</v>
      </c>
      <c r="AK240" s="41">
        <v>20.813836595043501</v>
      </c>
      <c r="AL240" s="41">
        <v>106.788304969668</v>
      </c>
      <c r="AM240" s="41">
        <v>20.8138282969594</v>
      </c>
      <c r="AN240" s="41">
        <v>106.78826498799</v>
      </c>
      <c r="AO240" s="41">
        <v>20.813803318887899</v>
      </c>
      <c r="AP240" s="41">
        <v>106.78823498077701</v>
      </c>
      <c r="AQ240" s="41">
        <v>20.813771635294</v>
      </c>
      <c r="AR240" s="41">
        <v>106.78821997717</v>
      </c>
      <c r="AS240" s="41">
        <v>20.813741628080599</v>
      </c>
      <c r="AT240" s="41">
        <v>106.78821997717</v>
      </c>
      <c r="AU240" s="41">
        <v>20.8137149736285</v>
      </c>
      <c r="AV240" s="41">
        <v>106.788223329931</v>
      </c>
      <c r="AW240" s="41">
        <v>20.8136932644993</v>
      </c>
      <c r="AX240" s="41">
        <v>106.788224922493</v>
      </c>
      <c r="AY240" s="41">
        <v>20.8136749919504</v>
      </c>
      <c r="AZ240" s="41">
        <v>106.788223329931</v>
      </c>
      <c r="BA240" s="41">
        <v>20.813664933666601</v>
      </c>
      <c r="BB240" s="41">
        <v>106.78822165355101</v>
      </c>
      <c r="BC240" s="41">
        <v>20.813663257285999</v>
      </c>
      <c r="BD240" s="41">
        <v>106.78822165355101</v>
      </c>
      <c r="BE240" s="41">
        <v>20.8136616647243</v>
      </c>
      <c r="BF240" s="41">
        <v>106.78822165355101</v>
      </c>
      <c r="BG240" s="41">
        <v>20.8136616647243</v>
      </c>
      <c r="BH240" s="41">
        <v>106.78822165355101</v>
      </c>
      <c r="BI240" s="41">
        <v>20.8136616647243</v>
      </c>
      <c r="BJ240" s="41">
        <v>106.78822165355101</v>
      </c>
      <c r="BK240" s="41">
        <v>20.8136616647243</v>
      </c>
      <c r="BL240" s="41">
        <v>106.78822165355101</v>
      </c>
      <c r="BM240" s="42" t="s">
        <v>605</v>
      </c>
      <c r="BN240" s="42" t="s">
        <v>605</v>
      </c>
      <c r="BO240" s="42" t="s">
        <v>605</v>
      </c>
      <c r="BP240" s="42" t="s">
        <v>605</v>
      </c>
      <c r="BQ240" s="42" t="s">
        <v>605</v>
      </c>
      <c r="BR240" s="42" t="s">
        <v>605</v>
      </c>
      <c r="BS240" s="42" t="s">
        <v>605</v>
      </c>
      <c r="BT240" s="42" t="s">
        <v>605</v>
      </c>
      <c r="BU240" s="42" t="s">
        <v>605</v>
      </c>
      <c r="BV240" s="42" t="s">
        <v>605</v>
      </c>
      <c r="BW240" s="42" t="s">
        <v>605</v>
      </c>
      <c r="BX240" s="42" t="s">
        <v>605</v>
      </c>
      <c r="BY240" s="42" t="s">
        <v>605</v>
      </c>
      <c r="BZ240" s="42" t="s">
        <v>605</v>
      </c>
      <c r="CA240" s="42" t="s">
        <v>605</v>
      </c>
      <c r="CB240" s="42" t="s">
        <v>605</v>
      </c>
      <c r="CC240" s="42" t="s">
        <v>605</v>
      </c>
      <c r="CD240" s="42" t="s">
        <v>605</v>
      </c>
      <c r="CE240" s="42" t="s">
        <v>605</v>
      </c>
      <c r="CF240" s="42" t="s">
        <v>605</v>
      </c>
      <c r="CG240" s="42" t="s">
        <v>605</v>
      </c>
      <c r="CH240" s="42" t="s">
        <v>605</v>
      </c>
      <c r="CI240" s="42" t="s">
        <v>605</v>
      </c>
      <c r="CJ240" s="42" t="s">
        <v>605</v>
      </c>
      <c r="CK240" s="42" t="s">
        <v>605</v>
      </c>
      <c r="CL240" s="42" t="s">
        <v>605</v>
      </c>
      <c r="CM240" s="42" t="s">
        <v>605</v>
      </c>
      <c r="CN240" s="42" t="s">
        <v>605</v>
      </c>
      <c r="CO240" s="42" t="s">
        <v>605</v>
      </c>
      <c r="CP240" s="42" t="s">
        <v>605</v>
      </c>
      <c r="CQ240" s="41">
        <v>3</v>
      </c>
      <c r="CR240" s="41">
        <v>3</v>
      </c>
      <c r="CS240" s="41">
        <v>3</v>
      </c>
      <c r="CT240" s="41">
        <v>3</v>
      </c>
      <c r="CU240" s="41">
        <v>3</v>
      </c>
      <c r="CV240" s="41">
        <v>3</v>
      </c>
      <c r="CW240" s="41">
        <v>3</v>
      </c>
      <c r="CX240" s="41">
        <v>3</v>
      </c>
      <c r="CY240" s="41">
        <v>3</v>
      </c>
      <c r="CZ240" s="41">
        <v>3</v>
      </c>
      <c r="DA240" s="41">
        <v>3</v>
      </c>
      <c r="DB240" s="41">
        <v>3</v>
      </c>
      <c r="DC240" s="41">
        <v>3</v>
      </c>
      <c r="DD240" s="41">
        <v>3</v>
      </c>
      <c r="DE240" s="41">
        <v>3</v>
      </c>
      <c r="DF240" s="42" t="s">
        <v>605</v>
      </c>
      <c r="DG240" s="42" t="s">
        <v>605</v>
      </c>
      <c r="DH240" s="42" t="s">
        <v>605</v>
      </c>
      <c r="DI240" s="42" t="s">
        <v>605</v>
      </c>
      <c r="DJ240" s="42" t="s">
        <v>605</v>
      </c>
      <c r="DK240" s="42" t="s">
        <v>605</v>
      </c>
      <c r="DL240" s="42" t="s">
        <v>605</v>
      </c>
      <c r="DM240" s="42" t="s">
        <v>605</v>
      </c>
      <c r="DN240" s="42" t="s">
        <v>605</v>
      </c>
      <c r="DO240" s="42" t="s">
        <v>605</v>
      </c>
      <c r="DP240" s="42" t="s">
        <v>605</v>
      </c>
      <c r="DQ240" s="42" t="s">
        <v>605</v>
      </c>
      <c r="DR240" s="42" t="s">
        <v>605</v>
      </c>
      <c r="DS240" s="42" t="s">
        <v>605</v>
      </c>
      <c r="DT240" s="42" t="s">
        <v>605</v>
      </c>
    </row>
    <row r="241" spans="1:124">
      <c r="A241" s="41" t="s">
        <v>798</v>
      </c>
      <c r="B241" s="41">
        <v>45</v>
      </c>
      <c r="C241" s="41">
        <v>97</v>
      </c>
      <c r="D241" s="41">
        <v>1041411</v>
      </c>
      <c r="E241" s="41">
        <v>0</v>
      </c>
      <c r="F241" s="41">
        <v>0</v>
      </c>
      <c r="G241" s="41">
        <v>0</v>
      </c>
      <c r="H241" s="41">
        <v>0</v>
      </c>
      <c r="I241" s="41">
        <v>0</v>
      </c>
      <c r="J241" s="41">
        <v>0</v>
      </c>
      <c r="K241" s="41">
        <v>0</v>
      </c>
      <c r="L241" s="41">
        <v>0</v>
      </c>
      <c r="M241" s="41">
        <v>0</v>
      </c>
      <c r="N241" s="41">
        <v>0</v>
      </c>
      <c r="O241" s="41">
        <v>0</v>
      </c>
      <c r="P241" s="41">
        <v>0</v>
      </c>
      <c r="Q241" s="41">
        <v>0</v>
      </c>
      <c r="R241" s="41">
        <v>0</v>
      </c>
      <c r="S241" s="41">
        <v>0</v>
      </c>
      <c r="T241" s="41">
        <v>0</v>
      </c>
      <c r="U241" s="41">
        <v>0</v>
      </c>
      <c r="V241" s="41">
        <v>0</v>
      </c>
      <c r="W241" s="41">
        <v>0</v>
      </c>
      <c r="X241" s="41">
        <v>0</v>
      </c>
      <c r="Y241" s="41">
        <v>0</v>
      </c>
      <c r="Z241" s="41">
        <v>0</v>
      </c>
      <c r="AA241" s="41">
        <v>0</v>
      </c>
      <c r="AB241" s="41">
        <v>0</v>
      </c>
      <c r="AC241" s="41">
        <v>0</v>
      </c>
      <c r="AD241" s="41">
        <v>0</v>
      </c>
      <c r="AE241" s="41">
        <v>0</v>
      </c>
      <c r="AF241" s="41">
        <v>0</v>
      </c>
      <c r="AG241" s="41">
        <v>7</v>
      </c>
      <c r="AH241" s="41">
        <v>6</v>
      </c>
      <c r="AI241" s="41">
        <v>20.8136616647243</v>
      </c>
      <c r="AJ241" s="41">
        <v>106.78822165355101</v>
      </c>
      <c r="AK241" s="41">
        <v>20.8136616647243</v>
      </c>
      <c r="AL241" s="41">
        <v>106.78822165355101</v>
      </c>
      <c r="AM241" s="41">
        <v>20.8136616647243</v>
      </c>
      <c r="AN241" s="41">
        <v>106.78822165355101</v>
      </c>
      <c r="AO241" s="41">
        <v>20.8136616647243</v>
      </c>
      <c r="AP241" s="41">
        <v>106.78822165355101</v>
      </c>
      <c r="AQ241" s="41">
        <v>20.8136616647243</v>
      </c>
      <c r="AR241" s="41">
        <v>106.78822165355101</v>
      </c>
      <c r="AS241" s="41">
        <v>20.8136616647243</v>
      </c>
      <c r="AT241" s="41">
        <v>106.78822165355101</v>
      </c>
      <c r="AU241" s="41">
        <v>20.8136616647243</v>
      </c>
      <c r="AV241" s="41">
        <v>106.78822165355101</v>
      </c>
      <c r="AW241" s="41">
        <v>20.8136616647243</v>
      </c>
      <c r="AX241" s="41">
        <v>106.78822165355101</v>
      </c>
      <c r="AY241" s="41">
        <v>20.8136616647243</v>
      </c>
      <c r="AZ241" s="41">
        <v>106.78822165355101</v>
      </c>
      <c r="BA241" s="41">
        <v>20.8136616647243</v>
      </c>
      <c r="BB241" s="41">
        <v>106.78822165355101</v>
      </c>
      <c r="BC241" s="41">
        <v>20.8136616647243</v>
      </c>
      <c r="BD241" s="41">
        <v>106.78822165355101</v>
      </c>
      <c r="BE241" s="41">
        <v>20.8136616647243</v>
      </c>
      <c r="BF241" s="41">
        <v>106.78822165355101</v>
      </c>
      <c r="BG241" s="41">
        <v>20.8136616647243</v>
      </c>
      <c r="BH241" s="41">
        <v>106.78822165355101</v>
      </c>
      <c r="BI241" s="41">
        <v>20.8136616647243</v>
      </c>
      <c r="BJ241" s="41">
        <v>106.78822165355101</v>
      </c>
      <c r="BK241" s="41">
        <v>20.8136616647243</v>
      </c>
      <c r="BL241" s="41">
        <v>106.78822165355101</v>
      </c>
      <c r="BM241" s="41">
        <v>20.8136616647243</v>
      </c>
      <c r="BN241" s="41">
        <v>106.78822165355101</v>
      </c>
      <c r="BO241" s="41">
        <v>20.8136616647243</v>
      </c>
      <c r="BP241" s="41">
        <v>106.78822165355101</v>
      </c>
      <c r="BQ241" s="41">
        <v>20.8136616647243</v>
      </c>
      <c r="BR241" s="41">
        <v>106.78822165355101</v>
      </c>
      <c r="BS241" s="41">
        <v>20.8136616647243</v>
      </c>
      <c r="BT241" s="41">
        <v>106.78822165355101</v>
      </c>
      <c r="BU241" s="41">
        <v>20.8136616647243</v>
      </c>
      <c r="BV241" s="41">
        <v>106.78822165355101</v>
      </c>
      <c r="BW241" s="41">
        <v>20.8136616647243</v>
      </c>
      <c r="BX241" s="41">
        <v>106.78822165355101</v>
      </c>
      <c r="BY241" s="41">
        <v>20.8136616647243</v>
      </c>
      <c r="BZ241" s="41">
        <v>106.78822165355101</v>
      </c>
      <c r="CA241" s="41">
        <v>20.8136616647243</v>
      </c>
      <c r="CB241" s="41">
        <v>106.78822165355101</v>
      </c>
      <c r="CC241" s="41">
        <v>20.8136616647243</v>
      </c>
      <c r="CD241" s="41">
        <v>106.78822165355101</v>
      </c>
      <c r="CE241" s="41">
        <v>20.8136616647243</v>
      </c>
      <c r="CF241" s="41">
        <v>106.78822165355101</v>
      </c>
      <c r="CG241" s="41">
        <v>20.8136616647243</v>
      </c>
      <c r="CH241" s="41">
        <v>106.78822165355101</v>
      </c>
      <c r="CI241" s="41">
        <v>20.8136616647243</v>
      </c>
      <c r="CJ241" s="41">
        <v>106.78822165355101</v>
      </c>
      <c r="CK241" s="41">
        <v>20.8136616647243</v>
      </c>
      <c r="CL241" s="41">
        <v>106.78822165355101</v>
      </c>
      <c r="CM241" s="41">
        <v>20.813649930059899</v>
      </c>
      <c r="CN241" s="41">
        <v>106.788238249719</v>
      </c>
      <c r="CO241" s="41">
        <v>20.813636602833899</v>
      </c>
      <c r="CP241" s="41">
        <v>106.788249984384</v>
      </c>
      <c r="CQ241" s="41">
        <v>3</v>
      </c>
      <c r="CR241" s="41">
        <v>3</v>
      </c>
      <c r="CS241" s="41">
        <v>3</v>
      </c>
      <c r="CT241" s="41">
        <v>3</v>
      </c>
      <c r="CU241" s="41">
        <v>3</v>
      </c>
      <c r="CV241" s="41">
        <v>3</v>
      </c>
      <c r="CW241" s="41">
        <v>3</v>
      </c>
      <c r="CX241" s="41">
        <v>3</v>
      </c>
      <c r="CY241" s="41">
        <v>3</v>
      </c>
      <c r="CZ241" s="41">
        <v>3</v>
      </c>
      <c r="DA241" s="41">
        <v>3</v>
      </c>
      <c r="DB241" s="41">
        <v>3</v>
      </c>
      <c r="DC241" s="41">
        <v>3</v>
      </c>
      <c r="DD241" s="41">
        <v>3</v>
      </c>
      <c r="DE241" s="41">
        <v>3</v>
      </c>
      <c r="DF241" s="41">
        <v>3</v>
      </c>
      <c r="DG241" s="41">
        <v>3</v>
      </c>
      <c r="DH241" s="41">
        <v>3</v>
      </c>
      <c r="DI241" s="41">
        <v>3</v>
      </c>
      <c r="DJ241" s="41">
        <v>3</v>
      </c>
      <c r="DK241" s="41">
        <v>3</v>
      </c>
      <c r="DL241" s="41">
        <v>3</v>
      </c>
      <c r="DM241" s="41">
        <v>3</v>
      </c>
      <c r="DN241" s="41">
        <v>3</v>
      </c>
      <c r="DO241" s="41">
        <v>3</v>
      </c>
      <c r="DP241" s="41">
        <v>3</v>
      </c>
      <c r="DQ241" s="41">
        <v>3</v>
      </c>
      <c r="DR241" s="41">
        <v>3</v>
      </c>
      <c r="DS241" s="41">
        <v>3</v>
      </c>
      <c r="DT241" s="41">
        <v>3</v>
      </c>
    </row>
    <row r="242" spans="1:124">
      <c r="A242" s="41" t="s">
        <v>799</v>
      </c>
      <c r="B242" s="41">
        <v>45</v>
      </c>
      <c r="C242" s="41">
        <v>97</v>
      </c>
      <c r="D242" s="41">
        <v>1041411</v>
      </c>
      <c r="E242" s="41">
        <v>5</v>
      </c>
      <c r="F242" s="41">
        <v>8</v>
      </c>
      <c r="G242" s="41">
        <v>12</v>
      </c>
      <c r="H242" s="41">
        <v>14</v>
      </c>
      <c r="I242" s="41">
        <v>15</v>
      </c>
      <c r="J242" s="41">
        <v>14</v>
      </c>
      <c r="K242" s="41">
        <v>14</v>
      </c>
      <c r="L242" s="41">
        <v>17</v>
      </c>
      <c r="M242" s="41">
        <v>20</v>
      </c>
      <c r="N242" s="41">
        <v>20</v>
      </c>
      <c r="O242" s="41">
        <v>20</v>
      </c>
      <c r="P242" s="41">
        <v>22</v>
      </c>
      <c r="Q242" s="41">
        <v>24</v>
      </c>
      <c r="R242" s="41">
        <v>27</v>
      </c>
      <c r="S242" s="41">
        <v>28</v>
      </c>
      <c r="T242" s="41">
        <v>28</v>
      </c>
      <c r="U242" s="41">
        <v>28</v>
      </c>
      <c r="V242" s="41">
        <v>29</v>
      </c>
      <c r="W242" s="41">
        <v>31</v>
      </c>
      <c r="X242" s="41">
        <v>32</v>
      </c>
      <c r="Y242" s="41">
        <v>33</v>
      </c>
      <c r="Z242" s="41">
        <v>34</v>
      </c>
      <c r="AA242" s="41">
        <v>35</v>
      </c>
      <c r="AB242" s="41">
        <v>35</v>
      </c>
      <c r="AC242" s="41">
        <v>36</v>
      </c>
      <c r="AD242" s="41">
        <v>37</v>
      </c>
      <c r="AE242" s="41">
        <v>37</v>
      </c>
      <c r="AF242" s="41">
        <v>38</v>
      </c>
      <c r="AG242" s="41">
        <v>38</v>
      </c>
      <c r="AH242" s="41">
        <v>38</v>
      </c>
      <c r="AI242" s="41">
        <v>20.8136266283691</v>
      </c>
      <c r="AJ242" s="41">
        <v>106.78826331161</v>
      </c>
      <c r="AK242" s="41">
        <v>20.813618330284999</v>
      </c>
      <c r="AL242" s="41">
        <v>106.78827999159699</v>
      </c>
      <c r="AM242" s="41">
        <v>20.813609948381799</v>
      </c>
      <c r="AN242" s="41">
        <v>106.788304969668</v>
      </c>
      <c r="AO242" s="41">
        <v>20.813603326678301</v>
      </c>
      <c r="AP242" s="41">
        <v>106.788339922205</v>
      </c>
      <c r="AQ242" s="41">
        <v>20.8135966211557</v>
      </c>
      <c r="AR242" s="41">
        <v>106.788381664082</v>
      </c>
      <c r="AS242" s="41">
        <v>20.8135915920138</v>
      </c>
      <c r="AT242" s="41">
        <v>106.78842164576</v>
      </c>
      <c r="AU242" s="41">
        <v>20.8135832939297</v>
      </c>
      <c r="AV242" s="41">
        <v>106.788459951058</v>
      </c>
      <c r="AW242" s="41">
        <v>20.8135699667037</v>
      </c>
      <c r="AX242" s="41">
        <v>106.78850160911701</v>
      </c>
      <c r="AY242" s="41">
        <v>20.813549933955098</v>
      </c>
      <c r="AZ242" s="41">
        <v>106.788548296318</v>
      </c>
      <c r="BA242" s="41">
        <v>20.813523279502999</v>
      </c>
      <c r="BB242" s="41">
        <v>106.788594983518</v>
      </c>
      <c r="BC242" s="41">
        <v>20.813493272289598</v>
      </c>
      <c r="BD242" s="41">
        <v>106.788638317958</v>
      </c>
      <c r="BE242" s="41">
        <v>20.813456643372799</v>
      </c>
      <c r="BF242" s="41">
        <v>106.788681652397</v>
      </c>
      <c r="BG242" s="41">
        <v>20.8134166616946</v>
      </c>
      <c r="BH242" s="41">
        <v>106.78872825577901</v>
      </c>
      <c r="BI242" s="41">
        <v>20.813371650874601</v>
      </c>
      <c r="BJ242" s="41">
        <v>106.78877997212101</v>
      </c>
      <c r="BK242" s="41">
        <v>20.813323287293301</v>
      </c>
      <c r="BL242" s="41">
        <v>106.788834957406</v>
      </c>
      <c r="BM242" s="41">
        <v>20.8132716547698</v>
      </c>
      <c r="BN242" s="41">
        <v>106.78888826631</v>
      </c>
      <c r="BO242" s="41">
        <v>20.813221614807802</v>
      </c>
      <c r="BP242" s="41">
        <v>106.788941659033</v>
      </c>
      <c r="BQ242" s="41">
        <v>20.813168305903702</v>
      </c>
      <c r="BR242" s="41">
        <v>106.788996644318</v>
      </c>
      <c r="BS242" s="41">
        <v>20.8131133206189</v>
      </c>
      <c r="BT242" s="41">
        <v>106.789053305984</v>
      </c>
      <c r="BU242" s="41">
        <v>20.8130566589534</v>
      </c>
      <c r="BV242" s="41">
        <v>106.78911332041</v>
      </c>
      <c r="BW242" s="41">
        <v>20.812996644526699</v>
      </c>
      <c r="BX242" s="41">
        <v>106.789174927399</v>
      </c>
      <c r="BY242" s="41">
        <v>20.812934953719399</v>
      </c>
      <c r="BZ242" s="41">
        <v>106.789238294586</v>
      </c>
      <c r="CA242" s="41">
        <v>20.812873262911999</v>
      </c>
      <c r="CB242" s="41">
        <v>106.78930325433601</v>
      </c>
      <c r="CC242" s="41">
        <v>20.812809979543101</v>
      </c>
      <c r="CD242" s="41">
        <v>106.789371650666</v>
      </c>
      <c r="CE242" s="41">
        <v>20.812743259593798</v>
      </c>
      <c r="CF242" s="41">
        <v>106.789438286796</v>
      </c>
      <c r="CG242" s="41">
        <v>20.812676623463599</v>
      </c>
      <c r="CH242" s="41">
        <v>106.789506599307</v>
      </c>
      <c r="CI242" s="41">
        <v>20.812609987333399</v>
      </c>
      <c r="CJ242" s="41">
        <v>106.789576588199</v>
      </c>
      <c r="CK242" s="41">
        <v>20.812541591003502</v>
      </c>
      <c r="CL242" s="41">
        <v>106.789648253471</v>
      </c>
      <c r="CM242" s="41">
        <v>20.8124732784927</v>
      </c>
      <c r="CN242" s="41">
        <v>106.789719918743</v>
      </c>
      <c r="CO242" s="41">
        <v>20.8124032896012</v>
      </c>
      <c r="CP242" s="41">
        <v>106.789793260395</v>
      </c>
      <c r="CQ242" s="41">
        <v>3</v>
      </c>
      <c r="CR242" s="41">
        <v>3</v>
      </c>
      <c r="CS242" s="41">
        <v>3</v>
      </c>
      <c r="CT242" s="41">
        <v>3</v>
      </c>
      <c r="CU242" s="41">
        <v>3</v>
      </c>
      <c r="CV242" s="41">
        <v>3</v>
      </c>
      <c r="CW242" s="41">
        <v>3</v>
      </c>
      <c r="CX242" s="41">
        <v>3</v>
      </c>
      <c r="CY242" s="41">
        <v>3</v>
      </c>
      <c r="CZ242" s="41">
        <v>3</v>
      </c>
      <c r="DA242" s="41">
        <v>3</v>
      </c>
      <c r="DB242" s="41">
        <v>3</v>
      </c>
      <c r="DC242" s="41">
        <v>3</v>
      </c>
      <c r="DD242" s="41">
        <v>3</v>
      </c>
      <c r="DE242" s="41">
        <v>3</v>
      </c>
      <c r="DF242" s="41">
        <v>3</v>
      </c>
      <c r="DG242" s="41">
        <v>3</v>
      </c>
      <c r="DH242" s="41">
        <v>3</v>
      </c>
      <c r="DI242" s="41">
        <v>3</v>
      </c>
      <c r="DJ242" s="41">
        <v>3</v>
      </c>
      <c r="DK242" s="41">
        <v>3</v>
      </c>
      <c r="DL242" s="41">
        <v>3</v>
      </c>
      <c r="DM242" s="41">
        <v>3</v>
      </c>
      <c r="DN242" s="41">
        <v>3</v>
      </c>
      <c r="DO242" s="41">
        <v>3</v>
      </c>
      <c r="DP242" s="41">
        <v>3</v>
      </c>
      <c r="DQ242" s="41">
        <v>3</v>
      </c>
      <c r="DR242" s="41">
        <v>3</v>
      </c>
      <c r="DS242" s="41">
        <v>3</v>
      </c>
      <c r="DT242" s="41">
        <v>3</v>
      </c>
    </row>
    <row r="243" spans="1:124">
      <c r="A243" s="41" t="s">
        <v>800</v>
      </c>
      <c r="B243" s="41">
        <v>45</v>
      </c>
      <c r="C243" s="41">
        <v>97</v>
      </c>
      <c r="D243" s="41">
        <v>1041411</v>
      </c>
      <c r="E243" s="41">
        <v>38</v>
      </c>
      <c r="F243" s="41">
        <v>38</v>
      </c>
      <c r="G243" s="41">
        <v>38</v>
      </c>
      <c r="H243" s="41">
        <v>37</v>
      </c>
      <c r="I243" s="41">
        <v>36</v>
      </c>
      <c r="J243" s="41">
        <v>35</v>
      </c>
      <c r="K243" s="41">
        <v>35</v>
      </c>
      <c r="L243" s="41">
        <v>33</v>
      </c>
      <c r="M243" s="41">
        <v>31</v>
      </c>
      <c r="N243" s="41">
        <v>28</v>
      </c>
      <c r="O243" s="41">
        <v>24</v>
      </c>
      <c r="P243" s="41">
        <v>21</v>
      </c>
      <c r="Q243" s="41">
        <v>20</v>
      </c>
      <c r="R243" s="41">
        <v>19</v>
      </c>
      <c r="S243" s="41">
        <v>18</v>
      </c>
      <c r="T243" s="41">
        <v>15</v>
      </c>
      <c r="U243" s="41">
        <v>13</v>
      </c>
      <c r="V243" s="41">
        <v>12</v>
      </c>
      <c r="W243" s="41">
        <v>12</v>
      </c>
      <c r="X243" s="41">
        <v>14</v>
      </c>
      <c r="Y243" s="41">
        <v>16</v>
      </c>
      <c r="Z243" s="41">
        <v>19</v>
      </c>
      <c r="AA243" s="41">
        <v>22</v>
      </c>
      <c r="AB243" s="41">
        <v>22</v>
      </c>
      <c r="AC243" s="41">
        <v>22</v>
      </c>
      <c r="AD243" s="41">
        <v>24</v>
      </c>
      <c r="AE243" s="41">
        <v>27</v>
      </c>
      <c r="AF243" s="41">
        <v>30</v>
      </c>
      <c r="AG243" s="41">
        <v>32</v>
      </c>
      <c r="AH243" s="41">
        <v>31</v>
      </c>
      <c r="AI243" s="41">
        <v>20.812334977090401</v>
      </c>
      <c r="AJ243" s="41">
        <v>106.78986660204799</v>
      </c>
      <c r="AK243" s="41">
        <v>20.812264988198901</v>
      </c>
      <c r="AL243" s="41">
        <v>106.789939943701</v>
      </c>
      <c r="AM243" s="41">
        <v>20.812196591869</v>
      </c>
      <c r="AN243" s="41">
        <v>106.79001328535399</v>
      </c>
      <c r="AO243" s="41">
        <v>20.812129955738801</v>
      </c>
      <c r="AP243" s="41">
        <v>106.790084950626</v>
      </c>
      <c r="AQ243" s="41">
        <v>20.812063319608601</v>
      </c>
      <c r="AR243" s="41">
        <v>106.790154939517</v>
      </c>
      <c r="AS243" s="41">
        <v>20.811998276040001</v>
      </c>
      <c r="AT243" s="41">
        <v>106.790223252028</v>
      </c>
      <c r="AU243" s="41">
        <v>20.8119333162904</v>
      </c>
      <c r="AV243" s="41">
        <v>106.79028829559699</v>
      </c>
      <c r="AW243" s="41">
        <v>20.811869949102402</v>
      </c>
      <c r="AX243" s="41">
        <v>106.790351662785</v>
      </c>
      <c r="AY243" s="41">
        <v>20.811811611056299</v>
      </c>
      <c r="AZ243" s="41">
        <v>106.790411593393</v>
      </c>
      <c r="BA243" s="41">
        <v>20.811754949390899</v>
      </c>
      <c r="BB243" s="41">
        <v>106.790466662496</v>
      </c>
      <c r="BC243" s="41">
        <v>20.811706585809599</v>
      </c>
      <c r="BD243" s="41">
        <v>106.79051494225899</v>
      </c>
      <c r="BE243" s="41">
        <v>20.811664927750801</v>
      </c>
      <c r="BF243" s="41">
        <v>106.790556600317</v>
      </c>
      <c r="BG243" s="41">
        <v>20.811628298833998</v>
      </c>
      <c r="BH243" s="41">
        <v>106.790596665815</v>
      </c>
      <c r="BI243" s="41">
        <v>20.811594938859301</v>
      </c>
      <c r="BJ243" s="41">
        <v>106.790636647493</v>
      </c>
      <c r="BK243" s="41">
        <v>20.811563255265401</v>
      </c>
      <c r="BL243" s="41">
        <v>106.79067495279</v>
      </c>
      <c r="BM243" s="41">
        <v>20.811533331871001</v>
      </c>
      <c r="BN243" s="41">
        <v>106.790704960003</v>
      </c>
      <c r="BO243" s="41">
        <v>20.811501648277002</v>
      </c>
      <c r="BP243" s="41">
        <v>106.79072163999101</v>
      </c>
      <c r="BQ243" s="41">
        <v>20.811469964683099</v>
      </c>
      <c r="BR243" s="41">
        <v>106.790726585314</v>
      </c>
      <c r="BS243" s="41">
        <v>20.811439957469702</v>
      </c>
      <c r="BT243" s="41">
        <v>106.79071996361</v>
      </c>
      <c r="BU243" s="41">
        <v>20.811413303017599</v>
      </c>
      <c r="BV243" s="41">
        <v>106.790698254481</v>
      </c>
      <c r="BW243" s="41">
        <v>20.811393270269001</v>
      </c>
      <c r="BX243" s="41">
        <v>106.790663301945</v>
      </c>
      <c r="BY243" s="41">
        <v>20.8113765902817</v>
      </c>
      <c r="BZ243" s="41">
        <v>106.790618291125</v>
      </c>
      <c r="CA243" s="41">
        <v>20.8113549649715</v>
      </c>
      <c r="CB243" s="41">
        <v>106.79056825116299</v>
      </c>
      <c r="CC243" s="41">
        <v>20.811328310519499</v>
      </c>
      <c r="CD243" s="41">
        <v>106.790513265878</v>
      </c>
      <c r="CE243" s="41">
        <v>20.811304925009601</v>
      </c>
      <c r="CF243" s="41">
        <v>106.790458280593</v>
      </c>
      <c r="CG243" s="41">
        <v>20.8112799469382</v>
      </c>
      <c r="CH243" s="41">
        <v>106.79039826616599</v>
      </c>
      <c r="CI243" s="41">
        <v>20.811254968866699</v>
      </c>
      <c r="CJ243" s="41">
        <v>106.790334982798</v>
      </c>
      <c r="CK243" s="41">
        <v>20.811224961653402</v>
      </c>
      <c r="CL243" s="41">
        <v>106.79026164114499</v>
      </c>
      <c r="CM243" s="41">
        <v>20.811193278059399</v>
      </c>
      <c r="CN243" s="41">
        <v>106.790184946731</v>
      </c>
      <c r="CO243" s="41">
        <v>20.8111615944654</v>
      </c>
      <c r="CP243" s="41">
        <v>106.790104983375</v>
      </c>
      <c r="CQ243" s="41">
        <v>3</v>
      </c>
      <c r="CR243" s="41">
        <v>3</v>
      </c>
      <c r="CS243" s="41">
        <v>3</v>
      </c>
      <c r="CT243" s="41">
        <v>3</v>
      </c>
      <c r="CU243" s="41">
        <v>3</v>
      </c>
      <c r="CV243" s="41">
        <v>3</v>
      </c>
      <c r="CW243" s="41">
        <v>3</v>
      </c>
      <c r="CX243" s="41">
        <v>3</v>
      </c>
      <c r="CY243" s="41">
        <v>3</v>
      </c>
      <c r="CZ243" s="41">
        <v>3</v>
      </c>
      <c r="DA243" s="41">
        <v>3</v>
      </c>
      <c r="DB243" s="41">
        <v>3</v>
      </c>
      <c r="DC243" s="41">
        <v>3</v>
      </c>
      <c r="DD243" s="41">
        <v>3</v>
      </c>
      <c r="DE243" s="41">
        <v>3</v>
      </c>
      <c r="DF243" s="41">
        <v>3</v>
      </c>
      <c r="DG243" s="41">
        <v>3</v>
      </c>
      <c r="DH243" s="41">
        <v>3</v>
      </c>
      <c r="DI243" s="41">
        <v>3</v>
      </c>
      <c r="DJ243" s="41">
        <v>3</v>
      </c>
      <c r="DK243" s="41">
        <v>3</v>
      </c>
      <c r="DL243" s="41">
        <v>3</v>
      </c>
      <c r="DM243" s="41">
        <v>3</v>
      </c>
      <c r="DN243" s="41">
        <v>3</v>
      </c>
      <c r="DO243" s="41">
        <v>3</v>
      </c>
      <c r="DP243" s="41">
        <v>3</v>
      </c>
      <c r="DQ243" s="41">
        <v>3</v>
      </c>
      <c r="DR243" s="41">
        <v>3</v>
      </c>
      <c r="DS243" s="41">
        <v>3</v>
      </c>
      <c r="DT243" s="41">
        <v>3</v>
      </c>
    </row>
    <row r="244" spans="1:124">
      <c r="A244" s="41" t="s">
        <v>801</v>
      </c>
      <c r="B244" s="41">
        <v>45</v>
      </c>
      <c r="C244" s="41">
        <v>97</v>
      </c>
      <c r="D244" s="41">
        <v>1041411</v>
      </c>
      <c r="E244" s="41">
        <v>32</v>
      </c>
      <c r="F244" s="41">
        <v>34</v>
      </c>
      <c r="G244" s="41">
        <v>36</v>
      </c>
      <c r="H244" s="41">
        <v>38</v>
      </c>
      <c r="I244" s="41">
        <v>40</v>
      </c>
      <c r="J244" s="41">
        <v>43</v>
      </c>
      <c r="K244" s="41">
        <v>45</v>
      </c>
      <c r="L244" s="41">
        <v>47</v>
      </c>
      <c r="M244" s="41">
        <v>49</v>
      </c>
      <c r="N244" s="41">
        <v>51</v>
      </c>
      <c r="O244" s="41">
        <v>52</v>
      </c>
      <c r="P244" s="41">
        <v>54</v>
      </c>
      <c r="Q244" s="41">
        <v>54</v>
      </c>
      <c r="R244" s="41">
        <v>54</v>
      </c>
      <c r="S244" s="41">
        <v>55</v>
      </c>
      <c r="T244" s="41">
        <v>55</v>
      </c>
      <c r="U244" s="41">
        <v>55</v>
      </c>
      <c r="V244" s="41">
        <v>55</v>
      </c>
      <c r="W244" s="41">
        <v>54</v>
      </c>
      <c r="X244" s="41">
        <v>54</v>
      </c>
      <c r="Y244" s="41">
        <v>54</v>
      </c>
      <c r="Z244" s="41">
        <v>55</v>
      </c>
      <c r="AA244" s="41">
        <v>55</v>
      </c>
      <c r="AB244" s="41">
        <v>55</v>
      </c>
      <c r="AC244" s="41">
        <v>55</v>
      </c>
      <c r="AD244" s="41">
        <v>55</v>
      </c>
      <c r="AE244" s="41">
        <v>55</v>
      </c>
      <c r="AF244" s="41">
        <v>55</v>
      </c>
      <c r="AG244" s="41">
        <v>55</v>
      </c>
      <c r="AH244" s="41">
        <v>55</v>
      </c>
      <c r="AI244" s="41">
        <v>20.8111299946904</v>
      </c>
      <c r="AJ244" s="41">
        <v>106.790024936199</v>
      </c>
      <c r="AK244" s="41">
        <v>20.811098311096401</v>
      </c>
      <c r="AL244" s="41">
        <v>106.789941620082</v>
      </c>
      <c r="AM244" s="41">
        <v>20.8110649511218</v>
      </c>
      <c r="AN244" s="41">
        <v>106.78985327482199</v>
      </c>
      <c r="AO244" s="41">
        <v>20.811028322204901</v>
      </c>
      <c r="AP244" s="41">
        <v>106.78975998424001</v>
      </c>
      <c r="AQ244" s="41">
        <v>20.810991609469099</v>
      </c>
      <c r="AR244" s="41">
        <v>106.789659988135</v>
      </c>
      <c r="AS244" s="41">
        <v>20.8109549805522</v>
      </c>
      <c r="AT244" s="41">
        <v>106.789554962888</v>
      </c>
      <c r="AU244" s="41">
        <v>20.810918267816302</v>
      </c>
      <c r="AV244" s="41">
        <v>106.789441639557</v>
      </c>
      <c r="AW244" s="41">
        <v>20.810883315280101</v>
      </c>
      <c r="AX244" s="41">
        <v>106.789323287085</v>
      </c>
      <c r="AY244" s="41">
        <v>20.810853308066701</v>
      </c>
      <c r="AZ244" s="41">
        <v>106.789196636528</v>
      </c>
      <c r="BA244" s="41">
        <v>20.810828329995299</v>
      </c>
      <c r="BB244" s="41">
        <v>106.789063280448</v>
      </c>
      <c r="BC244" s="41">
        <v>20.810806620866099</v>
      </c>
      <c r="BD244" s="41">
        <v>106.78892665542701</v>
      </c>
      <c r="BE244" s="41">
        <v>20.8107882644981</v>
      </c>
      <c r="BF244" s="41">
        <v>106.788783324882</v>
      </c>
      <c r="BG244" s="41">
        <v>20.810773260891398</v>
      </c>
      <c r="BH244" s="41">
        <v>106.788638317958</v>
      </c>
      <c r="BI244" s="41">
        <v>20.810759933665398</v>
      </c>
      <c r="BJ244" s="41">
        <v>106.788491634652</v>
      </c>
      <c r="BK244" s="41">
        <v>20.810749959200599</v>
      </c>
      <c r="BL244" s="41">
        <v>106.788344951347</v>
      </c>
      <c r="BM244" s="41">
        <v>20.810743253678101</v>
      </c>
      <c r="BN244" s="41">
        <v>106.78819659166</v>
      </c>
      <c r="BO244" s="41">
        <v>20.8107399847358</v>
      </c>
      <c r="BP244" s="41">
        <v>106.78804831579301</v>
      </c>
      <c r="BQ244" s="41">
        <v>20.8107399847358</v>
      </c>
      <c r="BR244" s="41">
        <v>106.787899956107</v>
      </c>
      <c r="BS244" s="41">
        <v>20.810741661116499</v>
      </c>
      <c r="BT244" s="41">
        <v>106.78775327280199</v>
      </c>
      <c r="BU244" s="41">
        <v>20.810748282820001</v>
      </c>
      <c r="BV244" s="41">
        <v>106.787604996935</v>
      </c>
      <c r="BW244" s="41">
        <v>20.810756664723201</v>
      </c>
      <c r="BX244" s="41">
        <v>106.78745999001001</v>
      </c>
      <c r="BY244" s="41">
        <v>20.810769991949201</v>
      </c>
      <c r="BZ244" s="41">
        <v>106.787311630324</v>
      </c>
      <c r="CA244" s="41">
        <v>20.810784995555899</v>
      </c>
      <c r="CB244" s="41">
        <v>106.787164947018</v>
      </c>
      <c r="CC244" s="41">
        <v>20.810803268104799</v>
      </c>
      <c r="CD244" s="41">
        <v>106.787018263712</v>
      </c>
      <c r="CE244" s="41">
        <v>20.810824977233999</v>
      </c>
      <c r="CF244" s="41">
        <v>106.786871664226</v>
      </c>
      <c r="CG244" s="41">
        <v>20.810851631686099</v>
      </c>
      <c r="CH244" s="41">
        <v>106.78672498092099</v>
      </c>
      <c r="CI244" s="41">
        <v>20.810878286138198</v>
      </c>
      <c r="CJ244" s="41">
        <v>106.786579973996</v>
      </c>
      <c r="CK244" s="41">
        <v>20.8109066169709</v>
      </c>
      <c r="CL244" s="41">
        <v>106.78643329069</v>
      </c>
      <c r="CM244" s="41">
        <v>20.810934947803599</v>
      </c>
      <c r="CN244" s="41">
        <v>106.786288283765</v>
      </c>
      <c r="CO244" s="41">
        <v>20.810964955016999</v>
      </c>
      <c r="CP244" s="41">
        <v>106.78614327683999</v>
      </c>
      <c r="CQ244" s="41">
        <v>3</v>
      </c>
      <c r="CR244" s="41">
        <v>3</v>
      </c>
      <c r="CS244" s="41">
        <v>3</v>
      </c>
      <c r="CT244" s="41">
        <v>3</v>
      </c>
      <c r="CU244" s="41">
        <v>3</v>
      </c>
      <c r="CV244" s="41">
        <v>3</v>
      </c>
      <c r="CW244" s="41">
        <v>3</v>
      </c>
      <c r="CX244" s="41">
        <v>3</v>
      </c>
      <c r="CY244" s="41">
        <v>3</v>
      </c>
      <c r="CZ244" s="41">
        <v>3</v>
      </c>
      <c r="DA244" s="41">
        <v>3</v>
      </c>
      <c r="DB244" s="41">
        <v>3</v>
      </c>
      <c r="DC244" s="41">
        <v>3</v>
      </c>
      <c r="DD244" s="41">
        <v>3</v>
      </c>
      <c r="DE244" s="41">
        <v>3</v>
      </c>
      <c r="DF244" s="41">
        <v>3</v>
      </c>
      <c r="DG244" s="41">
        <v>3</v>
      </c>
      <c r="DH244" s="41">
        <v>3</v>
      </c>
      <c r="DI244" s="41">
        <v>3</v>
      </c>
      <c r="DJ244" s="41">
        <v>3</v>
      </c>
      <c r="DK244" s="41">
        <v>3</v>
      </c>
      <c r="DL244" s="41">
        <v>3</v>
      </c>
      <c r="DM244" s="41">
        <v>3</v>
      </c>
      <c r="DN244" s="41">
        <v>3</v>
      </c>
      <c r="DO244" s="41">
        <v>3</v>
      </c>
      <c r="DP244" s="41">
        <v>3</v>
      </c>
      <c r="DQ244" s="41">
        <v>3</v>
      </c>
      <c r="DR244" s="41">
        <v>3</v>
      </c>
      <c r="DS244" s="41">
        <v>3</v>
      </c>
      <c r="DT244" s="41">
        <v>3</v>
      </c>
    </row>
    <row r="245" spans="1:124">
      <c r="A245" s="41" t="s">
        <v>802</v>
      </c>
      <c r="B245" s="41">
        <v>45</v>
      </c>
      <c r="C245" s="41">
        <v>97</v>
      </c>
      <c r="D245" s="41">
        <v>1041411</v>
      </c>
      <c r="E245" s="41">
        <v>55</v>
      </c>
      <c r="F245" s="41">
        <v>55</v>
      </c>
      <c r="G245" s="41">
        <v>55</v>
      </c>
      <c r="H245" s="41">
        <v>55</v>
      </c>
      <c r="I245" s="41">
        <v>55</v>
      </c>
      <c r="J245" s="41">
        <v>55</v>
      </c>
      <c r="K245" s="41">
        <v>55</v>
      </c>
      <c r="L245" s="41">
        <v>55</v>
      </c>
      <c r="M245" s="41">
        <v>55</v>
      </c>
      <c r="N245" s="41">
        <v>55</v>
      </c>
      <c r="O245" s="41">
        <v>55</v>
      </c>
      <c r="P245" s="41">
        <v>56</v>
      </c>
      <c r="Q245" s="41">
        <v>56</v>
      </c>
      <c r="R245" s="41">
        <v>56</v>
      </c>
      <c r="S245" s="41">
        <v>57</v>
      </c>
      <c r="T245" s="41">
        <v>56</v>
      </c>
      <c r="U245" s="41">
        <v>56</v>
      </c>
      <c r="V245" s="41">
        <v>56</v>
      </c>
      <c r="W245" s="41">
        <v>55</v>
      </c>
      <c r="X245" s="41">
        <v>55</v>
      </c>
      <c r="Y245" s="41">
        <v>54</v>
      </c>
      <c r="Z245" s="41">
        <v>54</v>
      </c>
      <c r="AA245" s="41">
        <v>53</v>
      </c>
      <c r="AB245" s="41">
        <v>53</v>
      </c>
      <c r="AC245" s="41">
        <v>53</v>
      </c>
      <c r="AD245" s="41">
        <v>52</v>
      </c>
      <c r="AE245" s="41">
        <v>51</v>
      </c>
      <c r="AF245" s="41">
        <v>50</v>
      </c>
      <c r="AG245" s="41">
        <v>50</v>
      </c>
      <c r="AH245" s="41">
        <v>49</v>
      </c>
      <c r="AI245" s="41">
        <v>20.810993285849701</v>
      </c>
      <c r="AJ245" s="41">
        <v>106.78599826991601</v>
      </c>
      <c r="AK245" s="41">
        <v>20.8110216166824</v>
      </c>
      <c r="AL245" s="41">
        <v>106.785853262991</v>
      </c>
      <c r="AM245" s="41">
        <v>20.811048271134499</v>
      </c>
      <c r="AN245" s="41">
        <v>106.78570498712401</v>
      </c>
      <c r="AO245" s="41">
        <v>20.811076601967201</v>
      </c>
      <c r="AP245" s="41">
        <v>106.78555830381799</v>
      </c>
      <c r="AQ245" s="41">
        <v>20.8111049327999</v>
      </c>
      <c r="AR245" s="41">
        <v>106.785411620513</v>
      </c>
      <c r="AS245" s="41">
        <v>20.811133263632701</v>
      </c>
      <c r="AT245" s="41">
        <v>106.785264937207</v>
      </c>
      <c r="AU245" s="41">
        <v>20.811163270845999</v>
      </c>
      <c r="AV245" s="41">
        <v>106.785118253902</v>
      </c>
      <c r="AW245" s="41">
        <v>20.811193278059399</v>
      </c>
      <c r="AX245" s="41">
        <v>106.78497333079601</v>
      </c>
      <c r="AY245" s="41">
        <v>20.8112232852727</v>
      </c>
      <c r="AZ245" s="41">
        <v>106.78482664748999</v>
      </c>
      <c r="BA245" s="41">
        <v>20.811254968866699</v>
      </c>
      <c r="BB245" s="41">
        <v>106.784681640565</v>
      </c>
      <c r="BC245" s="41">
        <v>20.811284976080099</v>
      </c>
      <c r="BD245" s="41">
        <v>106.78453663364</v>
      </c>
      <c r="BE245" s="41">
        <v>20.811316659673999</v>
      </c>
      <c r="BF245" s="41">
        <v>106.784389950335</v>
      </c>
      <c r="BG245" s="41">
        <v>20.811346583068399</v>
      </c>
      <c r="BH245" s="41">
        <v>106.784241590649</v>
      </c>
      <c r="BI245" s="41">
        <v>20.8113765902817</v>
      </c>
      <c r="BJ245" s="41">
        <v>106.784093314782</v>
      </c>
      <c r="BK245" s="41">
        <v>20.811409950256301</v>
      </c>
      <c r="BL245" s="41">
        <v>106.783943278715</v>
      </c>
      <c r="BM245" s="41">
        <v>20.811444986611601</v>
      </c>
      <c r="BN245" s="41">
        <v>106.783796595409</v>
      </c>
      <c r="BO245" s="41">
        <v>20.8114816155285</v>
      </c>
      <c r="BP245" s="41">
        <v>106.783649995923</v>
      </c>
      <c r="BQ245" s="41">
        <v>20.811523273587198</v>
      </c>
      <c r="BR245" s="41">
        <v>106.78350666537899</v>
      </c>
      <c r="BS245" s="41">
        <v>20.811566608026599</v>
      </c>
      <c r="BT245" s="41">
        <v>106.783363251016</v>
      </c>
      <c r="BU245" s="41">
        <v>20.811611618846701</v>
      </c>
      <c r="BV245" s="41">
        <v>106.783221596852</v>
      </c>
      <c r="BW245" s="41">
        <v>20.811658306047299</v>
      </c>
      <c r="BX245" s="41">
        <v>106.78308329545</v>
      </c>
      <c r="BY245" s="41">
        <v>20.811708262190201</v>
      </c>
      <c r="BZ245" s="41">
        <v>106.782946586609</v>
      </c>
      <c r="CA245" s="41">
        <v>20.811759978532798</v>
      </c>
      <c r="CB245" s="41">
        <v>106.782811637968</v>
      </c>
      <c r="CC245" s="41">
        <v>20.811809934675701</v>
      </c>
      <c r="CD245" s="41">
        <v>106.782676605508</v>
      </c>
      <c r="CE245" s="41">
        <v>20.811861651018301</v>
      </c>
      <c r="CF245" s="41">
        <v>106.78254492580901</v>
      </c>
      <c r="CG245" s="41">
        <v>20.811914959922401</v>
      </c>
      <c r="CH245" s="41">
        <v>106.782414922491</v>
      </c>
      <c r="CI245" s="41">
        <v>20.811966592446002</v>
      </c>
      <c r="CJ245" s="41">
        <v>106.78228827193399</v>
      </c>
      <c r="CK245" s="41">
        <v>20.812019985169201</v>
      </c>
      <c r="CL245" s="41">
        <v>106.782163297758</v>
      </c>
      <c r="CM245" s="41">
        <v>20.812076646834601</v>
      </c>
      <c r="CN245" s="41">
        <v>106.782041592523</v>
      </c>
      <c r="CO245" s="41">
        <v>20.812133308500101</v>
      </c>
      <c r="CP245" s="41">
        <v>106.78192332387</v>
      </c>
      <c r="CQ245" s="41">
        <v>3</v>
      </c>
      <c r="CR245" s="41">
        <v>3</v>
      </c>
      <c r="CS245" s="41">
        <v>3</v>
      </c>
      <c r="CT245" s="41">
        <v>3</v>
      </c>
      <c r="CU245" s="41">
        <v>3</v>
      </c>
      <c r="CV245" s="41">
        <v>3</v>
      </c>
      <c r="CW245" s="41">
        <v>3</v>
      </c>
      <c r="CX245" s="41">
        <v>3</v>
      </c>
      <c r="CY245" s="41">
        <v>3</v>
      </c>
      <c r="CZ245" s="41">
        <v>3</v>
      </c>
      <c r="DA245" s="41">
        <v>3</v>
      </c>
      <c r="DB245" s="41">
        <v>3</v>
      </c>
      <c r="DC245" s="41">
        <v>3</v>
      </c>
      <c r="DD245" s="41">
        <v>3</v>
      </c>
      <c r="DE245" s="41">
        <v>3</v>
      </c>
      <c r="DF245" s="41">
        <v>3</v>
      </c>
      <c r="DG245" s="41">
        <v>3</v>
      </c>
      <c r="DH245" s="41">
        <v>3</v>
      </c>
      <c r="DI245" s="41">
        <v>3</v>
      </c>
      <c r="DJ245" s="41">
        <v>3</v>
      </c>
      <c r="DK245" s="41">
        <v>3</v>
      </c>
      <c r="DL245" s="41">
        <v>3</v>
      </c>
      <c r="DM245" s="41">
        <v>3</v>
      </c>
      <c r="DN245" s="41">
        <v>3</v>
      </c>
      <c r="DO245" s="41">
        <v>3</v>
      </c>
      <c r="DP245" s="41">
        <v>3</v>
      </c>
      <c r="DQ245" s="41">
        <v>3</v>
      </c>
      <c r="DR245" s="41">
        <v>3</v>
      </c>
      <c r="DS245" s="41">
        <v>3</v>
      </c>
      <c r="DT245" s="41">
        <v>3</v>
      </c>
    </row>
    <row r="246" spans="1:124">
      <c r="A246" s="41" t="s">
        <v>803</v>
      </c>
      <c r="B246" s="41">
        <v>45</v>
      </c>
      <c r="C246" s="41">
        <v>97</v>
      </c>
      <c r="D246" s="41">
        <v>1041411</v>
      </c>
      <c r="E246" s="41">
        <v>48</v>
      </c>
      <c r="F246" s="41">
        <v>47</v>
      </c>
      <c r="G246" s="41">
        <v>47</v>
      </c>
      <c r="H246" s="41">
        <v>46</v>
      </c>
      <c r="I246" s="41">
        <v>45</v>
      </c>
      <c r="J246" s="41">
        <v>44</v>
      </c>
      <c r="K246" s="41">
        <v>44</v>
      </c>
      <c r="L246" s="41">
        <v>42</v>
      </c>
      <c r="M246" s="41">
        <v>39</v>
      </c>
      <c r="N246" s="41">
        <v>37</v>
      </c>
      <c r="O246" s="41">
        <v>32</v>
      </c>
      <c r="P246" s="41">
        <v>26</v>
      </c>
      <c r="Q246" s="41">
        <v>20</v>
      </c>
      <c r="R246" s="41">
        <v>16</v>
      </c>
      <c r="S246" s="41">
        <v>15</v>
      </c>
      <c r="T246" s="41">
        <v>15</v>
      </c>
      <c r="U246" s="41">
        <v>16</v>
      </c>
      <c r="V246" s="41">
        <v>19</v>
      </c>
      <c r="W246" s="41">
        <v>23</v>
      </c>
      <c r="X246" s="41">
        <v>23</v>
      </c>
      <c r="Y246" s="41">
        <v>23</v>
      </c>
      <c r="Z246" s="41">
        <v>25</v>
      </c>
      <c r="AA246" s="41">
        <v>27</v>
      </c>
      <c r="AB246" s="41">
        <v>29</v>
      </c>
      <c r="AC246" s="41">
        <v>31</v>
      </c>
      <c r="AD246" s="41">
        <v>31</v>
      </c>
      <c r="AE246" s="41">
        <v>31</v>
      </c>
      <c r="AF246" s="41">
        <v>32</v>
      </c>
      <c r="AG246" s="41">
        <v>33</v>
      </c>
      <c r="AH246" s="41">
        <v>35</v>
      </c>
      <c r="AI246" s="41">
        <v>20.812191646546101</v>
      </c>
      <c r="AJ246" s="41">
        <v>106.781806647778</v>
      </c>
      <c r="AK246" s="41">
        <v>20.812249984592199</v>
      </c>
      <c r="AL246" s="41">
        <v>106.78169332444701</v>
      </c>
      <c r="AM246" s="41">
        <v>20.8123099990189</v>
      </c>
      <c r="AN246" s="41">
        <v>106.78158327005799</v>
      </c>
      <c r="AO246" s="41">
        <v>20.812369929626598</v>
      </c>
      <c r="AP246" s="41">
        <v>106.781474975869</v>
      </c>
      <c r="AQ246" s="41">
        <v>20.812429944053299</v>
      </c>
      <c r="AR246" s="41">
        <v>106.78136995062199</v>
      </c>
      <c r="AS246" s="41">
        <v>20.812491634860599</v>
      </c>
      <c r="AT246" s="41">
        <v>106.78126827813701</v>
      </c>
      <c r="AU246" s="41">
        <v>20.8125516492873</v>
      </c>
      <c r="AV246" s="41">
        <v>106.781168282032</v>
      </c>
      <c r="AW246" s="41">
        <v>20.812609987333399</v>
      </c>
      <c r="AX246" s="41">
        <v>106.781071638688</v>
      </c>
      <c r="AY246" s="41">
        <v>20.812668325379502</v>
      </c>
      <c r="AZ246" s="41">
        <v>106.780979940668</v>
      </c>
      <c r="BA246" s="41">
        <v>20.8127233106643</v>
      </c>
      <c r="BB246" s="41">
        <v>106.78089494817</v>
      </c>
      <c r="BC246" s="41">
        <v>20.812774943187801</v>
      </c>
      <c r="BD246" s="41">
        <v>106.780818253756</v>
      </c>
      <c r="BE246" s="41">
        <v>20.812821630388498</v>
      </c>
      <c r="BF246" s="41">
        <v>106.78075497038699</v>
      </c>
      <c r="BG246" s="41">
        <v>20.812866641208501</v>
      </c>
      <c r="BH246" s="41">
        <v>106.780716665089</v>
      </c>
      <c r="BI246" s="41">
        <v>20.812909975647901</v>
      </c>
      <c r="BJ246" s="41">
        <v>106.780701661482</v>
      </c>
      <c r="BK246" s="41">
        <v>20.812949957326101</v>
      </c>
      <c r="BL246" s="41">
        <v>106.780704930425</v>
      </c>
      <c r="BM246" s="41">
        <v>20.812984993681301</v>
      </c>
      <c r="BN246" s="41">
        <v>106.78072328679301</v>
      </c>
      <c r="BO246" s="41">
        <v>20.813018269836899</v>
      </c>
      <c r="BP246" s="41">
        <v>106.780748264864</v>
      </c>
      <c r="BQ246" s="41">
        <v>20.813053306192199</v>
      </c>
      <c r="BR246" s="41">
        <v>106.780779948458</v>
      </c>
      <c r="BS246" s="41">
        <v>20.813096640631599</v>
      </c>
      <c r="BT246" s="41">
        <v>106.78081498481301</v>
      </c>
      <c r="BU246" s="41">
        <v>20.813143327832201</v>
      </c>
      <c r="BV246" s="41">
        <v>106.780854966492</v>
      </c>
      <c r="BW246" s="41">
        <v>20.813189931213898</v>
      </c>
      <c r="BX246" s="41">
        <v>106.780893271789</v>
      </c>
      <c r="BY246" s="41">
        <v>20.813238294795202</v>
      </c>
      <c r="BZ246" s="41">
        <v>106.780933253467</v>
      </c>
      <c r="CA246" s="41">
        <v>20.813291603699302</v>
      </c>
      <c r="CB246" s="41">
        <v>106.780976587906</v>
      </c>
      <c r="CC246" s="41">
        <v>20.813348265364802</v>
      </c>
      <c r="CD246" s="41">
        <v>106.781023275107</v>
      </c>
      <c r="CE246" s="41">
        <v>20.813409956172102</v>
      </c>
      <c r="CF246" s="41">
        <v>106.78107331506899</v>
      </c>
      <c r="CG246" s="41">
        <v>20.8134733233601</v>
      </c>
      <c r="CH246" s="41">
        <v>106.781123271212</v>
      </c>
      <c r="CI246" s="41">
        <v>20.813536606728999</v>
      </c>
      <c r="CJ246" s="41">
        <v>106.781173311174</v>
      </c>
      <c r="CK246" s="41">
        <v>20.813601650297599</v>
      </c>
      <c r="CL246" s="41">
        <v>106.781224943697</v>
      </c>
      <c r="CM246" s="41">
        <v>20.813668286427902</v>
      </c>
      <c r="CN246" s="41">
        <v>106.78127666004001</v>
      </c>
      <c r="CO246" s="41">
        <v>20.813739951700001</v>
      </c>
      <c r="CP246" s="41">
        <v>106.781331645325</v>
      </c>
      <c r="CQ246" s="41">
        <v>3</v>
      </c>
      <c r="CR246" s="41">
        <v>3</v>
      </c>
      <c r="CS246" s="41">
        <v>3</v>
      </c>
      <c r="CT246" s="41">
        <v>3</v>
      </c>
      <c r="CU246" s="41">
        <v>3</v>
      </c>
      <c r="CV246" s="41">
        <v>3</v>
      </c>
      <c r="CW246" s="41">
        <v>3</v>
      </c>
      <c r="CX246" s="41">
        <v>3</v>
      </c>
      <c r="CY246" s="41">
        <v>3</v>
      </c>
      <c r="CZ246" s="41">
        <v>3</v>
      </c>
      <c r="DA246" s="41">
        <v>3</v>
      </c>
      <c r="DB246" s="41">
        <v>3</v>
      </c>
      <c r="DC246" s="41">
        <v>3</v>
      </c>
      <c r="DD246" s="41">
        <v>3</v>
      </c>
      <c r="DE246" s="41">
        <v>3</v>
      </c>
      <c r="DF246" s="41">
        <v>3</v>
      </c>
      <c r="DG246" s="41">
        <v>3</v>
      </c>
      <c r="DH246" s="41">
        <v>3</v>
      </c>
      <c r="DI246" s="41">
        <v>3</v>
      </c>
      <c r="DJ246" s="41">
        <v>3</v>
      </c>
      <c r="DK246" s="41">
        <v>3</v>
      </c>
      <c r="DL246" s="41">
        <v>3</v>
      </c>
      <c r="DM246" s="41">
        <v>3</v>
      </c>
      <c r="DN246" s="41">
        <v>3</v>
      </c>
      <c r="DO246" s="41">
        <v>3</v>
      </c>
      <c r="DP246" s="41">
        <v>3</v>
      </c>
      <c r="DQ246" s="41">
        <v>3</v>
      </c>
      <c r="DR246" s="41">
        <v>3</v>
      </c>
      <c r="DS246" s="41">
        <v>3</v>
      </c>
      <c r="DT246" s="41">
        <v>3</v>
      </c>
    </row>
    <row r="247" spans="1:124">
      <c r="A247" s="41" t="s">
        <v>804</v>
      </c>
      <c r="B247" s="41">
        <v>45</v>
      </c>
      <c r="C247" s="41">
        <v>97</v>
      </c>
      <c r="D247" s="41">
        <v>1041411</v>
      </c>
      <c r="E247" s="41">
        <v>37</v>
      </c>
      <c r="F247" s="41">
        <v>38</v>
      </c>
      <c r="G247" s="41">
        <v>39</v>
      </c>
      <c r="H247" s="41">
        <v>40</v>
      </c>
      <c r="I247" s="41">
        <v>41</v>
      </c>
      <c r="J247" s="41">
        <v>41</v>
      </c>
      <c r="K247" s="41">
        <v>42</v>
      </c>
      <c r="L247" s="41">
        <v>42</v>
      </c>
      <c r="M247" s="41">
        <v>41</v>
      </c>
      <c r="N247" s="41">
        <v>41</v>
      </c>
      <c r="O247" s="41">
        <v>40</v>
      </c>
      <c r="P247" s="41">
        <v>40</v>
      </c>
      <c r="Q247" s="41">
        <v>40</v>
      </c>
      <c r="R247" s="41">
        <v>40</v>
      </c>
      <c r="S247" s="41">
        <v>40</v>
      </c>
      <c r="T247" s="41">
        <v>40</v>
      </c>
      <c r="U247" s="41">
        <v>40</v>
      </c>
      <c r="V247" s="41">
        <v>40</v>
      </c>
      <c r="W247" s="41">
        <v>40</v>
      </c>
      <c r="X247" s="41">
        <v>40</v>
      </c>
      <c r="Y247" s="41">
        <v>40</v>
      </c>
      <c r="Z247" s="41">
        <v>40</v>
      </c>
      <c r="AA247" s="41">
        <v>40</v>
      </c>
      <c r="AB247" s="41">
        <v>39</v>
      </c>
      <c r="AC247" s="41">
        <v>39</v>
      </c>
      <c r="AD247" s="41">
        <v>38</v>
      </c>
      <c r="AE247" s="41">
        <v>37</v>
      </c>
      <c r="AF247" s="41">
        <v>37</v>
      </c>
      <c r="AG247" s="41">
        <v>37</v>
      </c>
      <c r="AH247" s="41">
        <v>36</v>
      </c>
      <c r="AI247" s="41">
        <v>20.8138149697334</v>
      </c>
      <c r="AJ247" s="41">
        <v>106.78138830699</v>
      </c>
      <c r="AK247" s="41">
        <v>20.813893256709001</v>
      </c>
      <c r="AL247" s="41">
        <v>106.781448321417</v>
      </c>
      <c r="AM247" s="41">
        <v>20.8139733038843</v>
      </c>
      <c r="AN247" s="41">
        <v>106.781509928405</v>
      </c>
      <c r="AO247" s="41">
        <v>20.814054943621201</v>
      </c>
      <c r="AP247" s="41">
        <v>106.781574971974</v>
      </c>
      <c r="AQ247" s="41">
        <v>20.814136583358</v>
      </c>
      <c r="AR247" s="41">
        <v>106.781639931724</v>
      </c>
      <c r="AS247" s="41">
        <v>20.814221659675201</v>
      </c>
      <c r="AT247" s="41">
        <v>106.78170665167301</v>
      </c>
      <c r="AU247" s="41">
        <v>20.8143066521734</v>
      </c>
      <c r="AV247" s="41">
        <v>106.78177328780301</v>
      </c>
      <c r="AW247" s="41">
        <v>20.814391644671598</v>
      </c>
      <c r="AX247" s="41">
        <v>106.781841600314</v>
      </c>
      <c r="AY247" s="41">
        <v>20.814476637169701</v>
      </c>
      <c r="AZ247" s="41">
        <v>106.781908320263</v>
      </c>
      <c r="BA247" s="41">
        <v>20.814559953287201</v>
      </c>
      <c r="BB247" s="41">
        <v>106.78197328001301</v>
      </c>
      <c r="BC247" s="41">
        <v>20.814643269404801</v>
      </c>
      <c r="BD247" s="41">
        <v>106.78203832358101</v>
      </c>
      <c r="BE247" s="41">
        <v>20.814724992960699</v>
      </c>
      <c r="BF247" s="41">
        <v>106.782103283331</v>
      </c>
      <c r="BG247" s="41">
        <v>20.814808309078199</v>
      </c>
      <c r="BH247" s="41">
        <v>106.782168326899</v>
      </c>
      <c r="BI247" s="41">
        <v>20.8148899488151</v>
      </c>
      <c r="BJ247" s="41">
        <v>106.782233286649</v>
      </c>
      <c r="BK247" s="41">
        <v>20.814971588552002</v>
      </c>
      <c r="BL247" s="41">
        <v>106.782298330218</v>
      </c>
      <c r="BM247" s="41">
        <v>20.815053312107899</v>
      </c>
      <c r="BN247" s="41">
        <v>106.78236328996699</v>
      </c>
      <c r="BO247" s="41">
        <v>20.8151366282254</v>
      </c>
      <c r="BP247" s="41">
        <v>106.782428249717</v>
      </c>
      <c r="BQ247" s="41">
        <v>20.815219944342999</v>
      </c>
      <c r="BR247" s="41">
        <v>106.782493293285</v>
      </c>
      <c r="BS247" s="41">
        <v>20.8153032604605</v>
      </c>
      <c r="BT247" s="41">
        <v>106.78255666047301</v>
      </c>
      <c r="BU247" s="41">
        <v>20.815386660397099</v>
      </c>
      <c r="BV247" s="41">
        <v>106.782621620223</v>
      </c>
      <c r="BW247" s="41">
        <v>20.815468300133901</v>
      </c>
      <c r="BX247" s="41">
        <v>106.782686663791</v>
      </c>
      <c r="BY247" s="41">
        <v>20.815551616251501</v>
      </c>
      <c r="BZ247" s="41">
        <v>106.782751623541</v>
      </c>
      <c r="CA247" s="41">
        <v>20.815631663426799</v>
      </c>
      <c r="CB247" s="41">
        <v>106.782818259671</v>
      </c>
      <c r="CC247" s="41">
        <v>20.815713303163601</v>
      </c>
      <c r="CD247" s="41">
        <v>106.78288162685899</v>
      </c>
      <c r="CE247" s="41">
        <v>20.815793266519901</v>
      </c>
      <c r="CF247" s="41">
        <v>106.78294331766701</v>
      </c>
      <c r="CG247" s="41">
        <v>20.815871637314601</v>
      </c>
      <c r="CH247" s="41">
        <v>106.783004924655</v>
      </c>
      <c r="CI247" s="41">
        <v>20.815949924290202</v>
      </c>
      <c r="CJ247" s="41">
        <v>106.783064939082</v>
      </c>
      <c r="CK247" s="41">
        <v>20.816024942323601</v>
      </c>
      <c r="CL247" s="41">
        <v>106.78312495350799</v>
      </c>
      <c r="CM247" s="41">
        <v>20.816101636737599</v>
      </c>
      <c r="CN247" s="41">
        <v>106.783184967935</v>
      </c>
      <c r="CO247" s="41">
        <v>20.816174978390301</v>
      </c>
      <c r="CP247" s="41">
        <v>106.783243305981</v>
      </c>
      <c r="CQ247" s="41">
        <v>3</v>
      </c>
      <c r="CR247" s="41">
        <v>3</v>
      </c>
      <c r="CS247" s="41">
        <v>3</v>
      </c>
      <c r="CT247" s="41">
        <v>3</v>
      </c>
      <c r="CU247" s="41">
        <v>3</v>
      </c>
      <c r="CV247" s="41">
        <v>3</v>
      </c>
      <c r="CW247" s="41">
        <v>3</v>
      </c>
      <c r="CX247" s="41">
        <v>3</v>
      </c>
      <c r="CY247" s="41">
        <v>3</v>
      </c>
      <c r="CZ247" s="41">
        <v>3</v>
      </c>
      <c r="DA247" s="41">
        <v>3</v>
      </c>
      <c r="DB247" s="41">
        <v>3</v>
      </c>
      <c r="DC247" s="41">
        <v>3</v>
      </c>
      <c r="DD247" s="41">
        <v>3</v>
      </c>
      <c r="DE247" s="41">
        <v>3</v>
      </c>
      <c r="DF247" s="41">
        <v>3</v>
      </c>
      <c r="DG247" s="41">
        <v>3</v>
      </c>
      <c r="DH247" s="41">
        <v>3</v>
      </c>
      <c r="DI247" s="41">
        <v>3</v>
      </c>
      <c r="DJ247" s="41">
        <v>3</v>
      </c>
      <c r="DK247" s="41">
        <v>3</v>
      </c>
      <c r="DL247" s="41">
        <v>3</v>
      </c>
      <c r="DM247" s="41">
        <v>3</v>
      </c>
      <c r="DN247" s="41">
        <v>3</v>
      </c>
      <c r="DO247" s="41">
        <v>3</v>
      </c>
      <c r="DP247" s="41">
        <v>3</v>
      </c>
      <c r="DQ247" s="41">
        <v>3</v>
      </c>
      <c r="DR247" s="41">
        <v>3</v>
      </c>
      <c r="DS247" s="41">
        <v>3</v>
      </c>
      <c r="DT247" s="41">
        <v>3</v>
      </c>
    </row>
    <row r="248" spans="1:124">
      <c r="A248" s="41" t="s">
        <v>805</v>
      </c>
      <c r="B248" s="41">
        <v>45</v>
      </c>
      <c r="C248" s="41">
        <v>97</v>
      </c>
      <c r="D248" s="41">
        <v>1041411</v>
      </c>
      <c r="E248" s="41">
        <v>35</v>
      </c>
      <c r="F248" s="41">
        <v>35</v>
      </c>
      <c r="G248" s="41">
        <v>34</v>
      </c>
      <c r="H248" s="41">
        <v>34</v>
      </c>
      <c r="I248" s="41">
        <v>34</v>
      </c>
      <c r="J248" s="41">
        <v>33</v>
      </c>
      <c r="K248" s="41">
        <v>33</v>
      </c>
      <c r="L248" s="41">
        <v>33</v>
      </c>
      <c r="M248" s="41">
        <v>34</v>
      </c>
      <c r="N248" s="41">
        <v>35</v>
      </c>
      <c r="O248" s="41">
        <v>36</v>
      </c>
      <c r="P248" s="41">
        <v>38</v>
      </c>
      <c r="Q248" s="41">
        <v>39</v>
      </c>
      <c r="R248" s="41">
        <v>40</v>
      </c>
      <c r="S248" s="41">
        <v>41</v>
      </c>
      <c r="T248" s="41">
        <v>42</v>
      </c>
      <c r="U248" s="41">
        <v>43</v>
      </c>
      <c r="V248" s="41">
        <v>44</v>
      </c>
      <c r="W248" s="41">
        <v>45</v>
      </c>
      <c r="X248" s="41">
        <v>46</v>
      </c>
      <c r="Y248" s="41">
        <v>47</v>
      </c>
      <c r="Z248" s="41">
        <v>47</v>
      </c>
      <c r="AA248" s="41">
        <v>48</v>
      </c>
      <c r="AB248" s="41">
        <v>48</v>
      </c>
      <c r="AC248" s="41">
        <v>49</v>
      </c>
      <c r="AD248" s="41">
        <v>50</v>
      </c>
      <c r="AE248" s="41">
        <v>50</v>
      </c>
      <c r="AF248" s="41">
        <v>51</v>
      </c>
      <c r="AG248" s="41">
        <v>51</v>
      </c>
      <c r="AH248" s="41">
        <v>52</v>
      </c>
      <c r="AI248" s="41">
        <v>20.8162499964237</v>
      </c>
      <c r="AJ248" s="41">
        <v>106.783299967647</v>
      </c>
      <c r="AK248" s="41">
        <v>20.816321661695799</v>
      </c>
      <c r="AL248" s="41">
        <v>106.78335495293101</v>
      </c>
      <c r="AM248" s="41">
        <v>20.816391650587299</v>
      </c>
      <c r="AN248" s="41">
        <v>106.783409938216</v>
      </c>
      <c r="AO248" s="41">
        <v>20.816463315859401</v>
      </c>
      <c r="AP248" s="41">
        <v>106.783463330939</v>
      </c>
      <c r="AQ248" s="41">
        <v>20.816531628370299</v>
      </c>
      <c r="AR248" s="41">
        <v>106.783518316224</v>
      </c>
      <c r="AS248" s="41">
        <v>20.816601617261799</v>
      </c>
      <c r="AT248" s="41">
        <v>106.783571625128</v>
      </c>
      <c r="AU248" s="41">
        <v>20.816669929772601</v>
      </c>
      <c r="AV248" s="41">
        <v>106.78362661041299</v>
      </c>
      <c r="AW248" s="41">
        <v>20.816738326102499</v>
      </c>
      <c r="AX248" s="41">
        <v>106.783681595698</v>
      </c>
      <c r="AY248" s="41">
        <v>20.816806638613301</v>
      </c>
      <c r="AZ248" s="41">
        <v>106.783734988421</v>
      </c>
      <c r="BA248" s="41">
        <v>20.816876627504801</v>
      </c>
      <c r="BB248" s="41">
        <v>106.783791650087</v>
      </c>
      <c r="BC248" s="41">
        <v>20.8169482927769</v>
      </c>
      <c r="BD248" s="41">
        <v>106.78385166451299</v>
      </c>
      <c r="BE248" s="41">
        <v>20.817023310810299</v>
      </c>
      <c r="BF248" s="41">
        <v>106.783911595121</v>
      </c>
      <c r="BG248" s="41">
        <v>20.8171015977859</v>
      </c>
      <c r="BH248" s="41">
        <v>106.783974962309</v>
      </c>
      <c r="BI248" s="41">
        <v>20.817183321341901</v>
      </c>
      <c r="BJ248" s="41">
        <v>106.78403832949699</v>
      </c>
      <c r="BK248" s="41">
        <v>20.817266637459401</v>
      </c>
      <c r="BL248" s="41">
        <v>106.78410496562699</v>
      </c>
      <c r="BM248" s="41">
        <v>20.817353306338202</v>
      </c>
      <c r="BN248" s="41">
        <v>106.784173278138</v>
      </c>
      <c r="BO248" s="41">
        <v>20.817439975216999</v>
      </c>
      <c r="BP248" s="41">
        <v>106.784241590649</v>
      </c>
      <c r="BQ248" s="41">
        <v>20.817529996857001</v>
      </c>
      <c r="BR248" s="41">
        <v>106.78431325592101</v>
      </c>
      <c r="BS248" s="41">
        <v>20.8176232874393</v>
      </c>
      <c r="BT248" s="41">
        <v>106.78438492119299</v>
      </c>
      <c r="BU248" s="41">
        <v>20.817716661840699</v>
      </c>
      <c r="BV248" s="41">
        <v>106.784456586465</v>
      </c>
      <c r="BW248" s="41">
        <v>20.8178116288036</v>
      </c>
      <c r="BX248" s="41">
        <v>106.784529928118</v>
      </c>
      <c r="BY248" s="41">
        <v>20.817906595766502</v>
      </c>
      <c r="BZ248" s="41">
        <v>106.78460494615101</v>
      </c>
      <c r="CA248" s="41">
        <v>20.8180049993098</v>
      </c>
      <c r="CB248" s="41">
        <v>106.784681640565</v>
      </c>
      <c r="CC248" s="41">
        <v>20.818103319034002</v>
      </c>
      <c r="CD248" s="41">
        <v>106.78475825116</v>
      </c>
      <c r="CE248" s="41">
        <v>20.818203315138799</v>
      </c>
      <c r="CF248" s="41">
        <v>106.78483662195499</v>
      </c>
      <c r="CG248" s="41">
        <v>20.818304987624298</v>
      </c>
      <c r="CH248" s="41">
        <v>106.78491499275</v>
      </c>
      <c r="CI248" s="41">
        <v>20.818406660109801</v>
      </c>
      <c r="CJ248" s="41">
        <v>106.784994956106</v>
      </c>
      <c r="CK248" s="41">
        <v>20.818508332595201</v>
      </c>
      <c r="CL248" s="41">
        <v>106.78507659584299</v>
      </c>
      <c r="CM248" s="41">
        <v>20.8186099212617</v>
      </c>
      <c r="CN248" s="41">
        <v>106.785159995779</v>
      </c>
      <c r="CO248" s="41">
        <v>20.8187149465084</v>
      </c>
      <c r="CP248" s="41">
        <v>106.785244988278</v>
      </c>
      <c r="CQ248" s="41">
        <v>3</v>
      </c>
      <c r="CR248" s="41">
        <v>3</v>
      </c>
      <c r="CS248" s="41">
        <v>3</v>
      </c>
      <c r="CT248" s="41">
        <v>3</v>
      </c>
      <c r="CU248" s="41">
        <v>3</v>
      </c>
      <c r="CV248" s="41">
        <v>3</v>
      </c>
      <c r="CW248" s="41">
        <v>3</v>
      </c>
      <c r="CX248" s="41">
        <v>3</v>
      </c>
      <c r="CY248" s="41">
        <v>3</v>
      </c>
      <c r="CZ248" s="41">
        <v>3</v>
      </c>
      <c r="DA248" s="41">
        <v>3</v>
      </c>
      <c r="DB248" s="41">
        <v>3</v>
      </c>
      <c r="DC248" s="41">
        <v>3</v>
      </c>
      <c r="DD248" s="41">
        <v>3</v>
      </c>
      <c r="DE248" s="41">
        <v>3</v>
      </c>
      <c r="DF248" s="41">
        <v>3</v>
      </c>
      <c r="DG248" s="41">
        <v>3</v>
      </c>
      <c r="DH248" s="41">
        <v>3</v>
      </c>
      <c r="DI248" s="41">
        <v>3</v>
      </c>
      <c r="DJ248" s="41">
        <v>3</v>
      </c>
      <c r="DK248" s="41">
        <v>3</v>
      </c>
      <c r="DL248" s="41">
        <v>3</v>
      </c>
      <c r="DM248" s="41">
        <v>3</v>
      </c>
      <c r="DN248" s="41">
        <v>3</v>
      </c>
      <c r="DO248" s="41">
        <v>3</v>
      </c>
      <c r="DP248" s="41">
        <v>3</v>
      </c>
      <c r="DQ248" s="41">
        <v>3</v>
      </c>
      <c r="DR248" s="41">
        <v>3</v>
      </c>
      <c r="DS248" s="41">
        <v>3</v>
      </c>
      <c r="DT248" s="41">
        <v>3</v>
      </c>
    </row>
    <row r="249" spans="1:124">
      <c r="A249" s="41" t="s">
        <v>806</v>
      </c>
      <c r="B249" s="41">
        <v>45</v>
      </c>
      <c r="C249" s="41">
        <v>97</v>
      </c>
      <c r="D249" s="41">
        <v>1041411</v>
      </c>
      <c r="E249" s="41">
        <v>52</v>
      </c>
      <c r="F249" s="41">
        <v>53</v>
      </c>
      <c r="G249" s="41">
        <v>53</v>
      </c>
      <c r="H249" s="41">
        <v>54</v>
      </c>
      <c r="I249" s="41">
        <v>54</v>
      </c>
      <c r="J249" s="41">
        <v>55</v>
      </c>
      <c r="K249" s="41">
        <v>55</v>
      </c>
      <c r="L249" s="41">
        <v>55</v>
      </c>
      <c r="M249" s="41">
        <v>55</v>
      </c>
      <c r="N249" s="41">
        <v>55</v>
      </c>
      <c r="O249" s="41">
        <v>55</v>
      </c>
      <c r="P249" s="41">
        <v>55</v>
      </c>
      <c r="Q249" s="41">
        <v>55</v>
      </c>
      <c r="R249" s="41">
        <v>55</v>
      </c>
      <c r="S249" s="41">
        <v>55</v>
      </c>
      <c r="T249" s="41">
        <v>55</v>
      </c>
      <c r="U249" s="41">
        <v>55</v>
      </c>
      <c r="V249" s="41">
        <v>55</v>
      </c>
      <c r="W249" s="41">
        <v>54</v>
      </c>
      <c r="X249" s="41">
        <v>54</v>
      </c>
      <c r="Y249" s="41">
        <v>53</v>
      </c>
      <c r="Z249" s="41">
        <v>53</v>
      </c>
      <c r="AA249" s="41">
        <v>52</v>
      </c>
      <c r="AB249" s="41">
        <v>52</v>
      </c>
      <c r="AC249" s="41">
        <v>51</v>
      </c>
      <c r="AD249" s="41">
        <v>50</v>
      </c>
      <c r="AE249" s="41">
        <v>49</v>
      </c>
      <c r="AF249" s="41">
        <v>49</v>
      </c>
      <c r="AG249" s="41">
        <v>48</v>
      </c>
      <c r="AH249" s="41">
        <v>47</v>
      </c>
      <c r="AI249" s="41">
        <v>20.818819971755101</v>
      </c>
      <c r="AJ249" s="41">
        <v>106.78532830439499</v>
      </c>
      <c r="AK249" s="41">
        <v>20.8189265895635</v>
      </c>
      <c r="AL249" s="41">
        <v>106.785413296893</v>
      </c>
      <c r="AM249" s="41">
        <v>20.819034967571501</v>
      </c>
      <c r="AN249" s="41">
        <v>106.785499965772</v>
      </c>
      <c r="AO249" s="41">
        <v>20.8191449381411</v>
      </c>
      <c r="AP249" s="41">
        <v>106.785586634651</v>
      </c>
      <c r="AQ249" s="41">
        <v>20.8192549925297</v>
      </c>
      <c r="AR249" s="41">
        <v>106.78567330353</v>
      </c>
      <c r="AS249" s="41">
        <v>20.819368315860601</v>
      </c>
      <c r="AT249" s="41">
        <v>106.785759972408</v>
      </c>
      <c r="AU249" s="41">
        <v>20.819481639191501</v>
      </c>
      <c r="AV249" s="41">
        <v>106.78584664128699</v>
      </c>
      <c r="AW249" s="41">
        <v>20.819594962522402</v>
      </c>
      <c r="AX249" s="41">
        <v>106.78593498654701</v>
      </c>
      <c r="AY249" s="41">
        <v>20.819708285853299</v>
      </c>
      <c r="AZ249" s="41">
        <v>106.78602333180601</v>
      </c>
      <c r="BA249" s="41">
        <v>20.8198216091841</v>
      </c>
      <c r="BB249" s="41">
        <v>106.786111593247</v>
      </c>
      <c r="BC249" s="41">
        <v>20.819934932515</v>
      </c>
      <c r="BD249" s="41">
        <v>106.786199938506</v>
      </c>
      <c r="BE249" s="41">
        <v>20.820046663284302</v>
      </c>
      <c r="BF249" s="41">
        <v>106.786288283765</v>
      </c>
      <c r="BG249" s="41">
        <v>20.820159986615199</v>
      </c>
      <c r="BH249" s="41">
        <v>106.786374952644</v>
      </c>
      <c r="BI249" s="41">
        <v>20.820271633565401</v>
      </c>
      <c r="BJ249" s="41">
        <v>106.786463297903</v>
      </c>
      <c r="BK249" s="41">
        <v>20.820383280515699</v>
      </c>
      <c r="BL249" s="41">
        <v>106.78655164316299</v>
      </c>
      <c r="BM249" s="41">
        <v>20.820494927465901</v>
      </c>
      <c r="BN249" s="41">
        <v>106.786639988422</v>
      </c>
      <c r="BO249" s="41">
        <v>20.820606658235199</v>
      </c>
      <c r="BP249" s="41">
        <v>106.786728249863</v>
      </c>
      <c r="BQ249" s="41">
        <v>20.820718305185402</v>
      </c>
      <c r="BR249" s="41">
        <v>106.786816595122</v>
      </c>
      <c r="BS249" s="41">
        <v>20.8208299521357</v>
      </c>
      <c r="BT249" s="41">
        <v>106.786903264001</v>
      </c>
      <c r="BU249" s="41">
        <v>20.8209399227053</v>
      </c>
      <c r="BV249" s="41">
        <v>106.78699160926</v>
      </c>
      <c r="BW249" s="41">
        <v>20.821048300713301</v>
      </c>
      <c r="BX249" s="41">
        <v>106.787076601759</v>
      </c>
      <c r="BY249" s="41">
        <v>20.821156594902298</v>
      </c>
      <c r="BZ249" s="41">
        <v>106.787163270637</v>
      </c>
      <c r="CA249" s="41">
        <v>20.821264972910299</v>
      </c>
      <c r="CB249" s="41">
        <v>106.78724826313599</v>
      </c>
      <c r="CC249" s="41">
        <v>20.821369998157</v>
      </c>
      <c r="CD249" s="41">
        <v>106.787331663072</v>
      </c>
      <c r="CE249" s="41">
        <v>20.8214749395847</v>
      </c>
      <c r="CF249" s="41">
        <v>106.78741497919</v>
      </c>
      <c r="CG249" s="41">
        <v>20.821578288450802</v>
      </c>
      <c r="CH249" s="41">
        <v>106.787494942546</v>
      </c>
      <c r="CI249" s="41">
        <v>20.821679960936301</v>
      </c>
      <c r="CJ249" s="41">
        <v>106.78757498972099</v>
      </c>
      <c r="CK249" s="41">
        <v>20.821778280660499</v>
      </c>
      <c r="CL249" s="41">
        <v>106.78765495307699</v>
      </c>
      <c r="CM249" s="41">
        <v>20.821876600384702</v>
      </c>
      <c r="CN249" s="41">
        <v>106.787734916434</v>
      </c>
      <c r="CO249" s="41">
        <v>20.821971651166699</v>
      </c>
      <c r="CP249" s="41">
        <v>106.787811610848</v>
      </c>
      <c r="CQ249" s="41">
        <v>3</v>
      </c>
      <c r="CR249" s="41">
        <v>3</v>
      </c>
      <c r="CS249" s="41">
        <v>3</v>
      </c>
      <c r="CT249" s="41">
        <v>3</v>
      </c>
      <c r="CU249" s="41">
        <v>3</v>
      </c>
      <c r="CV249" s="41">
        <v>3</v>
      </c>
      <c r="CW249" s="41">
        <v>3</v>
      </c>
      <c r="CX249" s="41">
        <v>3</v>
      </c>
      <c r="CY249" s="41">
        <v>3</v>
      </c>
      <c r="CZ249" s="41">
        <v>3</v>
      </c>
      <c r="DA249" s="41">
        <v>3</v>
      </c>
      <c r="DB249" s="41">
        <v>3</v>
      </c>
      <c r="DC249" s="41">
        <v>3</v>
      </c>
      <c r="DD249" s="41">
        <v>3</v>
      </c>
      <c r="DE249" s="41">
        <v>3</v>
      </c>
      <c r="DF249" s="41">
        <v>3</v>
      </c>
      <c r="DG249" s="41">
        <v>3</v>
      </c>
      <c r="DH249" s="41">
        <v>3</v>
      </c>
      <c r="DI249" s="41">
        <v>3</v>
      </c>
      <c r="DJ249" s="41">
        <v>3</v>
      </c>
      <c r="DK249" s="41">
        <v>3</v>
      </c>
      <c r="DL249" s="41">
        <v>3</v>
      </c>
      <c r="DM249" s="41">
        <v>3</v>
      </c>
      <c r="DN249" s="41">
        <v>3</v>
      </c>
      <c r="DO249" s="41">
        <v>3</v>
      </c>
      <c r="DP249" s="41">
        <v>3</v>
      </c>
      <c r="DQ249" s="41">
        <v>3</v>
      </c>
      <c r="DR249" s="41">
        <v>3</v>
      </c>
      <c r="DS249" s="41">
        <v>3</v>
      </c>
      <c r="DT249" s="41">
        <v>3</v>
      </c>
    </row>
    <row r="250" spans="1:124">
      <c r="A250" s="41" t="s">
        <v>807</v>
      </c>
      <c r="B250" s="41">
        <v>45</v>
      </c>
      <c r="C250" s="41">
        <v>97</v>
      </c>
      <c r="D250" s="41">
        <v>1041411</v>
      </c>
      <c r="E250" s="41">
        <v>44</v>
      </c>
      <c r="F250" s="41">
        <v>41</v>
      </c>
      <c r="G250" s="41">
        <v>37</v>
      </c>
      <c r="H250" s="41">
        <v>33</v>
      </c>
      <c r="I250" s="41">
        <v>29</v>
      </c>
      <c r="J250" s="41">
        <v>25</v>
      </c>
      <c r="K250" s="41">
        <v>23</v>
      </c>
      <c r="L250" s="41">
        <v>23</v>
      </c>
      <c r="M250" s="41">
        <v>22</v>
      </c>
      <c r="N250" s="41">
        <v>22</v>
      </c>
      <c r="O250" s="41">
        <v>21</v>
      </c>
      <c r="P250" s="41">
        <v>20</v>
      </c>
      <c r="Q250" s="41">
        <v>21</v>
      </c>
      <c r="R250" s="41">
        <v>23</v>
      </c>
      <c r="S250" s="41">
        <v>24</v>
      </c>
      <c r="T250" s="41">
        <v>23</v>
      </c>
      <c r="U250" s="41">
        <v>22</v>
      </c>
      <c r="V250" s="41">
        <v>19</v>
      </c>
      <c r="W250" s="41">
        <v>17</v>
      </c>
      <c r="X250" s="41">
        <v>17</v>
      </c>
      <c r="Y250" s="41">
        <v>19</v>
      </c>
      <c r="Z250" s="41">
        <v>21</v>
      </c>
      <c r="AA250" s="41">
        <v>24</v>
      </c>
      <c r="AB250" s="41">
        <v>26</v>
      </c>
      <c r="AC250" s="41">
        <v>29</v>
      </c>
      <c r="AD250" s="41">
        <v>29</v>
      </c>
      <c r="AE250" s="41">
        <v>29</v>
      </c>
      <c r="AF250" s="41">
        <v>31</v>
      </c>
      <c r="AG250" s="41">
        <v>32</v>
      </c>
      <c r="AH250" s="41">
        <v>34</v>
      </c>
      <c r="AI250" s="41">
        <v>20.8220632653683</v>
      </c>
      <c r="AJ250" s="41">
        <v>106.787886628881</v>
      </c>
      <c r="AK250" s="41">
        <v>20.822148257866498</v>
      </c>
      <c r="AL250" s="41">
        <v>106.78795661777301</v>
      </c>
      <c r="AM250" s="41">
        <v>20.8222249522805</v>
      </c>
      <c r="AN250" s="41">
        <v>106.78802325390301</v>
      </c>
      <c r="AO250" s="41">
        <v>20.822293264791401</v>
      </c>
      <c r="AP250" s="41">
        <v>106.78808326833</v>
      </c>
      <c r="AQ250" s="41">
        <v>20.822351602837401</v>
      </c>
      <c r="AR250" s="41">
        <v>106.788139929995</v>
      </c>
      <c r="AS250" s="41">
        <v>20.822403319180001</v>
      </c>
      <c r="AT250" s="41">
        <v>106.788188293576</v>
      </c>
      <c r="AU250" s="41">
        <v>20.8224532753229</v>
      </c>
      <c r="AV250" s="41">
        <v>106.788226598874</v>
      </c>
      <c r="AW250" s="41">
        <v>20.822506584227099</v>
      </c>
      <c r="AX250" s="41">
        <v>106.788256606087</v>
      </c>
      <c r="AY250" s="41">
        <v>20.822559976950298</v>
      </c>
      <c r="AZ250" s="41">
        <v>106.788273286074</v>
      </c>
      <c r="BA250" s="41">
        <v>20.822616638615699</v>
      </c>
      <c r="BB250" s="41">
        <v>106.78827999159699</v>
      </c>
      <c r="BC250" s="41">
        <v>20.822669947519898</v>
      </c>
      <c r="BD250" s="41">
        <v>106.788273286074</v>
      </c>
      <c r="BE250" s="41">
        <v>20.822719987481801</v>
      </c>
      <c r="BF250" s="41">
        <v>106.788259958848</v>
      </c>
      <c r="BG250" s="41">
        <v>20.822768267244101</v>
      </c>
      <c r="BH250" s="41">
        <v>106.78823498077701</v>
      </c>
      <c r="BI250" s="41">
        <v>20.8228132780641</v>
      </c>
      <c r="BJ250" s="41">
        <v>106.788199944422</v>
      </c>
      <c r="BK250" s="41">
        <v>20.8228566125035</v>
      </c>
      <c r="BL250" s="41">
        <v>106.788154933602</v>
      </c>
      <c r="BM250" s="41">
        <v>20.822896594181699</v>
      </c>
      <c r="BN250" s="41">
        <v>106.78810833022</v>
      </c>
      <c r="BO250" s="41">
        <v>20.822936659678799</v>
      </c>
      <c r="BP250" s="41">
        <v>106.7880633194</v>
      </c>
      <c r="BQ250" s="41">
        <v>20.8229749649763</v>
      </c>
      <c r="BR250" s="41">
        <v>106.78802325390301</v>
      </c>
      <c r="BS250" s="41">
        <v>20.823009917512501</v>
      </c>
      <c r="BT250" s="41">
        <v>106.78799165412801</v>
      </c>
      <c r="BU250" s="41">
        <v>20.8230416011065</v>
      </c>
      <c r="BV250" s="41">
        <v>106.787959970534</v>
      </c>
      <c r="BW250" s="41">
        <v>20.823076637461799</v>
      </c>
      <c r="BX250" s="41">
        <v>106.78792828694</v>
      </c>
      <c r="BY250" s="41">
        <v>20.8231149427593</v>
      </c>
      <c r="BZ250" s="41">
        <v>106.787889981642</v>
      </c>
      <c r="CA250" s="41">
        <v>20.823156600817999</v>
      </c>
      <c r="CB250" s="41">
        <v>106.787848323584</v>
      </c>
      <c r="CC250" s="41">
        <v>20.823201611638101</v>
      </c>
      <c r="CD250" s="41">
        <v>106.787799960002</v>
      </c>
      <c r="CE250" s="41">
        <v>20.8232516516</v>
      </c>
      <c r="CF250" s="41">
        <v>106.787746651098</v>
      </c>
      <c r="CG250" s="41">
        <v>20.823303284123501</v>
      </c>
      <c r="CH250" s="41">
        <v>106.78768998943301</v>
      </c>
      <c r="CI250" s="41">
        <v>20.823353324085499</v>
      </c>
      <c r="CJ250" s="41">
        <v>106.787631651387</v>
      </c>
      <c r="CK250" s="41">
        <v>20.823404956609</v>
      </c>
      <c r="CL250" s="41">
        <v>106.78757163696</v>
      </c>
      <c r="CM250" s="41">
        <v>20.823458265513199</v>
      </c>
      <c r="CN250" s="41">
        <v>106.787506593391</v>
      </c>
      <c r="CO250" s="41">
        <v>20.823513250798001</v>
      </c>
      <c r="CP250" s="41">
        <v>106.7874366045</v>
      </c>
      <c r="CQ250" s="41">
        <v>3</v>
      </c>
      <c r="CR250" s="41">
        <v>3</v>
      </c>
      <c r="CS250" s="41">
        <v>3</v>
      </c>
      <c r="CT250" s="41">
        <v>3</v>
      </c>
      <c r="CU250" s="41">
        <v>3</v>
      </c>
      <c r="CV250" s="41">
        <v>3</v>
      </c>
      <c r="CW250" s="41">
        <v>3</v>
      </c>
      <c r="CX250" s="41">
        <v>3</v>
      </c>
      <c r="CY250" s="41">
        <v>3</v>
      </c>
      <c r="CZ250" s="41">
        <v>3</v>
      </c>
      <c r="DA250" s="41">
        <v>3</v>
      </c>
      <c r="DB250" s="41">
        <v>3</v>
      </c>
      <c r="DC250" s="41">
        <v>3</v>
      </c>
      <c r="DD250" s="41">
        <v>3</v>
      </c>
      <c r="DE250" s="41">
        <v>3</v>
      </c>
      <c r="DF250" s="41">
        <v>3</v>
      </c>
      <c r="DG250" s="41">
        <v>3</v>
      </c>
      <c r="DH250" s="41">
        <v>3</v>
      </c>
      <c r="DI250" s="41">
        <v>3</v>
      </c>
      <c r="DJ250" s="41">
        <v>3</v>
      </c>
      <c r="DK250" s="41">
        <v>3</v>
      </c>
      <c r="DL250" s="41">
        <v>3</v>
      </c>
      <c r="DM250" s="41">
        <v>3</v>
      </c>
      <c r="DN250" s="41">
        <v>3</v>
      </c>
      <c r="DO250" s="41">
        <v>3</v>
      </c>
      <c r="DP250" s="41">
        <v>3</v>
      </c>
      <c r="DQ250" s="41">
        <v>3</v>
      </c>
      <c r="DR250" s="41">
        <v>3</v>
      </c>
      <c r="DS250" s="41">
        <v>3</v>
      </c>
      <c r="DT250" s="41">
        <v>3</v>
      </c>
    </row>
    <row r="251" spans="1:124">
      <c r="A251" s="41" t="s">
        <v>808</v>
      </c>
      <c r="B251" s="41">
        <v>45</v>
      </c>
      <c r="C251" s="41">
        <v>97</v>
      </c>
      <c r="D251" s="41">
        <v>1041411</v>
      </c>
      <c r="E251" s="41">
        <v>37</v>
      </c>
      <c r="F251" s="41">
        <v>39</v>
      </c>
      <c r="G251" s="41">
        <v>40</v>
      </c>
      <c r="H251" s="41">
        <v>41</v>
      </c>
      <c r="I251" s="41">
        <v>42</v>
      </c>
      <c r="J251" s="41">
        <v>42</v>
      </c>
      <c r="K251" s="41">
        <v>42</v>
      </c>
      <c r="L251" s="41">
        <v>42</v>
      </c>
      <c r="M251" s="41">
        <v>42</v>
      </c>
      <c r="N251" s="41">
        <v>41</v>
      </c>
      <c r="O251" s="41">
        <v>41</v>
      </c>
      <c r="P251" s="41">
        <v>40</v>
      </c>
      <c r="Q251" s="41">
        <v>40</v>
      </c>
      <c r="R251" s="41">
        <v>41</v>
      </c>
      <c r="S251" s="41">
        <v>42</v>
      </c>
      <c r="T251" s="41">
        <v>43</v>
      </c>
      <c r="U251" s="41">
        <v>43</v>
      </c>
      <c r="V251" s="41">
        <v>43</v>
      </c>
      <c r="W251" s="41">
        <v>43</v>
      </c>
      <c r="X251" s="41">
        <v>43</v>
      </c>
      <c r="Y251" s="41">
        <v>44</v>
      </c>
      <c r="Z251" s="41">
        <v>44</v>
      </c>
      <c r="AA251" s="41">
        <v>45</v>
      </c>
      <c r="AB251" s="41">
        <v>46</v>
      </c>
      <c r="AC251" s="41">
        <v>47</v>
      </c>
      <c r="AD251" s="41">
        <v>48</v>
      </c>
      <c r="AE251" s="41">
        <v>49</v>
      </c>
      <c r="AF251" s="41">
        <v>49</v>
      </c>
      <c r="AG251" s="41">
        <v>50</v>
      </c>
      <c r="AH251" s="41">
        <v>51</v>
      </c>
      <c r="AI251" s="41">
        <v>20.823569996282501</v>
      </c>
      <c r="AJ251" s="41">
        <v>106.78736158646601</v>
      </c>
      <c r="AK251" s="41">
        <v>20.823628250509501</v>
      </c>
      <c r="AL251" s="41">
        <v>106.787279946729</v>
      </c>
      <c r="AM251" s="41">
        <v>20.823688264936202</v>
      </c>
      <c r="AN251" s="41">
        <v>106.787194954231</v>
      </c>
      <c r="AO251" s="41">
        <v>20.823748279362899</v>
      </c>
      <c r="AP251" s="41">
        <v>106.78710493259101</v>
      </c>
      <c r="AQ251" s="41">
        <v>20.823811646550901</v>
      </c>
      <c r="AR251" s="41">
        <v>106.78701331839</v>
      </c>
      <c r="AS251" s="41">
        <v>20.8238749299198</v>
      </c>
      <c r="AT251" s="41">
        <v>106.786921620369</v>
      </c>
      <c r="AU251" s="41">
        <v>20.823938297107802</v>
      </c>
      <c r="AV251" s="41">
        <v>106.78682992234801</v>
      </c>
      <c r="AW251" s="41">
        <v>20.8240016642958</v>
      </c>
      <c r="AX251" s="41">
        <v>106.786736631766</v>
      </c>
      <c r="AY251" s="41">
        <v>20.824064947664699</v>
      </c>
      <c r="AZ251" s="41">
        <v>106.786643257365</v>
      </c>
      <c r="BA251" s="41">
        <v>20.824126638472102</v>
      </c>
      <c r="BB251" s="41">
        <v>106.786549966782</v>
      </c>
      <c r="BC251" s="41">
        <v>20.8241849765182</v>
      </c>
      <c r="BD251" s="41">
        <v>106.786458268762</v>
      </c>
      <c r="BE251" s="41">
        <v>20.824244990944901</v>
      </c>
      <c r="BF251" s="41">
        <v>106.786368330941</v>
      </c>
      <c r="BG251" s="41">
        <v>20.8243049215525</v>
      </c>
      <c r="BH251" s="41">
        <v>106.78627998568101</v>
      </c>
      <c r="BI251" s="41">
        <v>20.824366612359899</v>
      </c>
      <c r="BJ251" s="41">
        <v>106.786191640422</v>
      </c>
      <c r="BK251" s="41">
        <v>20.824429979547901</v>
      </c>
      <c r="BL251" s="41">
        <v>106.786101618782</v>
      </c>
      <c r="BM251" s="41">
        <v>20.8244966156781</v>
      </c>
      <c r="BN251" s="41">
        <v>106.78601159714199</v>
      </c>
      <c r="BO251" s="41">
        <v>20.8245632518083</v>
      </c>
      <c r="BP251" s="41">
        <v>106.78591998294</v>
      </c>
      <c r="BQ251" s="41">
        <v>20.8246282953769</v>
      </c>
      <c r="BR251" s="41">
        <v>106.785826608539</v>
      </c>
      <c r="BS251" s="41">
        <v>20.824693255126501</v>
      </c>
      <c r="BT251" s="41">
        <v>106.785733317956</v>
      </c>
      <c r="BU251" s="41">
        <v>20.8247599750757</v>
      </c>
      <c r="BV251" s="41">
        <v>106.785639943555</v>
      </c>
      <c r="BW251" s="41">
        <v>20.824828287586602</v>
      </c>
      <c r="BX251" s="41">
        <v>106.78554992191501</v>
      </c>
      <c r="BY251" s="41">
        <v>20.824901629239299</v>
      </c>
      <c r="BZ251" s="41">
        <v>106.785458307713</v>
      </c>
      <c r="CA251" s="41">
        <v>20.8249716181308</v>
      </c>
      <c r="CB251" s="41">
        <v>106.78536325693101</v>
      </c>
      <c r="CC251" s="41">
        <v>20.8250366616994</v>
      </c>
      <c r="CD251" s="41">
        <v>106.785261584446</v>
      </c>
      <c r="CE251" s="41">
        <v>20.825101621449001</v>
      </c>
      <c r="CF251" s="41">
        <v>106.785156643018</v>
      </c>
      <c r="CG251" s="41">
        <v>20.825169933959799</v>
      </c>
      <c r="CH251" s="41">
        <v>106.78504994139099</v>
      </c>
      <c r="CI251" s="41">
        <v>20.825239922851299</v>
      </c>
      <c r="CJ251" s="41">
        <v>106.784943323582</v>
      </c>
      <c r="CK251" s="41">
        <v>20.8253132645041</v>
      </c>
      <c r="CL251" s="41">
        <v>106.78483662195499</v>
      </c>
      <c r="CM251" s="41">
        <v>20.825386606156801</v>
      </c>
      <c r="CN251" s="41">
        <v>106.784728327766</v>
      </c>
      <c r="CO251" s="41">
        <v>20.825459947809598</v>
      </c>
      <c r="CP251" s="41">
        <v>106.78461492061599</v>
      </c>
      <c r="CQ251" s="41">
        <v>3</v>
      </c>
      <c r="CR251" s="41">
        <v>3</v>
      </c>
      <c r="CS251" s="41">
        <v>3</v>
      </c>
      <c r="CT251" s="41">
        <v>3</v>
      </c>
      <c r="CU251" s="41">
        <v>3</v>
      </c>
      <c r="CV251" s="41">
        <v>3</v>
      </c>
      <c r="CW251" s="41">
        <v>3</v>
      </c>
      <c r="CX251" s="41">
        <v>3</v>
      </c>
      <c r="CY251" s="41">
        <v>3</v>
      </c>
      <c r="CZ251" s="41">
        <v>3</v>
      </c>
      <c r="DA251" s="41">
        <v>3</v>
      </c>
      <c r="DB251" s="41">
        <v>3</v>
      </c>
      <c r="DC251" s="41">
        <v>3</v>
      </c>
      <c r="DD251" s="41">
        <v>3</v>
      </c>
      <c r="DE251" s="41">
        <v>3</v>
      </c>
      <c r="DF251" s="41">
        <v>3</v>
      </c>
      <c r="DG251" s="41">
        <v>3</v>
      </c>
      <c r="DH251" s="41">
        <v>3</v>
      </c>
      <c r="DI251" s="41">
        <v>3</v>
      </c>
      <c r="DJ251" s="41">
        <v>3</v>
      </c>
      <c r="DK251" s="41">
        <v>3</v>
      </c>
      <c r="DL251" s="41">
        <v>3</v>
      </c>
      <c r="DM251" s="41">
        <v>3</v>
      </c>
      <c r="DN251" s="41">
        <v>3</v>
      </c>
      <c r="DO251" s="41">
        <v>3</v>
      </c>
      <c r="DP251" s="41">
        <v>3</v>
      </c>
      <c r="DQ251" s="41">
        <v>3</v>
      </c>
      <c r="DR251" s="41">
        <v>3</v>
      </c>
      <c r="DS251" s="41">
        <v>3</v>
      </c>
      <c r="DT251" s="41">
        <v>3</v>
      </c>
    </row>
    <row r="252" spans="1:124">
      <c r="A252" s="41" t="s">
        <v>809</v>
      </c>
      <c r="B252" s="41">
        <v>45</v>
      </c>
      <c r="C252" s="41">
        <v>97</v>
      </c>
      <c r="D252" s="41">
        <v>1041411</v>
      </c>
      <c r="E252" s="41">
        <v>51</v>
      </c>
      <c r="F252" s="41">
        <v>52</v>
      </c>
      <c r="G252" s="41">
        <v>53</v>
      </c>
      <c r="H252" s="41">
        <v>53</v>
      </c>
      <c r="I252" s="41">
        <v>54</v>
      </c>
      <c r="J252" s="41">
        <v>54</v>
      </c>
      <c r="K252" s="41">
        <v>54</v>
      </c>
      <c r="L252" s="41">
        <v>54</v>
      </c>
      <c r="M252" s="41">
        <v>55</v>
      </c>
      <c r="N252" s="41">
        <v>55</v>
      </c>
      <c r="O252" s="41">
        <v>55</v>
      </c>
      <c r="P252" s="41">
        <v>55</v>
      </c>
      <c r="Q252" s="41">
        <v>55</v>
      </c>
      <c r="R252" s="41">
        <v>54</v>
      </c>
      <c r="S252" s="41">
        <v>53</v>
      </c>
      <c r="T252" s="41">
        <v>50</v>
      </c>
      <c r="U252" s="41">
        <v>49</v>
      </c>
      <c r="V252" s="41">
        <v>49</v>
      </c>
      <c r="W252" s="41">
        <v>48</v>
      </c>
      <c r="X252" s="41">
        <v>46</v>
      </c>
      <c r="Y252" s="41">
        <v>41</v>
      </c>
      <c r="Z252" s="41">
        <v>36</v>
      </c>
      <c r="AA252" s="41">
        <v>32</v>
      </c>
      <c r="AB252" s="41">
        <v>29</v>
      </c>
      <c r="AC252" s="41">
        <v>29</v>
      </c>
      <c r="AD252" s="41">
        <v>28</v>
      </c>
      <c r="AE252" s="41">
        <v>30</v>
      </c>
      <c r="AF252" s="41">
        <v>31</v>
      </c>
      <c r="AG252" s="41">
        <v>33</v>
      </c>
      <c r="AH252" s="41">
        <v>35</v>
      </c>
      <c r="AI252" s="41">
        <v>20.8255332894623</v>
      </c>
      <c r="AJ252" s="41">
        <v>106.784501597285</v>
      </c>
      <c r="AK252" s="41">
        <v>20.825609983876301</v>
      </c>
      <c r="AL252" s="41">
        <v>106.78438827395399</v>
      </c>
      <c r="AM252" s="41">
        <v>20.825688270852002</v>
      </c>
      <c r="AN252" s="41">
        <v>106.78427327424301</v>
      </c>
      <c r="AO252" s="41">
        <v>20.825766641646599</v>
      </c>
      <c r="AP252" s="41">
        <v>106.784156598151</v>
      </c>
      <c r="AQ252" s="41">
        <v>20.8258449286222</v>
      </c>
      <c r="AR252" s="41">
        <v>106.78403832949699</v>
      </c>
      <c r="AS252" s="41">
        <v>20.8259232994169</v>
      </c>
      <c r="AT252" s="41">
        <v>106.783919977024</v>
      </c>
      <c r="AU252" s="41">
        <v>20.826003262773199</v>
      </c>
      <c r="AV252" s="41">
        <v>106.783801624551</v>
      </c>
      <c r="AW252" s="41">
        <v>20.8260849863291</v>
      </c>
      <c r="AX252" s="41">
        <v>106.78368662484</v>
      </c>
      <c r="AY252" s="41">
        <v>20.8261683024466</v>
      </c>
      <c r="AZ252" s="41">
        <v>106.78356827236701</v>
      </c>
      <c r="BA252" s="41">
        <v>20.826249942183502</v>
      </c>
      <c r="BB252" s="41">
        <v>106.78344832733301</v>
      </c>
      <c r="BC252" s="41">
        <v>20.826333258300998</v>
      </c>
      <c r="BD252" s="41">
        <v>106.78332829847901</v>
      </c>
      <c r="BE252" s="41">
        <v>20.826416658237601</v>
      </c>
      <c r="BF252" s="41">
        <v>106.783208269626</v>
      </c>
      <c r="BG252" s="41">
        <v>20.826498297974499</v>
      </c>
      <c r="BH252" s="41">
        <v>106.783088324592</v>
      </c>
      <c r="BI252" s="41">
        <v>20.826578261330699</v>
      </c>
      <c r="BJ252" s="41">
        <v>106.78296997211901</v>
      </c>
      <c r="BK252" s="41">
        <v>20.826656632125399</v>
      </c>
      <c r="BL252" s="41">
        <v>106.782851619646</v>
      </c>
      <c r="BM252" s="41">
        <v>20.826733326539401</v>
      </c>
      <c r="BN252" s="41">
        <v>106.78273997269601</v>
      </c>
      <c r="BO252" s="41">
        <v>20.826808260753801</v>
      </c>
      <c r="BP252" s="41">
        <v>106.782631594688</v>
      </c>
      <c r="BQ252" s="41">
        <v>20.826883278787101</v>
      </c>
      <c r="BR252" s="41">
        <v>106.782524976879</v>
      </c>
      <c r="BS252" s="41">
        <v>20.826954944059299</v>
      </c>
      <c r="BT252" s="41">
        <v>106.782419951633</v>
      </c>
      <c r="BU252" s="41">
        <v>20.8270249329507</v>
      </c>
      <c r="BV252" s="41">
        <v>106.78231827914701</v>
      </c>
      <c r="BW252" s="41">
        <v>20.8270899765193</v>
      </c>
      <c r="BX252" s="41">
        <v>106.782223312184</v>
      </c>
      <c r="BY252" s="41">
        <v>20.827148314565399</v>
      </c>
      <c r="BZ252" s="41">
        <v>106.782139996067</v>
      </c>
      <c r="CA252" s="41">
        <v>20.827201623469598</v>
      </c>
      <c r="CB252" s="41">
        <v>106.782066654414</v>
      </c>
      <c r="CC252" s="41">
        <v>20.827253255993099</v>
      </c>
      <c r="CD252" s="41">
        <v>106.782003287226</v>
      </c>
      <c r="CE252" s="41">
        <v>20.8272999431938</v>
      </c>
      <c r="CF252" s="41">
        <v>106.781943272799</v>
      </c>
      <c r="CG252" s="41">
        <v>20.8273449540138</v>
      </c>
      <c r="CH252" s="41">
        <v>106.781881665811</v>
      </c>
      <c r="CI252" s="41">
        <v>20.827386612072601</v>
      </c>
      <c r="CJ252" s="41">
        <v>106.78181829862299</v>
      </c>
      <c r="CK252" s="41">
        <v>20.8274316228926</v>
      </c>
      <c r="CL252" s="41">
        <v>106.781748309731</v>
      </c>
      <c r="CM252" s="41">
        <v>20.8274766337126</v>
      </c>
      <c r="CN252" s="41">
        <v>106.781676644459</v>
      </c>
      <c r="CO252" s="41">
        <v>20.827526589855601</v>
      </c>
      <c r="CP252" s="41">
        <v>106.781601626426</v>
      </c>
      <c r="CQ252" s="41">
        <v>3</v>
      </c>
      <c r="CR252" s="41">
        <v>3</v>
      </c>
      <c r="CS252" s="41">
        <v>3</v>
      </c>
      <c r="CT252" s="41">
        <v>3</v>
      </c>
      <c r="CU252" s="41">
        <v>3</v>
      </c>
      <c r="CV252" s="41">
        <v>3</v>
      </c>
      <c r="CW252" s="41">
        <v>3</v>
      </c>
      <c r="CX252" s="41">
        <v>3</v>
      </c>
      <c r="CY252" s="41">
        <v>3</v>
      </c>
      <c r="CZ252" s="41">
        <v>3</v>
      </c>
      <c r="DA252" s="41">
        <v>3</v>
      </c>
      <c r="DB252" s="41">
        <v>3</v>
      </c>
      <c r="DC252" s="41">
        <v>3</v>
      </c>
      <c r="DD252" s="41">
        <v>3</v>
      </c>
      <c r="DE252" s="41">
        <v>3</v>
      </c>
      <c r="DF252" s="41">
        <v>3</v>
      </c>
      <c r="DG252" s="41">
        <v>3</v>
      </c>
      <c r="DH252" s="41">
        <v>3</v>
      </c>
      <c r="DI252" s="41">
        <v>3</v>
      </c>
      <c r="DJ252" s="41">
        <v>3</v>
      </c>
      <c r="DK252" s="41">
        <v>3</v>
      </c>
      <c r="DL252" s="41">
        <v>3</v>
      </c>
      <c r="DM252" s="41">
        <v>3</v>
      </c>
      <c r="DN252" s="41">
        <v>3</v>
      </c>
      <c r="DO252" s="41">
        <v>3</v>
      </c>
      <c r="DP252" s="41">
        <v>3</v>
      </c>
      <c r="DQ252" s="41">
        <v>3</v>
      </c>
      <c r="DR252" s="41">
        <v>3</v>
      </c>
      <c r="DS252" s="41">
        <v>3</v>
      </c>
      <c r="DT252" s="41">
        <v>3</v>
      </c>
    </row>
    <row r="253" spans="1:124">
      <c r="A253" s="41" t="s">
        <v>810</v>
      </c>
      <c r="B253" s="41">
        <v>45</v>
      </c>
      <c r="C253" s="41">
        <v>97</v>
      </c>
      <c r="D253" s="41">
        <v>1041411</v>
      </c>
      <c r="E253" s="41">
        <v>37</v>
      </c>
      <c r="F253" s="41">
        <v>39</v>
      </c>
      <c r="G253" s="41">
        <v>42</v>
      </c>
      <c r="H253" s="41">
        <v>44</v>
      </c>
      <c r="I253" s="41">
        <v>46</v>
      </c>
      <c r="J253" s="41">
        <v>48</v>
      </c>
      <c r="K253" s="41">
        <v>50</v>
      </c>
      <c r="L253" s="41">
        <v>52</v>
      </c>
      <c r="M253" s="41">
        <v>53</v>
      </c>
      <c r="N253" s="41">
        <v>55</v>
      </c>
      <c r="O253" s="41">
        <v>55</v>
      </c>
      <c r="P253" s="41">
        <v>56</v>
      </c>
      <c r="Q253" s="41">
        <v>57</v>
      </c>
      <c r="R253" s="41">
        <v>58</v>
      </c>
      <c r="S253" s="41">
        <v>58</v>
      </c>
      <c r="T253" s="41">
        <v>57</v>
      </c>
      <c r="U253" s="41">
        <v>57</v>
      </c>
      <c r="V253" s="41">
        <v>57</v>
      </c>
      <c r="W253" s="41">
        <v>57</v>
      </c>
      <c r="X253" s="41">
        <v>58</v>
      </c>
      <c r="Y253" s="41">
        <v>57</v>
      </c>
      <c r="Z253" s="41">
        <v>56</v>
      </c>
      <c r="AA253" s="41">
        <v>55</v>
      </c>
      <c r="AB253" s="41">
        <v>54</v>
      </c>
      <c r="AC253" s="41">
        <v>53</v>
      </c>
      <c r="AD253" s="41">
        <v>49</v>
      </c>
      <c r="AE253" s="41">
        <v>48</v>
      </c>
      <c r="AF253" s="41">
        <v>47</v>
      </c>
      <c r="AG253" s="41">
        <v>46</v>
      </c>
      <c r="AH253" s="41">
        <v>46</v>
      </c>
      <c r="AI253" s="41">
        <v>20.827579982578801</v>
      </c>
      <c r="AJ253" s="41">
        <v>106.78152166307</v>
      </c>
      <c r="AK253" s="41">
        <v>20.827634967863599</v>
      </c>
      <c r="AL253" s="41">
        <v>106.781436586753</v>
      </c>
      <c r="AM253" s="41">
        <v>20.827691629528999</v>
      </c>
      <c r="AN253" s="41">
        <v>106.781344972551</v>
      </c>
      <c r="AO253" s="41">
        <v>20.827754996717001</v>
      </c>
      <c r="AP253" s="41">
        <v>106.781249921769</v>
      </c>
      <c r="AQ253" s="41">
        <v>20.827821632847201</v>
      </c>
      <c r="AR253" s="41">
        <v>106.781151602045</v>
      </c>
      <c r="AS253" s="41">
        <v>20.827891621738701</v>
      </c>
      <c r="AT253" s="41">
        <v>106.78104666061699</v>
      </c>
      <c r="AU253" s="41">
        <v>20.827964963391398</v>
      </c>
      <c r="AV253" s="41">
        <v>106.78093995899</v>
      </c>
      <c r="AW253" s="41">
        <v>20.8280416578054</v>
      </c>
      <c r="AX253" s="41">
        <v>106.78082831203901</v>
      </c>
      <c r="AY253" s="41">
        <v>20.828119944781101</v>
      </c>
      <c r="AZ253" s="41">
        <v>106.780713312328</v>
      </c>
      <c r="BA253" s="41">
        <v>20.828199991956399</v>
      </c>
      <c r="BB253" s="41">
        <v>106.78059495985499</v>
      </c>
      <c r="BC253" s="41">
        <v>20.828281631693201</v>
      </c>
      <c r="BD253" s="41">
        <v>106.780474931002</v>
      </c>
      <c r="BE253" s="41">
        <v>20.828364947810801</v>
      </c>
      <c r="BF253" s="41">
        <v>106.780351633206</v>
      </c>
      <c r="BG253" s="41">
        <v>20.8284499403089</v>
      </c>
      <c r="BH253" s="41">
        <v>106.780228251591</v>
      </c>
      <c r="BI253" s="41">
        <v>20.828534932807099</v>
      </c>
      <c r="BJ253" s="41">
        <v>106.78010327741499</v>
      </c>
      <c r="BK253" s="41">
        <v>20.828621601685899</v>
      </c>
      <c r="BL253" s="41">
        <v>106.779976626858</v>
      </c>
      <c r="BM253" s="41">
        <v>20.8287082705647</v>
      </c>
      <c r="BN253" s="41">
        <v>106.77984997630099</v>
      </c>
      <c r="BO253" s="41">
        <v>20.828793263062799</v>
      </c>
      <c r="BP253" s="41">
        <v>106.779726594686</v>
      </c>
      <c r="BQ253" s="41">
        <v>20.828878255561001</v>
      </c>
      <c r="BR253" s="41">
        <v>106.77960162050999</v>
      </c>
      <c r="BS253" s="41">
        <v>20.828963331878199</v>
      </c>
      <c r="BT253" s="41">
        <v>106.779476646334</v>
      </c>
      <c r="BU253" s="41">
        <v>20.829048324376298</v>
      </c>
      <c r="BV253" s="41">
        <v>106.779349995777</v>
      </c>
      <c r="BW253" s="41">
        <v>20.829133316874501</v>
      </c>
      <c r="BX253" s="41">
        <v>106.779224937782</v>
      </c>
      <c r="BY253" s="41">
        <v>20.829218309372699</v>
      </c>
      <c r="BZ253" s="41">
        <v>106.779101639986</v>
      </c>
      <c r="CA253" s="41">
        <v>20.829301625490199</v>
      </c>
      <c r="CB253" s="41">
        <v>106.778979934752</v>
      </c>
      <c r="CC253" s="41">
        <v>20.829383265227101</v>
      </c>
      <c r="CD253" s="41">
        <v>106.778859989718</v>
      </c>
      <c r="CE253" s="41">
        <v>20.829461636021701</v>
      </c>
      <c r="CF253" s="41">
        <v>106.77874163724501</v>
      </c>
      <c r="CG253" s="41">
        <v>20.829536654055101</v>
      </c>
      <c r="CH253" s="41">
        <v>106.778628313914</v>
      </c>
      <c r="CI253" s="41">
        <v>20.829606642946601</v>
      </c>
      <c r="CJ253" s="41">
        <v>106.77852161228699</v>
      </c>
      <c r="CK253" s="41">
        <v>20.8296783082187</v>
      </c>
      <c r="CL253" s="41">
        <v>106.778418263421</v>
      </c>
      <c r="CM253" s="41">
        <v>20.8297482971102</v>
      </c>
      <c r="CN253" s="41">
        <v>106.77831499837301</v>
      </c>
      <c r="CO253" s="41">
        <v>20.8298182860017</v>
      </c>
      <c r="CP253" s="41">
        <v>106.77821491845</v>
      </c>
      <c r="CQ253" s="41">
        <v>3</v>
      </c>
      <c r="CR253" s="41">
        <v>3</v>
      </c>
      <c r="CS253" s="41">
        <v>3</v>
      </c>
      <c r="CT253" s="41">
        <v>3</v>
      </c>
      <c r="CU253" s="41">
        <v>3</v>
      </c>
      <c r="CV253" s="41">
        <v>3</v>
      </c>
      <c r="CW253" s="41">
        <v>3</v>
      </c>
      <c r="CX253" s="41">
        <v>3</v>
      </c>
      <c r="CY253" s="41">
        <v>3</v>
      </c>
      <c r="CZ253" s="41">
        <v>3</v>
      </c>
      <c r="DA253" s="41">
        <v>3</v>
      </c>
      <c r="DB253" s="41">
        <v>3</v>
      </c>
      <c r="DC253" s="41">
        <v>3</v>
      </c>
      <c r="DD253" s="41">
        <v>3</v>
      </c>
      <c r="DE253" s="41">
        <v>3</v>
      </c>
      <c r="DF253" s="41">
        <v>3</v>
      </c>
      <c r="DG253" s="41">
        <v>3</v>
      </c>
      <c r="DH253" s="41">
        <v>3</v>
      </c>
      <c r="DI253" s="41">
        <v>3</v>
      </c>
      <c r="DJ253" s="41">
        <v>3</v>
      </c>
      <c r="DK253" s="41">
        <v>3</v>
      </c>
      <c r="DL253" s="41">
        <v>3</v>
      </c>
      <c r="DM253" s="41">
        <v>3</v>
      </c>
      <c r="DN253" s="41">
        <v>3</v>
      </c>
      <c r="DO253" s="41">
        <v>3</v>
      </c>
      <c r="DP253" s="41">
        <v>3</v>
      </c>
      <c r="DQ253" s="41">
        <v>3</v>
      </c>
      <c r="DR253" s="41">
        <v>3</v>
      </c>
      <c r="DS253" s="41">
        <v>3</v>
      </c>
      <c r="DT253" s="41">
        <v>3</v>
      </c>
    </row>
    <row r="254" spans="1:124">
      <c r="A254" s="41" t="s">
        <v>811</v>
      </c>
      <c r="B254" s="41">
        <v>45</v>
      </c>
      <c r="C254" s="41">
        <v>97</v>
      </c>
      <c r="D254" s="41">
        <v>1041411</v>
      </c>
      <c r="E254" s="41">
        <v>48</v>
      </c>
      <c r="F254" s="41">
        <v>49</v>
      </c>
      <c r="G254" s="41">
        <v>50</v>
      </c>
      <c r="H254" s="41">
        <v>52</v>
      </c>
      <c r="I254" s="41">
        <v>53</v>
      </c>
      <c r="J254" s="41">
        <v>52</v>
      </c>
      <c r="K254" s="41">
        <v>52</v>
      </c>
      <c r="L254" s="41">
        <v>52</v>
      </c>
      <c r="M254" s="41">
        <v>52</v>
      </c>
      <c r="N254" s="41">
        <v>51</v>
      </c>
      <c r="O254" s="41">
        <v>50</v>
      </c>
      <c r="P254" s="41">
        <v>49</v>
      </c>
      <c r="Q254" s="41">
        <v>48</v>
      </c>
      <c r="R254" s="41">
        <v>48</v>
      </c>
      <c r="S254" s="41">
        <v>46</v>
      </c>
      <c r="T254" s="41">
        <v>40</v>
      </c>
      <c r="U254" s="41">
        <v>36</v>
      </c>
      <c r="V254" s="41">
        <v>30</v>
      </c>
      <c r="W254" s="41">
        <v>27</v>
      </c>
      <c r="X254" s="41">
        <v>25</v>
      </c>
      <c r="Y254" s="41">
        <v>24</v>
      </c>
      <c r="Z254" s="41">
        <v>22</v>
      </c>
      <c r="AA254" s="41">
        <v>19</v>
      </c>
      <c r="AB254" s="41">
        <v>18</v>
      </c>
      <c r="AC254" s="41">
        <v>18</v>
      </c>
      <c r="AD254" s="41">
        <v>18</v>
      </c>
      <c r="AE254" s="41">
        <v>17</v>
      </c>
      <c r="AF254" s="41">
        <v>19</v>
      </c>
      <c r="AG254" s="41">
        <v>21</v>
      </c>
      <c r="AH254" s="41">
        <v>23</v>
      </c>
      <c r="AI254" s="41">
        <v>20.8298882748932</v>
      </c>
      <c r="AJ254" s="41">
        <v>106.77811165340199</v>
      </c>
      <c r="AK254" s="41">
        <v>20.829961616545901</v>
      </c>
      <c r="AL254" s="41">
        <v>106.778004951775</v>
      </c>
      <c r="AM254" s="41">
        <v>20.830034958198699</v>
      </c>
      <c r="AN254" s="41">
        <v>106.777896657586</v>
      </c>
      <c r="AO254" s="41">
        <v>20.830109976232102</v>
      </c>
      <c r="AP254" s="41">
        <v>106.777783250436</v>
      </c>
      <c r="AQ254" s="41">
        <v>20.830186586827001</v>
      </c>
      <c r="AR254" s="41">
        <v>106.777668250725</v>
      </c>
      <c r="AS254" s="41">
        <v>20.830263281241098</v>
      </c>
      <c r="AT254" s="41">
        <v>106.777551658452</v>
      </c>
      <c r="AU254" s="41">
        <v>20.830341652035699</v>
      </c>
      <c r="AV254" s="41">
        <v>106.77743665874</v>
      </c>
      <c r="AW254" s="41">
        <v>20.8304199390113</v>
      </c>
      <c r="AX254" s="41">
        <v>106.77732325159</v>
      </c>
      <c r="AY254" s="41">
        <v>20.830498309806</v>
      </c>
      <c r="AZ254" s="41">
        <v>106.777208251879</v>
      </c>
      <c r="BA254" s="41">
        <v>20.830574920400998</v>
      </c>
      <c r="BB254" s="41">
        <v>106.777096604928</v>
      </c>
      <c r="BC254" s="41">
        <v>20.830651614815</v>
      </c>
      <c r="BD254" s="41">
        <v>106.77698663435901</v>
      </c>
      <c r="BE254" s="41">
        <v>20.8307266328484</v>
      </c>
      <c r="BF254" s="41">
        <v>106.776878256351</v>
      </c>
      <c r="BG254" s="41">
        <v>20.830801650881799</v>
      </c>
      <c r="BH254" s="41">
        <v>106.77677331492301</v>
      </c>
      <c r="BI254" s="41">
        <v>20.8308749925345</v>
      </c>
      <c r="BJ254" s="41">
        <v>106.776669966057</v>
      </c>
      <c r="BK254" s="41">
        <v>20.830946657806599</v>
      </c>
      <c r="BL254" s="41">
        <v>106.77656661719099</v>
      </c>
      <c r="BM254" s="41">
        <v>20.8310082647949</v>
      </c>
      <c r="BN254" s="41">
        <v>106.776471650228</v>
      </c>
      <c r="BO254" s="41">
        <v>20.8310649264604</v>
      </c>
      <c r="BP254" s="41">
        <v>106.776389926672</v>
      </c>
      <c r="BQ254" s="41">
        <v>20.831113290041699</v>
      </c>
      <c r="BR254" s="41">
        <v>106.776316585019</v>
      </c>
      <c r="BS254" s="41">
        <v>20.8311566244811</v>
      </c>
      <c r="BT254" s="41">
        <v>106.77625497803101</v>
      </c>
      <c r="BU254" s="41">
        <v>20.831194929778601</v>
      </c>
      <c r="BV254" s="41">
        <v>106.776196639985</v>
      </c>
      <c r="BW254" s="41">
        <v>20.831233318895102</v>
      </c>
      <c r="BX254" s="41">
        <v>106.77614492364199</v>
      </c>
      <c r="BY254" s="41">
        <v>20.831269947812</v>
      </c>
      <c r="BZ254" s="41">
        <v>106.77609664388</v>
      </c>
      <c r="CA254" s="41">
        <v>20.8313016314059</v>
      </c>
      <c r="CB254" s="41">
        <v>106.776053309441</v>
      </c>
      <c r="CC254" s="41">
        <v>20.831329962238701</v>
      </c>
      <c r="CD254" s="41">
        <v>106.77601165138201</v>
      </c>
      <c r="CE254" s="41">
        <v>20.8313582930714</v>
      </c>
      <c r="CF254" s="41">
        <v>106.775971585885</v>
      </c>
      <c r="CG254" s="41">
        <v>20.8313849475235</v>
      </c>
      <c r="CH254" s="41">
        <v>106.775931604207</v>
      </c>
      <c r="CI254" s="41">
        <v>20.831411601975599</v>
      </c>
      <c r="CJ254" s="41">
        <v>106.775893298909</v>
      </c>
      <c r="CK254" s="41">
        <v>20.831439932808301</v>
      </c>
      <c r="CL254" s="41">
        <v>106.775853317231</v>
      </c>
      <c r="CM254" s="41">
        <v>20.831469940021599</v>
      </c>
      <c r="CN254" s="41">
        <v>106.775809982792</v>
      </c>
      <c r="CO254" s="41">
        <v>20.831503299996299</v>
      </c>
      <c r="CP254" s="41">
        <v>106.77576161921</v>
      </c>
      <c r="CQ254" s="41">
        <v>3</v>
      </c>
      <c r="CR254" s="41">
        <v>3</v>
      </c>
      <c r="CS254" s="41">
        <v>3</v>
      </c>
      <c r="CT254" s="41">
        <v>3</v>
      </c>
      <c r="CU254" s="41">
        <v>3</v>
      </c>
      <c r="CV254" s="41">
        <v>3</v>
      </c>
      <c r="CW254" s="41">
        <v>3</v>
      </c>
      <c r="CX254" s="41">
        <v>3</v>
      </c>
      <c r="CY254" s="41">
        <v>3</v>
      </c>
      <c r="CZ254" s="41">
        <v>3</v>
      </c>
      <c r="DA254" s="41">
        <v>3</v>
      </c>
      <c r="DB254" s="41">
        <v>3</v>
      </c>
      <c r="DC254" s="41">
        <v>3</v>
      </c>
      <c r="DD254" s="41">
        <v>3</v>
      </c>
      <c r="DE254" s="41">
        <v>3</v>
      </c>
      <c r="DF254" s="41">
        <v>3</v>
      </c>
      <c r="DG254" s="41">
        <v>3</v>
      </c>
      <c r="DH254" s="41">
        <v>3</v>
      </c>
      <c r="DI254" s="41">
        <v>3</v>
      </c>
      <c r="DJ254" s="41">
        <v>3</v>
      </c>
      <c r="DK254" s="41">
        <v>3</v>
      </c>
      <c r="DL254" s="41">
        <v>3</v>
      </c>
      <c r="DM254" s="41">
        <v>3</v>
      </c>
      <c r="DN254" s="41">
        <v>3</v>
      </c>
      <c r="DO254" s="41">
        <v>3</v>
      </c>
      <c r="DP254" s="41">
        <v>3</v>
      </c>
      <c r="DQ254" s="41">
        <v>3</v>
      </c>
      <c r="DR254" s="41">
        <v>3</v>
      </c>
      <c r="DS254" s="41">
        <v>3</v>
      </c>
      <c r="DT254" s="41">
        <v>3</v>
      </c>
    </row>
    <row r="255" spans="1:124">
      <c r="A255" s="41" t="s">
        <v>812</v>
      </c>
      <c r="B255" s="41">
        <v>45</v>
      </c>
      <c r="C255" s="41">
        <v>97</v>
      </c>
      <c r="D255" s="41">
        <v>1041411</v>
      </c>
      <c r="E255" s="41">
        <v>26</v>
      </c>
      <c r="F255" s="41">
        <v>28</v>
      </c>
      <c r="G255" s="41">
        <v>28</v>
      </c>
      <c r="H255" s="41">
        <v>28</v>
      </c>
      <c r="I255" s="41">
        <v>28</v>
      </c>
      <c r="J255" s="41">
        <v>28</v>
      </c>
      <c r="K255" s="41">
        <v>28</v>
      </c>
      <c r="L255" s="41">
        <v>28</v>
      </c>
      <c r="M255" s="41">
        <v>28</v>
      </c>
      <c r="N255" s="41">
        <v>27</v>
      </c>
      <c r="O255" s="41">
        <v>27</v>
      </c>
      <c r="P255" s="41">
        <v>26</v>
      </c>
      <c r="Q255" s="41">
        <v>21</v>
      </c>
      <c r="R255" s="41">
        <v>18</v>
      </c>
      <c r="S255" s="41">
        <v>18</v>
      </c>
      <c r="T255" s="41">
        <v>17</v>
      </c>
      <c r="U255" s="41">
        <v>14</v>
      </c>
      <c r="V255" s="41">
        <v>9</v>
      </c>
      <c r="W255" s="41">
        <v>7</v>
      </c>
      <c r="X255" s="41">
        <v>8</v>
      </c>
      <c r="Y255" s="41">
        <v>10</v>
      </c>
      <c r="Z255" s="41">
        <v>13</v>
      </c>
      <c r="AA255" s="41">
        <v>16</v>
      </c>
      <c r="AB255" s="41">
        <v>19</v>
      </c>
      <c r="AC255" s="41">
        <v>19</v>
      </c>
      <c r="AD255" s="41">
        <v>19</v>
      </c>
      <c r="AE255" s="41">
        <v>21</v>
      </c>
      <c r="AF255" s="41">
        <v>24</v>
      </c>
      <c r="AG255" s="41">
        <v>26</v>
      </c>
      <c r="AH255" s="41">
        <v>29</v>
      </c>
      <c r="AI255" s="41">
        <v>20.831539928913099</v>
      </c>
      <c r="AJ255" s="41">
        <v>106.775708310306</v>
      </c>
      <c r="AK255" s="41">
        <v>20.831579994410301</v>
      </c>
      <c r="AL255" s="41">
        <v>106.77564829587899</v>
      </c>
      <c r="AM255" s="41">
        <v>20.831623328849702</v>
      </c>
      <c r="AN255" s="41">
        <v>106.775588281453</v>
      </c>
      <c r="AO255" s="41">
        <v>20.831666663289099</v>
      </c>
      <c r="AP255" s="41">
        <v>106.775526590645</v>
      </c>
      <c r="AQ255" s="41">
        <v>20.831709997728499</v>
      </c>
      <c r="AR255" s="41">
        <v>106.775464983657</v>
      </c>
      <c r="AS255" s="41">
        <v>20.831751655787201</v>
      </c>
      <c r="AT255" s="41">
        <v>106.77540329285</v>
      </c>
      <c r="AU255" s="41">
        <v>20.831794990226602</v>
      </c>
      <c r="AV255" s="41">
        <v>106.775341602042</v>
      </c>
      <c r="AW255" s="41">
        <v>20.831838324665998</v>
      </c>
      <c r="AX255" s="41">
        <v>106.77528158761601</v>
      </c>
      <c r="AY255" s="41">
        <v>20.831881659105399</v>
      </c>
      <c r="AZ255" s="41">
        <v>106.775221657008</v>
      </c>
      <c r="BA255" s="41">
        <v>20.831924993544799</v>
      </c>
      <c r="BB255" s="41">
        <v>106.775161642581</v>
      </c>
      <c r="BC255" s="41">
        <v>20.831964975222899</v>
      </c>
      <c r="BD255" s="41">
        <v>106.77510330453499</v>
      </c>
      <c r="BE255" s="41">
        <v>20.832004956901098</v>
      </c>
      <c r="BF255" s="41">
        <v>106.77504496648901</v>
      </c>
      <c r="BG255" s="41">
        <v>20.832041585817901</v>
      </c>
      <c r="BH255" s="41">
        <v>106.774994926527</v>
      </c>
      <c r="BI255" s="41">
        <v>20.832071593031301</v>
      </c>
      <c r="BJ255" s="41">
        <v>106.774953268468</v>
      </c>
      <c r="BK255" s="41">
        <v>20.832099923864</v>
      </c>
      <c r="BL255" s="41">
        <v>106.77491328679</v>
      </c>
      <c r="BM255" s="41">
        <v>20.832124985754501</v>
      </c>
      <c r="BN255" s="41">
        <v>106.774873305112</v>
      </c>
      <c r="BO255" s="41">
        <v>20.832146611064701</v>
      </c>
      <c r="BP255" s="41">
        <v>106.77483826875699</v>
      </c>
      <c r="BQ255" s="41">
        <v>20.8321616146713</v>
      </c>
      <c r="BR255" s="41">
        <v>106.774809937924</v>
      </c>
      <c r="BS255" s="41">
        <v>20.832173265516801</v>
      </c>
      <c r="BT255" s="41">
        <v>106.77479166537501</v>
      </c>
      <c r="BU255" s="41">
        <v>20.832184916362198</v>
      </c>
      <c r="BV255" s="41">
        <v>106.77477498538801</v>
      </c>
      <c r="BW255" s="41">
        <v>20.832198327407198</v>
      </c>
      <c r="BX255" s="41">
        <v>106.77475327625901</v>
      </c>
      <c r="BY255" s="41">
        <v>20.832214923575499</v>
      </c>
      <c r="BZ255" s="41">
        <v>106.77472662180701</v>
      </c>
      <c r="CA255" s="41">
        <v>20.832238309085401</v>
      </c>
      <c r="CB255" s="41">
        <v>106.774694938213</v>
      </c>
      <c r="CC255" s="41">
        <v>20.832263287156799</v>
      </c>
      <c r="CD255" s="41">
        <v>106.774656632915</v>
      </c>
      <c r="CE255" s="41">
        <v>20.832293294370199</v>
      </c>
      <c r="CF255" s="41">
        <v>106.77461497485599</v>
      </c>
      <c r="CG255" s="41">
        <v>20.832321625202901</v>
      </c>
      <c r="CH255" s="41">
        <v>106.774573316798</v>
      </c>
      <c r="CI255" s="41">
        <v>20.832351632416199</v>
      </c>
      <c r="CJ255" s="41">
        <v>106.774528305978</v>
      </c>
      <c r="CK255" s="41">
        <v>20.832386584952499</v>
      </c>
      <c r="CL255" s="41">
        <v>106.774479942396</v>
      </c>
      <c r="CM255" s="41">
        <v>20.832423297688401</v>
      </c>
      <c r="CN255" s="41">
        <v>106.774424957112</v>
      </c>
      <c r="CO255" s="41">
        <v>20.832464955747099</v>
      </c>
      <c r="CP255" s="41">
        <v>106.77436326630399</v>
      </c>
      <c r="CQ255" s="41">
        <v>3</v>
      </c>
      <c r="CR255" s="41">
        <v>3</v>
      </c>
      <c r="CS255" s="41">
        <v>3</v>
      </c>
      <c r="CT255" s="41">
        <v>3</v>
      </c>
      <c r="CU255" s="41">
        <v>3</v>
      </c>
      <c r="CV255" s="41">
        <v>3</v>
      </c>
      <c r="CW255" s="41">
        <v>3</v>
      </c>
      <c r="CX255" s="41">
        <v>3</v>
      </c>
      <c r="CY255" s="41">
        <v>3</v>
      </c>
      <c r="CZ255" s="41">
        <v>3</v>
      </c>
      <c r="DA255" s="41">
        <v>3</v>
      </c>
      <c r="DB255" s="41">
        <v>3</v>
      </c>
      <c r="DC255" s="41">
        <v>3</v>
      </c>
      <c r="DD255" s="41">
        <v>3</v>
      </c>
      <c r="DE255" s="41">
        <v>3</v>
      </c>
      <c r="DF255" s="41">
        <v>3</v>
      </c>
      <c r="DG255" s="41">
        <v>3</v>
      </c>
      <c r="DH255" s="41">
        <v>3</v>
      </c>
      <c r="DI255" s="41">
        <v>3</v>
      </c>
      <c r="DJ255" s="41">
        <v>3</v>
      </c>
      <c r="DK255" s="41">
        <v>3</v>
      </c>
      <c r="DL255" s="41">
        <v>3</v>
      </c>
      <c r="DM255" s="41">
        <v>3</v>
      </c>
      <c r="DN255" s="41">
        <v>3</v>
      </c>
      <c r="DO255" s="41">
        <v>3</v>
      </c>
      <c r="DP255" s="41">
        <v>3</v>
      </c>
      <c r="DQ255" s="41">
        <v>3</v>
      </c>
      <c r="DR255" s="41">
        <v>3</v>
      </c>
      <c r="DS255" s="41">
        <v>3</v>
      </c>
      <c r="DT255" s="41">
        <v>3</v>
      </c>
    </row>
    <row r="256" spans="1:124">
      <c r="A256" s="41" t="s">
        <v>813</v>
      </c>
      <c r="B256" s="41">
        <v>45</v>
      </c>
      <c r="C256" s="41">
        <v>97</v>
      </c>
      <c r="D256" s="41">
        <v>1041411</v>
      </c>
      <c r="E256" s="41">
        <v>30</v>
      </c>
      <c r="F256" s="41">
        <v>29</v>
      </c>
      <c r="G256" s="41">
        <v>30</v>
      </c>
      <c r="H256" s="41">
        <v>32</v>
      </c>
      <c r="I256" s="41">
        <v>33</v>
      </c>
      <c r="J256" s="41">
        <v>35</v>
      </c>
      <c r="K256" s="41">
        <v>36</v>
      </c>
      <c r="L256" s="41">
        <v>37</v>
      </c>
      <c r="M256" s="41">
        <v>38</v>
      </c>
      <c r="N256" s="41">
        <v>39</v>
      </c>
      <c r="O256" s="41">
        <v>39</v>
      </c>
      <c r="P256" s="41">
        <v>39</v>
      </c>
      <c r="Q256" s="41">
        <v>38</v>
      </c>
      <c r="R256" s="41">
        <v>37</v>
      </c>
      <c r="S256" s="41">
        <v>37</v>
      </c>
      <c r="T256" s="41">
        <v>36</v>
      </c>
      <c r="U256" s="41">
        <v>37</v>
      </c>
      <c r="V256" s="41">
        <v>37</v>
      </c>
      <c r="W256" s="41">
        <v>36</v>
      </c>
      <c r="X256" s="41">
        <v>36</v>
      </c>
      <c r="Y256" s="41">
        <v>35</v>
      </c>
      <c r="Z256" s="41">
        <v>32</v>
      </c>
      <c r="AA256" s="41">
        <v>28</v>
      </c>
      <c r="AB256" s="41">
        <v>26</v>
      </c>
      <c r="AC256" s="41">
        <v>23</v>
      </c>
      <c r="AD256" s="41">
        <v>21</v>
      </c>
      <c r="AE256" s="41">
        <v>19</v>
      </c>
      <c r="AF256" s="41">
        <v>16</v>
      </c>
      <c r="AG256" s="41">
        <v>15</v>
      </c>
      <c r="AH256" s="41">
        <v>13</v>
      </c>
      <c r="AI256" s="41">
        <v>20.832509966567201</v>
      </c>
      <c r="AJ256" s="41">
        <v>106.77429998293501</v>
      </c>
      <c r="AK256" s="41">
        <v>20.832553301006602</v>
      </c>
      <c r="AL256" s="41">
        <v>106.774236615747</v>
      </c>
      <c r="AM256" s="41">
        <v>20.832598311826601</v>
      </c>
      <c r="AN256" s="41">
        <v>106.774171655998</v>
      </c>
      <c r="AO256" s="41">
        <v>20.832644999027298</v>
      </c>
      <c r="AP256" s="41">
        <v>106.774103259668</v>
      </c>
      <c r="AQ256" s="41">
        <v>20.832694955170201</v>
      </c>
      <c r="AR256" s="41">
        <v>106.774033270776</v>
      </c>
      <c r="AS256" s="41">
        <v>20.832746587693698</v>
      </c>
      <c r="AT256" s="41">
        <v>106.773958252743</v>
      </c>
      <c r="AU256" s="41">
        <v>20.832799980416901</v>
      </c>
      <c r="AV256" s="41">
        <v>106.773881642148</v>
      </c>
      <c r="AW256" s="41">
        <v>20.832854965701699</v>
      </c>
      <c r="AX256" s="41">
        <v>106.77380159497299</v>
      </c>
      <c r="AY256" s="41">
        <v>20.8329116273671</v>
      </c>
      <c r="AZ256" s="41">
        <v>106.773719955236</v>
      </c>
      <c r="BA256" s="41">
        <v>20.832971641793801</v>
      </c>
      <c r="BB256" s="41">
        <v>106.773636639118</v>
      </c>
      <c r="BC256" s="41">
        <v>20.8330299798399</v>
      </c>
      <c r="BD256" s="41">
        <v>106.77355164662001</v>
      </c>
      <c r="BE256" s="41">
        <v>20.833088317885998</v>
      </c>
      <c r="BF256" s="41">
        <v>106.773466654122</v>
      </c>
      <c r="BG256" s="41">
        <v>20.833144979551399</v>
      </c>
      <c r="BH256" s="41">
        <v>106.773381661624</v>
      </c>
      <c r="BI256" s="41">
        <v>20.833203317597501</v>
      </c>
      <c r="BJ256" s="41">
        <v>106.77329993806801</v>
      </c>
      <c r="BK256" s="41">
        <v>20.8332583028823</v>
      </c>
      <c r="BL256" s="41">
        <v>106.773218298331</v>
      </c>
      <c r="BM256" s="41">
        <v>20.833311611786499</v>
      </c>
      <c r="BN256" s="41">
        <v>106.773136658594</v>
      </c>
      <c r="BO256" s="41">
        <v>20.833366597071301</v>
      </c>
      <c r="BP256" s="41">
        <v>106.77305661141899</v>
      </c>
      <c r="BQ256" s="41">
        <v>20.8334199897945</v>
      </c>
      <c r="BR256" s="41">
        <v>106.772974971682</v>
      </c>
      <c r="BS256" s="41">
        <v>20.833474975079302</v>
      </c>
      <c r="BT256" s="41">
        <v>106.772894924507</v>
      </c>
      <c r="BU256" s="41">
        <v>20.8335299603641</v>
      </c>
      <c r="BV256" s="41">
        <v>106.77281663753099</v>
      </c>
      <c r="BW256" s="41">
        <v>20.8335866220295</v>
      </c>
      <c r="BX256" s="41">
        <v>106.772739943117</v>
      </c>
      <c r="BY256" s="41">
        <v>20.833638254553101</v>
      </c>
      <c r="BZ256" s="41">
        <v>106.772668277845</v>
      </c>
      <c r="CA256" s="41">
        <v>20.833684941753699</v>
      </c>
      <c r="CB256" s="41">
        <v>106.772604994476</v>
      </c>
      <c r="CC256" s="41">
        <v>20.833728276193099</v>
      </c>
      <c r="CD256" s="41">
        <v>106.77254665642999</v>
      </c>
      <c r="CE256" s="41">
        <v>20.833768257871299</v>
      </c>
      <c r="CF256" s="41">
        <v>106.772494940087</v>
      </c>
      <c r="CG256" s="41">
        <v>20.833804970607201</v>
      </c>
      <c r="CH256" s="41">
        <v>106.772449929267</v>
      </c>
      <c r="CI256" s="41">
        <v>20.8338366542011</v>
      </c>
      <c r="CJ256" s="41">
        <v>106.772406594828</v>
      </c>
      <c r="CK256" s="41">
        <v>20.8338633086532</v>
      </c>
      <c r="CL256" s="41">
        <v>106.772369965911</v>
      </c>
      <c r="CM256" s="41">
        <v>20.833886610344099</v>
      </c>
      <c r="CN256" s="41">
        <v>106.772334929556</v>
      </c>
      <c r="CO256" s="41">
        <v>20.833908319473299</v>
      </c>
      <c r="CP256" s="41">
        <v>106.772304922342</v>
      </c>
      <c r="CQ256" s="41">
        <v>3</v>
      </c>
      <c r="CR256" s="41">
        <v>3</v>
      </c>
      <c r="CS256" s="41">
        <v>3</v>
      </c>
      <c r="CT256" s="41">
        <v>3</v>
      </c>
      <c r="CU256" s="41">
        <v>3</v>
      </c>
      <c r="CV256" s="41">
        <v>3</v>
      </c>
      <c r="CW256" s="41">
        <v>3</v>
      </c>
      <c r="CX256" s="41">
        <v>3</v>
      </c>
      <c r="CY256" s="41">
        <v>3</v>
      </c>
      <c r="CZ256" s="41">
        <v>3</v>
      </c>
      <c r="DA256" s="41">
        <v>3</v>
      </c>
      <c r="DB256" s="41">
        <v>3</v>
      </c>
      <c r="DC256" s="41">
        <v>3</v>
      </c>
      <c r="DD256" s="41">
        <v>3</v>
      </c>
      <c r="DE256" s="41">
        <v>3</v>
      </c>
      <c r="DF256" s="41">
        <v>3</v>
      </c>
      <c r="DG256" s="41">
        <v>3</v>
      </c>
      <c r="DH256" s="41">
        <v>3</v>
      </c>
      <c r="DI256" s="41">
        <v>3</v>
      </c>
      <c r="DJ256" s="41">
        <v>3</v>
      </c>
      <c r="DK256" s="41">
        <v>3</v>
      </c>
      <c r="DL256" s="41">
        <v>3</v>
      </c>
      <c r="DM256" s="41">
        <v>3</v>
      </c>
      <c r="DN256" s="41">
        <v>3</v>
      </c>
      <c r="DO256" s="41">
        <v>3</v>
      </c>
      <c r="DP256" s="41">
        <v>3</v>
      </c>
      <c r="DQ256" s="41">
        <v>3</v>
      </c>
      <c r="DR256" s="41">
        <v>3</v>
      </c>
      <c r="DS256" s="41">
        <v>3</v>
      </c>
      <c r="DT256" s="41">
        <v>3</v>
      </c>
    </row>
    <row r="257" spans="1:124">
      <c r="A257" s="41" t="s">
        <v>814</v>
      </c>
      <c r="B257" s="41">
        <v>45</v>
      </c>
      <c r="C257" s="41">
        <v>97</v>
      </c>
      <c r="D257" s="41">
        <v>1041411</v>
      </c>
      <c r="E257" s="41">
        <v>11</v>
      </c>
      <c r="F257" s="41">
        <v>9</v>
      </c>
      <c r="G257" s="41">
        <v>8</v>
      </c>
      <c r="H257" s="41">
        <v>8</v>
      </c>
      <c r="I257" s="41">
        <v>8</v>
      </c>
      <c r="J257" s="41">
        <v>8</v>
      </c>
      <c r="K257" s="41">
        <v>8</v>
      </c>
      <c r="L257" s="41">
        <v>8</v>
      </c>
      <c r="M257" s="41">
        <v>8</v>
      </c>
      <c r="N257" s="41">
        <v>9</v>
      </c>
      <c r="O257" s="41">
        <v>12</v>
      </c>
      <c r="P257" s="41">
        <v>14</v>
      </c>
      <c r="Q257" s="41">
        <v>14</v>
      </c>
      <c r="R257" s="41">
        <v>15</v>
      </c>
      <c r="S257" s="41">
        <v>15</v>
      </c>
      <c r="T257" s="41">
        <v>14</v>
      </c>
      <c r="U257" s="41">
        <v>14</v>
      </c>
      <c r="V257" s="41">
        <v>14</v>
      </c>
      <c r="W257" s="41">
        <v>13</v>
      </c>
      <c r="X257" s="41">
        <v>12</v>
      </c>
      <c r="Y257" s="41">
        <v>11</v>
      </c>
      <c r="Z257" s="41">
        <v>10</v>
      </c>
      <c r="AA257" s="41">
        <v>10</v>
      </c>
      <c r="AB257" s="41">
        <v>10</v>
      </c>
      <c r="AC257" s="41">
        <v>11</v>
      </c>
      <c r="AD257" s="41">
        <v>11</v>
      </c>
      <c r="AE257" s="41">
        <v>12</v>
      </c>
      <c r="AF257" s="41">
        <v>12</v>
      </c>
      <c r="AG257" s="41">
        <v>13</v>
      </c>
      <c r="AH257" s="41">
        <v>14</v>
      </c>
      <c r="AI257" s="41">
        <v>20.833928268402801</v>
      </c>
      <c r="AJ257" s="41">
        <v>106.77227994427101</v>
      </c>
      <c r="AK257" s="41">
        <v>20.8339466247708</v>
      </c>
      <c r="AL257" s="41">
        <v>106.772261587903</v>
      </c>
      <c r="AM257" s="41">
        <v>20.833966657519301</v>
      </c>
      <c r="AN257" s="41">
        <v>106.772246584296</v>
      </c>
      <c r="AO257" s="41">
        <v>20.833984930068301</v>
      </c>
      <c r="AP257" s="41">
        <v>106.772238286212</v>
      </c>
      <c r="AQ257" s="41">
        <v>20.834004962816799</v>
      </c>
      <c r="AR257" s="41">
        <v>106.772229988128</v>
      </c>
      <c r="AS257" s="41">
        <v>20.8340249955654</v>
      </c>
      <c r="AT257" s="41">
        <v>106.772223282605</v>
      </c>
      <c r="AU257" s="41">
        <v>20.834046620875601</v>
      </c>
      <c r="AV257" s="41">
        <v>106.772219929844</v>
      </c>
      <c r="AW257" s="41">
        <v>20.834066653624198</v>
      </c>
      <c r="AX257" s="41">
        <v>106.772216660902</v>
      </c>
      <c r="AY257" s="41">
        <v>20.834088278934399</v>
      </c>
      <c r="AZ257" s="41">
        <v>106.772214984521</v>
      </c>
      <c r="BA257" s="41">
        <v>20.834109988063599</v>
      </c>
      <c r="BB257" s="41">
        <v>106.77221163176</v>
      </c>
      <c r="BC257" s="41">
        <v>20.834138318896301</v>
      </c>
      <c r="BD257" s="41">
        <v>106.772206602618</v>
      </c>
      <c r="BE257" s="41">
        <v>20.834171595051899</v>
      </c>
      <c r="BF257" s="41">
        <v>106.772203249857</v>
      </c>
      <c r="BG257" s="41">
        <v>20.834206631407099</v>
      </c>
      <c r="BH257" s="41">
        <v>106.772198304534</v>
      </c>
      <c r="BI257" s="41">
        <v>20.834243260324001</v>
      </c>
      <c r="BJ257" s="41">
        <v>106.772189922631</v>
      </c>
      <c r="BK257" s="41">
        <v>20.834278296679301</v>
      </c>
      <c r="BL257" s="41">
        <v>106.772176595405</v>
      </c>
      <c r="BM257" s="41">
        <v>20.834311656653899</v>
      </c>
      <c r="BN257" s="41">
        <v>106.772156646475</v>
      </c>
      <c r="BO257" s="41">
        <v>20.834346609190099</v>
      </c>
      <c r="BP257" s="41">
        <v>106.77214499563</v>
      </c>
      <c r="BQ257" s="41">
        <v>20.834379969164701</v>
      </c>
      <c r="BR257" s="41">
        <v>106.772148264572</v>
      </c>
      <c r="BS257" s="41">
        <v>20.8344116527587</v>
      </c>
      <c r="BT257" s="41">
        <v>106.772163268179</v>
      </c>
      <c r="BU257" s="41">
        <v>20.834436630830201</v>
      </c>
      <c r="BV257" s="41">
        <v>106.772186653688</v>
      </c>
      <c r="BW257" s="41">
        <v>20.834456663578699</v>
      </c>
      <c r="BX257" s="41">
        <v>106.772209955379</v>
      </c>
      <c r="BY257" s="41">
        <v>20.834476612508301</v>
      </c>
      <c r="BZ257" s="41">
        <v>106.772229988128</v>
      </c>
      <c r="CA257" s="41">
        <v>20.8344949688762</v>
      </c>
      <c r="CB257" s="41">
        <v>106.772249937057</v>
      </c>
      <c r="CC257" s="41">
        <v>20.834513325244199</v>
      </c>
      <c r="CD257" s="41">
        <v>106.772268293425</v>
      </c>
      <c r="CE257" s="41">
        <v>20.834533274173701</v>
      </c>
      <c r="CF257" s="41">
        <v>106.772286649793</v>
      </c>
      <c r="CG257" s="41">
        <v>20.834554983303001</v>
      </c>
      <c r="CH257" s="41">
        <v>106.77230659872301</v>
      </c>
      <c r="CI257" s="41">
        <v>20.8345782849938</v>
      </c>
      <c r="CJ257" s="41">
        <v>106.772326631472</v>
      </c>
      <c r="CK257" s="41">
        <v>20.834601586684599</v>
      </c>
      <c r="CL257" s="41">
        <v>106.77234666422</v>
      </c>
      <c r="CM257" s="41">
        <v>20.834629917517301</v>
      </c>
      <c r="CN257" s="41">
        <v>106.772363260388</v>
      </c>
      <c r="CO257" s="41">
        <v>20.8346616011113</v>
      </c>
      <c r="CP257" s="41">
        <v>106.772374995053</v>
      </c>
      <c r="CQ257" s="41">
        <v>3</v>
      </c>
      <c r="CR257" s="41">
        <v>3</v>
      </c>
      <c r="CS257" s="41">
        <v>3</v>
      </c>
      <c r="CT257" s="41">
        <v>3</v>
      </c>
      <c r="CU257" s="41">
        <v>3</v>
      </c>
      <c r="CV257" s="41">
        <v>3</v>
      </c>
      <c r="CW257" s="41">
        <v>3</v>
      </c>
      <c r="CX257" s="41">
        <v>3</v>
      </c>
      <c r="CY257" s="41">
        <v>3</v>
      </c>
      <c r="CZ257" s="41">
        <v>3</v>
      </c>
      <c r="DA257" s="41">
        <v>3</v>
      </c>
      <c r="DB257" s="41">
        <v>3</v>
      </c>
      <c r="DC257" s="41">
        <v>3</v>
      </c>
      <c r="DD257" s="41">
        <v>3</v>
      </c>
      <c r="DE257" s="41">
        <v>3</v>
      </c>
      <c r="DF257" s="41">
        <v>3</v>
      </c>
      <c r="DG257" s="41">
        <v>3</v>
      </c>
      <c r="DH257" s="41">
        <v>3</v>
      </c>
      <c r="DI257" s="41">
        <v>3</v>
      </c>
      <c r="DJ257" s="41">
        <v>3</v>
      </c>
      <c r="DK257" s="41">
        <v>3</v>
      </c>
      <c r="DL257" s="41">
        <v>3</v>
      </c>
      <c r="DM257" s="41">
        <v>3</v>
      </c>
      <c r="DN257" s="41">
        <v>3</v>
      </c>
      <c r="DO257" s="41">
        <v>3</v>
      </c>
      <c r="DP257" s="41">
        <v>3</v>
      </c>
      <c r="DQ257" s="41">
        <v>3</v>
      </c>
      <c r="DR257" s="41">
        <v>3</v>
      </c>
      <c r="DS257" s="41">
        <v>3</v>
      </c>
      <c r="DT257" s="41">
        <v>3</v>
      </c>
    </row>
    <row r="258" spans="1:124">
      <c r="A258" s="41" t="s">
        <v>815</v>
      </c>
      <c r="B258" s="41">
        <v>45</v>
      </c>
      <c r="C258" s="41">
        <v>97</v>
      </c>
      <c r="D258" s="41">
        <v>1041411</v>
      </c>
      <c r="E258" s="41">
        <v>15</v>
      </c>
      <c r="F258" s="41">
        <v>15</v>
      </c>
      <c r="G258" s="41">
        <v>15</v>
      </c>
      <c r="H258" s="41">
        <v>16</v>
      </c>
      <c r="I258" s="41">
        <v>15</v>
      </c>
      <c r="J258" s="41">
        <v>15</v>
      </c>
      <c r="K258" s="41">
        <v>14</v>
      </c>
      <c r="L258" s="41">
        <v>14</v>
      </c>
      <c r="M258" s="41">
        <v>12</v>
      </c>
      <c r="N258" s="41">
        <v>10</v>
      </c>
      <c r="O258" s="41">
        <v>6</v>
      </c>
      <c r="P258" s="41">
        <v>4</v>
      </c>
      <c r="Q258" s="41">
        <v>1</v>
      </c>
      <c r="R258" s="41">
        <v>0</v>
      </c>
      <c r="S258" s="41">
        <v>0</v>
      </c>
      <c r="T258" s="41">
        <v>0</v>
      </c>
      <c r="U258" s="41">
        <v>0</v>
      </c>
      <c r="V258" s="41">
        <v>0</v>
      </c>
      <c r="W258" s="41">
        <v>0</v>
      </c>
      <c r="X258" s="41">
        <v>0</v>
      </c>
      <c r="Y258" s="41">
        <v>0</v>
      </c>
      <c r="Z258" s="41">
        <v>0</v>
      </c>
      <c r="AA258" s="41">
        <v>0</v>
      </c>
      <c r="AB258" s="41">
        <v>0</v>
      </c>
      <c r="AC258" s="41">
        <v>0</v>
      </c>
      <c r="AD258" s="41">
        <v>0</v>
      </c>
      <c r="AE258" s="41">
        <v>0</v>
      </c>
      <c r="AF258" s="41">
        <v>0</v>
      </c>
      <c r="AG258" s="41">
        <v>0</v>
      </c>
      <c r="AH258" s="41">
        <v>0</v>
      </c>
      <c r="AI258" s="41">
        <v>20.834698313847198</v>
      </c>
      <c r="AJ258" s="41">
        <v>106.772383293137</v>
      </c>
      <c r="AK258" s="41">
        <v>20.834734942764001</v>
      </c>
      <c r="AL258" s="41">
        <v>106.77239494398199</v>
      </c>
      <c r="AM258" s="41">
        <v>20.834769979119301</v>
      </c>
      <c r="AN258" s="41">
        <v>106.772416653112</v>
      </c>
      <c r="AO258" s="41">
        <v>20.8348016627133</v>
      </c>
      <c r="AP258" s="41">
        <v>106.772441631183</v>
      </c>
      <c r="AQ258" s="41">
        <v>20.834831586107601</v>
      </c>
      <c r="AR258" s="41">
        <v>106.772469962016</v>
      </c>
      <c r="AS258" s="41">
        <v>20.834861593321001</v>
      </c>
      <c r="AT258" s="41">
        <v>106.772496616468</v>
      </c>
      <c r="AU258" s="41">
        <v>20.8348899241537</v>
      </c>
      <c r="AV258" s="41">
        <v>106.772521594539</v>
      </c>
      <c r="AW258" s="41">
        <v>20.834918254986398</v>
      </c>
      <c r="AX258" s="41">
        <v>106.77254665642999</v>
      </c>
      <c r="AY258" s="41">
        <v>20.834943316876899</v>
      </c>
      <c r="AZ258" s="41">
        <v>106.77256828174001</v>
      </c>
      <c r="BA258" s="41">
        <v>20.834966618567702</v>
      </c>
      <c r="BB258" s="41">
        <v>106.772588314489</v>
      </c>
      <c r="BC258" s="41">
        <v>20.834983298554999</v>
      </c>
      <c r="BD258" s="41">
        <v>106.77260331809499</v>
      </c>
      <c r="BE258" s="41">
        <v>20.834993273019801</v>
      </c>
      <c r="BF258" s="41">
        <v>106.77261329256</v>
      </c>
      <c r="BG258" s="41">
        <v>20.834998302161701</v>
      </c>
      <c r="BH258" s="41">
        <v>106.77262159064399</v>
      </c>
      <c r="BI258" s="41">
        <v>20.834996625781098</v>
      </c>
      <c r="BJ258" s="41">
        <v>106.77262494340501</v>
      </c>
      <c r="BK258" s="41">
        <v>20.834996625781098</v>
      </c>
      <c r="BL258" s="41">
        <v>106.77262494340501</v>
      </c>
      <c r="BM258" s="41">
        <v>20.834996625781098</v>
      </c>
      <c r="BN258" s="41">
        <v>106.77262494340501</v>
      </c>
      <c r="BO258" s="41">
        <v>20.834996625781098</v>
      </c>
      <c r="BP258" s="41">
        <v>106.77262494340501</v>
      </c>
      <c r="BQ258" s="41">
        <v>20.834996625781098</v>
      </c>
      <c r="BR258" s="41">
        <v>106.77262494340501</v>
      </c>
      <c r="BS258" s="41">
        <v>20.834996625781098</v>
      </c>
      <c r="BT258" s="41">
        <v>106.77262494340501</v>
      </c>
      <c r="BU258" s="41">
        <v>20.834996625781098</v>
      </c>
      <c r="BV258" s="41">
        <v>106.77262494340501</v>
      </c>
      <c r="BW258" s="41">
        <v>20.834996625781098</v>
      </c>
      <c r="BX258" s="41">
        <v>106.77262494340501</v>
      </c>
      <c r="BY258" s="41">
        <v>20.834996625781098</v>
      </c>
      <c r="BZ258" s="41">
        <v>106.77262494340501</v>
      </c>
      <c r="CA258" s="41">
        <v>20.834996625781098</v>
      </c>
      <c r="CB258" s="41">
        <v>106.77262494340501</v>
      </c>
      <c r="CC258" s="41">
        <v>20.834996625781098</v>
      </c>
      <c r="CD258" s="41">
        <v>106.77262494340501</v>
      </c>
      <c r="CE258" s="41">
        <v>20.834996625781098</v>
      </c>
      <c r="CF258" s="41">
        <v>106.77262494340501</v>
      </c>
      <c r="CG258" s="41">
        <v>20.834996625781098</v>
      </c>
      <c r="CH258" s="41">
        <v>106.77262494340501</v>
      </c>
      <c r="CI258" s="41">
        <v>20.834996625781098</v>
      </c>
      <c r="CJ258" s="41">
        <v>106.77262494340501</v>
      </c>
      <c r="CK258" s="41">
        <v>20.834996625781098</v>
      </c>
      <c r="CL258" s="41">
        <v>106.77262494340501</v>
      </c>
      <c r="CM258" s="41">
        <v>20.834996625781098</v>
      </c>
      <c r="CN258" s="41">
        <v>106.77262494340501</v>
      </c>
      <c r="CO258" s="41">
        <v>20.834996625781098</v>
      </c>
      <c r="CP258" s="41">
        <v>106.77262494340501</v>
      </c>
      <c r="CQ258" s="41">
        <v>3</v>
      </c>
      <c r="CR258" s="41">
        <v>3</v>
      </c>
      <c r="CS258" s="41">
        <v>3</v>
      </c>
      <c r="CT258" s="41">
        <v>3</v>
      </c>
      <c r="CU258" s="41">
        <v>3</v>
      </c>
      <c r="CV258" s="41">
        <v>3</v>
      </c>
      <c r="CW258" s="41">
        <v>3</v>
      </c>
      <c r="CX258" s="41">
        <v>3</v>
      </c>
      <c r="CY258" s="41">
        <v>3</v>
      </c>
      <c r="CZ258" s="41">
        <v>3</v>
      </c>
      <c r="DA258" s="41">
        <v>3</v>
      </c>
      <c r="DB258" s="41">
        <v>3</v>
      </c>
      <c r="DC258" s="41">
        <v>3</v>
      </c>
      <c r="DD258" s="41">
        <v>3</v>
      </c>
      <c r="DE258" s="41">
        <v>3</v>
      </c>
      <c r="DF258" s="41">
        <v>3</v>
      </c>
      <c r="DG258" s="41">
        <v>3</v>
      </c>
      <c r="DH258" s="41">
        <v>3</v>
      </c>
      <c r="DI258" s="41">
        <v>3</v>
      </c>
      <c r="DJ258" s="41">
        <v>3</v>
      </c>
      <c r="DK258" s="41">
        <v>3</v>
      </c>
      <c r="DL258" s="41">
        <v>3</v>
      </c>
      <c r="DM258" s="41">
        <v>3</v>
      </c>
      <c r="DN258" s="41">
        <v>3</v>
      </c>
      <c r="DO258" s="41">
        <v>3</v>
      </c>
      <c r="DP258" s="41">
        <v>3</v>
      </c>
      <c r="DQ258" s="41">
        <v>3</v>
      </c>
      <c r="DR258" s="41">
        <v>3</v>
      </c>
      <c r="DS258" s="41">
        <v>3</v>
      </c>
      <c r="DT258" s="41">
        <v>3</v>
      </c>
    </row>
    <row r="259" spans="1:124">
      <c r="A259" s="41" t="s">
        <v>816</v>
      </c>
      <c r="B259" s="41">
        <v>45</v>
      </c>
      <c r="C259" s="41">
        <v>97</v>
      </c>
      <c r="D259" s="41">
        <v>1041411</v>
      </c>
      <c r="E259" s="41">
        <v>0</v>
      </c>
      <c r="F259" s="41">
        <v>0</v>
      </c>
      <c r="G259" s="41">
        <v>0</v>
      </c>
      <c r="H259" s="41">
        <v>0</v>
      </c>
      <c r="I259" s="41">
        <v>0</v>
      </c>
      <c r="J259" s="41">
        <v>0</v>
      </c>
      <c r="K259" s="41">
        <v>0</v>
      </c>
      <c r="L259" s="41">
        <v>0</v>
      </c>
      <c r="M259" s="41">
        <v>0</v>
      </c>
      <c r="N259" s="41">
        <v>0</v>
      </c>
      <c r="O259" s="41">
        <v>0</v>
      </c>
      <c r="P259" s="41">
        <v>0</v>
      </c>
      <c r="Q259" s="41">
        <v>0</v>
      </c>
      <c r="R259" s="41">
        <v>0</v>
      </c>
      <c r="S259" s="41">
        <v>0</v>
      </c>
      <c r="T259" s="41">
        <v>0</v>
      </c>
      <c r="U259" s="41">
        <v>0</v>
      </c>
      <c r="V259" s="41">
        <v>0</v>
      </c>
      <c r="W259" s="41">
        <v>0</v>
      </c>
      <c r="X259" s="41">
        <v>0</v>
      </c>
      <c r="Y259" s="41">
        <v>0</v>
      </c>
      <c r="Z259" s="41">
        <v>0</v>
      </c>
      <c r="AA259" s="41">
        <v>0</v>
      </c>
      <c r="AB259" s="41">
        <v>0</v>
      </c>
      <c r="AC259" s="41">
        <v>0</v>
      </c>
      <c r="AD259" s="41">
        <v>0</v>
      </c>
      <c r="AE259" s="41">
        <v>0</v>
      </c>
      <c r="AF259" s="41">
        <v>0</v>
      </c>
      <c r="AG259" s="41">
        <v>0</v>
      </c>
      <c r="AH259" s="41">
        <v>6</v>
      </c>
      <c r="AI259" s="41">
        <v>20.834996625781098</v>
      </c>
      <c r="AJ259" s="41">
        <v>106.77262494340501</v>
      </c>
      <c r="AK259" s="41">
        <v>20.834996625781098</v>
      </c>
      <c r="AL259" s="41">
        <v>106.77262494340501</v>
      </c>
      <c r="AM259" s="41">
        <v>20.834996625781098</v>
      </c>
      <c r="AN259" s="41">
        <v>106.77262494340501</v>
      </c>
      <c r="AO259" s="41">
        <v>20.834996625781098</v>
      </c>
      <c r="AP259" s="41">
        <v>106.77262494340501</v>
      </c>
      <c r="AQ259" s="41">
        <v>20.834996625781098</v>
      </c>
      <c r="AR259" s="41">
        <v>106.77262494340501</v>
      </c>
      <c r="AS259" s="41">
        <v>20.834996625781098</v>
      </c>
      <c r="AT259" s="41">
        <v>106.77262494340501</v>
      </c>
      <c r="AU259" s="41">
        <v>20.834996625781098</v>
      </c>
      <c r="AV259" s="41">
        <v>106.77262494340501</v>
      </c>
      <c r="AW259" s="41">
        <v>20.834996625781098</v>
      </c>
      <c r="AX259" s="41">
        <v>106.77262494340501</v>
      </c>
      <c r="AY259" s="41">
        <v>20.834996625781098</v>
      </c>
      <c r="AZ259" s="41">
        <v>106.77262494340501</v>
      </c>
      <c r="BA259" s="41">
        <v>20.834996625781098</v>
      </c>
      <c r="BB259" s="41">
        <v>106.77262494340501</v>
      </c>
      <c r="BC259" s="41">
        <v>20.834996625781098</v>
      </c>
      <c r="BD259" s="41">
        <v>106.77262494340501</v>
      </c>
      <c r="BE259" s="41">
        <v>20.834996625781098</v>
      </c>
      <c r="BF259" s="41">
        <v>106.77262494340501</v>
      </c>
      <c r="BG259" s="41">
        <v>20.834996625781098</v>
      </c>
      <c r="BH259" s="41">
        <v>106.77262494340501</v>
      </c>
      <c r="BI259" s="41">
        <v>20.834996625781098</v>
      </c>
      <c r="BJ259" s="41">
        <v>106.77262494340501</v>
      </c>
      <c r="BK259" s="41">
        <v>20.834996625781098</v>
      </c>
      <c r="BL259" s="41">
        <v>106.77262494340501</v>
      </c>
      <c r="BM259" s="41">
        <v>20.834996625781098</v>
      </c>
      <c r="BN259" s="41">
        <v>106.77262494340501</v>
      </c>
      <c r="BO259" s="41">
        <v>20.834996625781098</v>
      </c>
      <c r="BP259" s="41">
        <v>106.77262494340501</v>
      </c>
      <c r="BQ259" s="41">
        <v>20.834996625781098</v>
      </c>
      <c r="BR259" s="41">
        <v>106.77262494340501</v>
      </c>
      <c r="BS259" s="41">
        <v>20.834996625781098</v>
      </c>
      <c r="BT259" s="41">
        <v>106.77262494340501</v>
      </c>
      <c r="BU259" s="41">
        <v>20.834996625781098</v>
      </c>
      <c r="BV259" s="41">
        <v>106.77262494340501</v>
      </c>
      <c r="BW259" s="41">
        <v>20.834996625781098</v>
      </c>
      <c r="BX259" s="41">
        <v>106.77262494340501</v>
      </c>
      <c r="BY259" s="41">
        <v>20.834996625781098</v>
      </c>
      <c r="BZ259" s="41">
        <v>106.77262494340501</v>
      </c>
      <c r="CA259" s="41">
        <v>20.834996625781098</v>
      </c>
      <c r="CB259" s="41">
        <v>106.77262494340501</v>
      </c>
      <c r="CC259" s="41">
        <v>20.834996625781098</v>
      </c>
      <c r="CD259" s="41">
        <v>106.77262494340501</v>
      </c>
      <c r="CE259" s="41">
        <v>20.834996625781098</v>
      </c>
      <c r="CF259" s="41">
        <v>106.77262494340501</v>
      </c>
      <c r="CG259" s="41">
        <v>20.834996625781098</v>
      </c>
      <c r="CH259" s="41">
        <v>106.77262494340501</v>
      </c>
      <c r="CI259" s="41">
        <v>20.834996625781098</v>
      </c>
      <c r="CJ259" s="41">
        <v>106.77262494340501</v>
      </c>
      <c r="CK259" s="41">
        <v>20.834996625781098</v>
      </c>
      <c r="CL259" s="41">
        <v>106.77262494340501</v>
      </c>
      <c r="CM259" s="41">
        <v>20.834996625781098</v>
      </c>
      <c r="CN259" s="41">
        <v>106.77262494340501</v>
      </c>
      <c r="CO259" s="41">
        <v>20.8350615855306</v>
      </c>
      <c r="CP259" s="41">
        <v>106.772726615891</v>
      </c>
      <c r="CQ259" s="41">
        <v>3</v>
      </c>
      <c r="CR259" s="41">
        <v>3</v>
      </c>
      <c r="CS259" s="41">
        <v>3</v>
      </c>
      <c r="CT259" s="41">
        <v>3</v>
      </c>
      <c r="CU259" s="41">
        <v>3</v>
      </c>
      <c r="CV259" s="41">
        <v>3</v>
      </c>
      <c r="CW259" s="41">
        <v>3</v>
      </c>
      <c r="CX259" s="41">
        <v>3</v>
      </c>
      <c r="CY259" s="41">
        <v>3</v>
      </c>
      <c r="CZ259" s="41">
        <v>3</v>
      </c>
      <c r="DA259" s="41">
        <v>3</v>
      </c>
      <c r="DB259" s="41">
        <v>3</v>
      </c>
      <c r="DC259" s="41">
        <v>3</v>
      </c>
      <c r="DD259" s="41">
        <v>3</v>
      </c>
      <c r="DE259" s="41">
        <v>3</v>
      </c>
      <c r="DF259" s="41">
        <v>3</v>
      </c>
      <c r="DG259" s="41">
        <v>3</v>
      </c>
      <c r="DH259" s="41">
        <v>3</v>
      </c>
      <c r="DI259" s="41">
        <v>3</v>
      </c>
      <c r="DJ259" s="41">
        <v>3</v>
      </c>
      <c r="DK259" s="41">
        <v>3</v>
      </c>
      <c r="DL259" s="41">
        <v>3</v>
      </c>
      <c r="DM259" s="41">
        <v>3</v>
      </c>
      <c r="DN259" s="41">
        <v>3</v>
      </c>
      <c r="DO259" s="41">
        <v>3</v>
      </c>
      <c r="DP259" s="41">
        <v>3</v>
      </c>
      <c r="DQ259" s="41">
        <v>3</v>
      </c>
      <c r="DR259" s="41">
        <v>3</v>
      </c>
      <c r="DS259" s="41">
        <v>3</v>
      </c>
      <c r="DT259" s="41">
        <v>3</v>
      </c>
    </row>
    <row r="260" spans="1:124">
      <c r="A260" s="41" t="s">
        <v>817</v>
      </c>
      <c r="B260" s="41">
        <v>45</v>
      </c>
      <c r="C260" s="41">
        <v>97</v>
      </c>
      <c r="D260" s="41">
        <v>1041411</v>
      </c>
      <c r="E260" s="41">
        <v>6</v>
      </c>
      <c r="F260" s="41">
        <v>7</v>
      </c>
      <c r="G260" s="41">
        <v>9</v>
      </c>
      <c r="H260" s="41">
        <v>11</v>
      </c>
      <c r="I260" s="41">
        <v>12</v>
      </c>
      <c r="J260" s="41">
        <v>12</v>
      </c>
      <c r="K260" s="41">
        <v>14</v>
      </c>
      <c r="L260" s="41">
        <v>17</v>
      </c>
      <c r="M260" s="41">
        <v>17</v>
      </c>
      <c r="N260" s="41">
        <v>17</v>
      </c>
      <c r="O260" s="41">
        <v>19</v>
      </c>
      <c r="P260" s="41">
        <v>21</v>
      </c>
      <c r="Q260" s="41">
        <v>22</v>
      </c>
      <c r="R260" s="41">
        <v>24</v>
      </c>
      <c r="S260" s="41">
        <v>25</v>
      </c>
      <c r="T260" s="41">
        <v>27</v>
      </c>
      <c r="U260" s="41">
        <v>27</v>
      </c>
      <c r="V260" s="41">
        <v>26</v>
      </c>
      <c r="W260" s="41">
        <v>27</v>
      </c>
      <c r="X260" s="41">
        <v>28</v>
      </c>
      <c r="Y260" s="41">
        <v>29</v>
      </c>
      <c r="Z260" s="41">
        <v>30</v>
      </c>
      <c r="AA260" s="41">
        <v>31</v>
      </c>
      <c r="AB260" s="41">
        <v>32</v>
      </c>
      <c r="AC260" s="41">
        <v>33</v>
      </c>
      <c r="AD260" s="41">
        <v>34</v>
      </c>
      <c r="AE260" s="41">
        <v>34</v>
      </c>
      <c r="AF260" s="41">
        <v>34</v>
      </c>
      <c r="AG260" s="41">
        <v>34</v>
      </c>
      <c r="AH260" s="41">
        <v>34</v>
      </c>
      <c r="AI260" s="41">
        <v>20.835074996575699</v>
      </c>
      <c r="AJ260" s="41">
        <v>106.772739943117</v>
      </c>
      <c r="AK260" s="41">
        <v>20.8350866474211</v>
      </c>
      <c r="AL260" s="41">
        <v>106.772751593962</v>
      </c>
      <c r="AM260" s="41">
        <v>20.835103327408401</v>
      </c>
      <c r="AN260" s="41">
        <v>106.77276332862699</v>
      </c>
      <c r="AO260" s="41">
        <v>20.835123276337999</v>
      </c>
      <c r="AP260" s="41">
        <v>106.772779924795</v>
      </c>
      <c r="AQ260" s="41">
        <v>20.835144985467199</v>
      </c>
      <c r="AR260" s="41">
        <v>106.77279828116301</v>
      </c>
      <c r="AS260" s="41">
        <v>20.835169963538601</v>
      </c>
      <c r="AT260" s="41">
        <v>106.77281663753099</v>
      </c>
      <c r="AU260" s="41">
        <v>20.8351966179907</v>
      </c>
      <c r="AV260" s="41">
        <v>106.772834993899</v>
      </c>
      <c r="AW260" s="41">
        <v>20.835228301584699</v>
      </c>
      <c r="AX260" s="41">
        <v>106.77285661920899</v>
      </c>
      <c r="AY260" s="41">
        <v>20.835264930501602</v>
      </c>
      <c r="AZ260" s="41">
        <v>106.772881597281</v>
      </c>
      <c r="BA260" s="41">
        <v>20.8353016432375</v>
      </c>
      <c r="BB260" s="41">
        <v>106.77290498279</v>
      </c>
      <c r="BC260" s="41">
        <v>20.835338272154299</v>
      </c>
      <c r="BD260" s="41">
        <v>106.772931637242</v>
      </c>
      <c r="BE260" s="41">
        <v>20.8353816065937</v>
      </c>
      <c r="BF260" s="41">
        <v>106.772959968075</v>
      </c>
      <c r="BG260" s="41">
        <v>20.835426617413798</v>
      </c>
      <c r="BH260" s="41">
        <v>106.772989975288</v>
      </c>
      <c r="BI260" s="41">
        <v>20.835474980995102</v>
      </c>
      <c r="BJ260" s="41">
        <v>106.77302492782501</v>
      </c>
      <c r="BK260" s="41">
        <v>20.835526613518599</v>
      </c>
      <c r="BL260" s="41">
        <v>106.773061640561</v>
      </c>
      <c r="BM260" s="41">
        <v>20.835581598803401</v>
      </c>
      <c r="BN260" s="41">
        <v>106.77309994585799</v>
      </c>
      <c r="BO260" s="41">
        <v>20.835636584088199</v>
      </c>
      <c r="BP260" s="41">
        <v>106.773138251156</v>
      </c>
      <c r="BQ260" s="41">
        <v>20.835693329572699</v>
      </c>
      <c r="BR260" s="41">
        <v>106.773178316653</v>
      </c>
      <c r="BS260" s="41">
        <v>20.835748314857501</v>
      </c>
      <c r="BT260" s="41">
        <v>106.77321662195</v>
      </c>
      <c r="BU260" s="41">
        <v>20.835806652903599</v>
      </c>
      <c r="BV260" s="41">
        <v>106.773256603628</v>
      </c>
      <c r="BW260" s="41">
        <v>20.835866583511201</v>
      </c>
      <c r="BX260" s="41">
        <v>106.773298261687</v>
      </c>
      <c r="BY260" s="41">
        <v>20.8359299506992</v>
      </c>
      <c r="BZ260" s="41">
        <v>106.773341596127</v>
      </c>
      <c r="CA260" s="41">
        <v>20.835993317887201</v>
      </c>
      <c r="CB260" s="41">
        <v>106.773386606947</v>
      </c>
      <c r="CC260" s="41">
        <v>20.836059954017401</v>
      </c>
      <c r="CD260" s="41">
        <v>106.773434970528</v>
      </c>
      <c r="CE260" s="41">
        <v>20.836128266528199</v>
      </c>
      <c r="CF260" s="41">
        <v>106.77348325029</v>
      </c>
      <c r="CG260" s="41">
        <v>20.836198255419699</v>
      </c>
      <c r="CH260" s="41">
        <v>106.773533290252</v>
      </c>
      <c r="CI260" s="41">
        <v>20.836268328130199</v>
      </c>
      <c r="CJ260" s="41">
        <v>106.773583330214</v>
      </c>
      <c r="CK260" s="41">
        <v>20.836339993402401</v>
      </c>
      <c r="CL260" s="41">
        <v>106.773634962738</v>
      </c>
      <c r="CM260" s="41">
        <v>20.8364116586745</v>
      </c>
      <c r="CN260" s="41">
        <v>106.773686595261</v>
      </c>
      <c r="CO260" s="41">
        <v>20.836483323946599</v>
      </c>
      <c r="CP260" s="41">
        <v>106.77373831160401</v>
      </c>
      <c r="CQ260" s="41">
        <v>3</v>
      </c>
      <c r="CR260" s="41">
        <v>3</v>
      </c>
      <c r="CS260" s="41">
        <v>3</v>
      </c>
      <c r="CT260" s="41">
        <v>3</v>
      </c>
      <c r="CU260" s="41">
        <v>3</v>
      </c>
      <c r="CV260" s="41">
        <v>3</v>
      </c>
      <c r="CW260" s="41">
        <v>3</v>
      </c>
      <c r="CX260" s="41">
        <v>3</v>
      </c>
      <c r="CY260" s="41">
        <v>3</v>
      </c>
      <c r="CZ260" s="41">
        <v>3</v>
      </c>
      <c r="DA260" s="41">
        <v>3</v>
      </c>
      <c r="DB260" s="41">
        <v>3</v>
      </c>
      <c r="DC260" s="41">
        <v>3</v>
      </c>
      <c r="DD260" s="41">
        <v>3</v>
      </c>
      <c r="DE260" s="41">
        <v>3</v>
      </c>
      <c r="DF260" s="41">
        <v>3</v>
      </c>
      <c r="DG260" s="41">
        <v>3</v>
      </c>
      <c r="DH260" s="41">
        <v>3</v>
      </c>
      <c r="DI260" s="41">
        <v>3</v>
      </c>
      <c r="DJ260" s="41">
        <v>3</v>
      </c>
      <c r="DK260" s="41">
        <v>3</v>
      </c>
      <c r="DL260" s="41">
        <v>3</v>
      </c>
      <c r="DM260" s="41">
        <v>3</v>
      </c>
      <c r="DN260" s="41">
        <v>3</v>
      </c>
      <c r="DO260" s="41">
        <v>3</v>
      </c>
      <c r="DP260" s="41">
        <v>3</v>
      </c>
      <c r="DQ260" s="41">
        <v>3</v>
      </c>
      <c r="DR260" s="41">
        <v>3</v>
      </c>
      <c r="DS260" s="41">
        <v>3</v>
      </c>
      <c r="DT260" s="41">
        <v>3</v>
      </c>
    </row>
    <row r="261" spans="1:124">
      <c r="A261" s="41" t="s">
        <v>818</v>
      </c>
      <c r="B261" s="41">
        <v>45</v>
      </c>
      <c r="C261" s="41">
        <v>97</v>
      </c>
      <c r="D261" s="41">
        <v>1041411</v>
      </c>
      <c r="E261" s="41">
        <v>33</v>
      </c>
      <c r="F261" s="41">
        <v>33</v>
      </c>
      <c r="G261" s="41">
        <v>33</v>
      </c>
      <c r="H261" s="41">
        <v>32</v>
      </c>
      <c r="I261" s="41">
        <v>31</v>
      </c>
      <c r="J261" s="41">
        <v>30</v>
      </c>
      <c r="K261" s="41">
        <v>30</v>
      </c>
      <c r="L261" s="41">
        <v>28</v>
      </c>
      <c r="M261" s="41">
        <v>26</v>
      </c>
      <c r="N261" s="41">
        <v>25</v>
      </c>
      <c r="O261" s="41">
        <v>23</v>
      </c>
      <c r="P261" s="41">
        <v>21</v>
      </c>
      <c r="Q261" s="41">
        <v>20</v>
      </c>
      <c r="R261" s="41">
        <v>20</v>
      </c>
      <c r="S261" s="41">
        <v>19</v>
      </c>
      <c r="T261" s="41">
        <v>16</v>
      </c>
      <c r="U261" s="41">
        <v>13</v>
      </c>
      <c r="V261" s="41">
        <v>10</v>
      </c>
      <c r="W261" s="41">
        <v>5</v>
      </c>
      <c r="X261" s="41">
        <v>0</v>
      </c>
      <c r="Y261" s="41">
        <v>0</v>
      </c>
      <c r="Z261" s="41">
        <v>0</v>
      </c>
      <c r="AA261" s="41">
        <v>0</v>
      </c>
      <c r="AB261" s="41">
        <v>0</v>
      </c>
      <c r="AC261" s="41">
        <v>0</v>
      </c>
      <c r="AD261" s="41">
        <v>0</v>
      </c>
      <c r="AE261" s="41">
        <v>0</v>
      </c>
      <c r="AF261" s="41">
        <v>0</v>
      </c>
      <c r="AG261" s="41">
        <v>0</v>
      </c>
      <c r="AH261" s="41">
        <v>0</v>
      </c>
      <c r="AI261" s="41">
        <v>20.836553312838099</v>
      </c>
      <c r="AJ261" s="41">
        <v>106.773789944127</v>
      </c>
      <c r="AK261" s="41">
        <v>20.836621625348901</v>
      </c>
      <c r="AL261" s="41">
        <v>106.77383998408899</v>
      </c>
      <c r="AM261" s="41">
        <v>20.836693290621</v>
      </c>
      <c r="AN261" s="41">
        <v>106.773886587471</v>
      </c>
      <c r="AO261" s="41">
        <v>20.8367632795125</v>
      </c>
      <c r="AP261" s="41">
        <v>106.77392992191</v>
      </c>
      <c r="AQ261" s="41">
        <v>20.836833268404</v>
      </c>
      <c r="AR261" s="41">
        <v>106.77397325635</v>
      </c>
      <c r="AS261" s="41">
        <v>20.8368983119726</v>
      </c>
      <c r="AT261" s="41">
        <v>106.774014998227</v>
      </c>
      <c r="AU261" s="41">
        <v>20.836963271722201</v>
      </c>
      <c r="AV261" s="41">
        <v>106.774058332667</v>
      </c>
      <c r="AW261" s="41">
        <v>20.837026638910199</v>
      </c>
      <c r="AX261" s="41">
        <v>106.774098314345</v>
      </c>
      <c r="AY261" s="41">
        <v>20.8370866533369</v>
      </c>
      <c r="AZ261" s="41">
        <v>106.774134943262</v>
      </c>
      <c r="BA261" s="41">
        <v>20.837143315002301</v>
      </c>
      <c r="BB261" s="41">
        <v>106.774168303236</v>
      </c>
      <c r="BC261" s="41">
        <v>20.8371966239065</v>
      </c>
      <c r="BD261" s="41">
        <v>106.77419998683</v>
      </c>
      <c r="BE261" s="41">
        <v>20.837246663868399</v>
      </c>
      <c r="BF261" s="41">
        <v>106.77422999404401</v>
      </c>
      <c r="BG261" s="41">
        <v>20.837291590869398</v>
      </c>
      <c r="BH261" s="41">
        <v>106.774258324876</v>
      </c>
      <c r="BI261" s="41">
        <v>20.837334925308799</v>
      </c>
      <c r="BJ261" s="41">
        <v>106.77428833208999</v>
      </c>
      <c r="BK261" s="41">
        <v>20.837374990806001</v>
      </c>
      <c r="BL261" s="41">
        <v>106.774316662923</v>
      </c>
      <c r="BM261" s="41">
        <v>20.837411619722801</v>
      </c>
      <c r="BN261" s="41">
        <v>106.774343317375</v>
      </c>
      <c r="BO261" s="41">
        <v>20.837441626936201</v>
      </c>
      <c r="BP261" s="41">
        <v>106.77436661906501</v>
      </c>
      <c r="BQ261" s="41">
        <v>20.837464928627</v>
      </c>
      <c r="BR261" s="41">
        <v>106.774383299053</v>
      </c>
      <c r="BS261" s="41">
        <v>20.837481608614301</v>
      </c>
      <c r="BT261" s="41">
        <v>106.774394949898</v>
      </c>
      <c r="BU261" s="41">
        <v>20.8374866377562</v>
      </c>
      <c r="BV261" s="41">
        <v>106.77439830265899</v>
      </c>
      <c r="BW261" s="41">
        <v>20.8374866377562</v>
      </c>
      <c r="BX261" s="41">
        <v>106.774396626279</v>
      </c>
      <c r="BY261" s="41">
        <v>20.8374866377562</v>
      </c>
      <c r="BZ261" s="41">
        <v>106.774396626279</v>
      </c>
      <c r="CA261" s="41">
        <v>20.8374866377562</v>
      </c>
      <c r="CB261" s="41">
        <v>106.774396626279</v>
      </c>
      <c r="CC261" s="41">
        <v>20.8374866377562</v>
      </c>
      <c r="CD261" s="41">
        <v>106.774396626279</v>
      </c>
      <c r="CE261" s="41">
        <v>20.8374866377562</v>
      </c>
      <c r="CF261" s="41">
        <v>106.774396626279</v>
      </c>
      <c r="CG261" s="41">
        <v>20.8374866377562</v>
      </c>
      <c r="CH261" s="41">
        <v>106.774396626279</v>
      </c>
      <c r="CI261" s="41">
        <v>20.8374866377562</v>
      </c>
      <c r="CJ261" s="41">
        <v>106.774396626279</v>
      </c>
      <c r="CK261" s="41">
        <v>20.8374866377562</v>
      </c>
      <c r="CL261" s="41">
        <v>106.774396626279</v>
      </c>
      <c r="CM261" s="41">
        <v>20.8374866377562</v>
      </c>
      <c r="CN261" s="41">
        <v>106.774396626279</v>
      </c>
      <c r="CO261" s="41">
        <v>20.8374866377562</v>
      </c>
      <c r="CP261" s="41">
        <v>106.774396626279</v>
      </c>
      <c r="CQ261" s="41">
        <v>3</v>
      </c>
      <c r="CR261" s="41">
        <v>3</v>
      </c>
      <c r="CS261" s="41">
        <v>3</v>
      </c>
      <c r="CT261" s="41">
        <v>3</v>
      </c>
      <c r="CU261" s="41">
        <v>3</v>
      </c>
      <c r="CV261" s="41">
        <v>3</v>
      </c>
      <c r="CW261" s="41">
        <v>3</v>
      </c>
      <c r="CX261" s="41">
        <v>3</v>
      </c>
      <c r="CY261" s="41">
        <v>3</v>
      </c>
      <c r="CZ261" s="41">
        <v>3</v>
      </c>
      <c r="DA261" s="41">
        <v>3</v>
      </c>
      <c r="DB261" s="41">
        <v>3</v>
      </c>
      <c r="DC261" s="41">
        <v>3</v>
      </c>
      <c r="DD261" s="41">
        <v>3</v>
      </c>
      <c r="DE261" s="41">
        <v>3</v>
      </c>
      <c r="DF261" s="41">
        <v>3</v>
      </c>
      <c r="DG261" s="41">
        <v>3</v>
      </c>
      <c r="DH261" s="41">
        <v>3</v>
      </c>
      <c r="DI261" s="41">
        <v>3</v>
      </c>
      <c r="DJ261" s="41">
        <v>3</v>
      </c>
      <c r="DK261" s="41">
        <v>3</v>
      </c>
      <c r="DL261" s="41">
        <v>3</v>
      </c>
      <c r="DM261" s="41">
        <v>3</v>
      </c>
      <c r="DN261" s="41">
        <v>3</v>
      </c>
      <c r="DO261" s="41">
        <v>3</v>
      </c>
      <c r="DP261" s="41">
        <v>3</v>
      </c>
      <c r="DQ261" s="41">
        <v>3</v>
      </c>
      <c r="DR261" s="41">
        <v>3</v>
      </c>
      <c r="DS261" s="41">
        <v>3</v>
      </c>
      <c r="DT261" s="41">
        <v>3</v>
      </c>
    </row>
    <row r="262" spans="1:124">
      <c r="A262" s="41" t="s">
        <v>819</v>
      </c>
      <c r="B262" s="41">
        <v>45</v>
      </c>
      <c r="C262" s="41">
        <v>97</v>
      </c>
      <c r="D262" s="41">
        <v>1041411</v>
      </c>
      <c r="E262" s="41">
        <v>0</v>
      </c>
      <c r="F262" s="41">
        <v>0</v>
      </c>
      <c r="G262" s="41">
        <v>0</v>
      </c>
      <c r="H262" s="41">
        <v>0</v>
      </c>
      <c r="I262" s="41">
        <v>0</v>
      </c>
      <c r="J262" s="41">
        <v>0</v>
      </c>
      <c r="K262" s="41">
        <v>0</v>
      </c>
      <c r="L262" s="41">
        <v>0</v>
      </c>
      <c r="M262" s="41">
        <v>0</v>
      </c>
      <c r="N262" s="41">
        <v>0</v>
      </c>
      <c r="O262" s="41">
        <v>0</v>
      </c>
      <c r="P262" s="41">
        <v>0</v>
      </c>
      <c r="Q262" s="41">
        <v>0</v>
      </c>
      <c r="R262" s="41">
        <v>0</v>
      </c>
      <c r="S262" s="41">
        <v>0</v>
      </c>
      <c r="T262" s="41">
        <v>0</v>
      </c>
      <c r="U262" s="41">
        <v>0</v>
      </c>
      <c r="V262" s="41">
        <v>0</v>
      </c>
      <c r="W262" s="41">
        <v>0</v>
      </c>
      <c r="X262" s="41">
        <v>0</v>
      </c>
      <c r="Y262" s="41">
        <v>0</v>
      </c>
      <c r="Z262" s="41">
        <v>0</v>
      </c>
      <c r="AA262" s="41">
        <v>0</v>
      </c>
      <c r="AB262" s="41">
        <v>5</v>
      </c>
      <c r="AC262" s="41">
        <v>5</v>
      </c>
      <c r="AD262" s="41">
        <v>5</v>
      </c>
      <c r="AE262" s="41">
        <v>7</v>
      </c>
      <c r="AF262" s="41">
        <v>9</v>
      </c>
      <c r="AG262" s="41">
        <v>10</v>
      </c>
      <c r="AH262" s="41">
        <v>10</v>
      </c>
      <c r="AI262" s="41">
        <v>20.8374866377562</v>
      </c>
      <c r="AJ262" s="41">
        <v>106.774396626279</v>
      </c>
      <c r="AK262" s="41">
        <v>20.8374866377562</v>
      </c>
      <c r="AL262" s="41">
        <v>106.774396626279</v>
      </c>
      <c r="AM262" s="41">
        <v>20.8374866377562</v>
      </c>
      <c r="AN262" s="41">
        <v>106.774396626279</v>
      </c>
      <c r="AO262" s="41">
        <v>20.8374866377562</v>
      </c>
      <c r="AP262" s="41">
        <v>106.774396626279</v>
      </c>
      <c r="AQ262" s="41">
        <v>20.8374866377562</v>
      </c>
      <c r="AR262" s="41">
        <v>106.774396626279</v>
      </c>
      <c r="AS262" s="41">
        <v>20.8374866377562</v>
      </c>
      <c r="AT262" s="41">
        <v>106.774396626279</v>
      </c>
      <c r="AU262" s="41">
        <v>20.8374866377562</v>
      </c>
      <c r="AV262" s="41">
        <v>106.774396626279</v>
      </c>
      <c r="AW262" s="41">
        <v>20.8374866377562</v>
      </c>
      <c r="AX262" s="41">
        <v>106.774396626279</v>
      </c>
      <c r="AY262" s="41">
        <v>20.8374866377562</v>
      </c>
      <c r="AZ262" s="41">
        <v>106.774396626279</v>
      </c>
      <c r="BA262" s="41">
        <v>20.8374866377562</v>
      </c>
      <c r="BB262" s="41">
        <v>106.774396626279</v>
      </c>
      <c r="BC262" s="41">
        <v>20.8374866377562</v>
      </c>
      <c r="BD262" s="41">
        <v>106.774396626279</v>
      </c>
      <c r="BE262" s="41">
        <v>20.8374866377562</v>
      </c>
      <c r="BF262" s="41">
        <v>106.774396626279</v>
      </c>
      <c r="BG262" s="41">
        <v>20.8374866377562</v>
      </c>
      <c r="BH262" s="41">
        <v>106.774396626279</v>
      </c>
      <c r="BI262" s="41">
        <v>20.8374866377562</v>
      </c>
      <c r="BJ262" s="41">
        <v>106.774396626279</v>
      </c>
      <c r="BK262" s="41">
        <v>20.8374866377562</v>
      </c>
      <c r="BL262" s="41">
        <v>106.774396626279</v>
      </c>
      <c r="BM262" s="41">
        <v>20.8374866377562</v>
      </c>
      <c r="BN262" s="41">
        <v>106.774396626279</v>
      </c>
      <c r="BO262" s="41">
        <v>20.8374866377562</v>
      </c>
      <c r="BP262" s="41">
        <v>106.774396626279</v>
      </c>
      <c r="BQ262" s="41">
        <v>20.8374866377562</v>
      </c>
      <c r="BR262" s="41">
        <v>106.774396626279</v>
      </c>
      <c r="BS262" s="41">
        <v>20.8374866377562</v>
      </c>
      <c r="BT262" s="41">
        <v>106.774396626279</v>
      </c>
      <c r="BU262" s="41">
        <v>20.8374866377562</v>
      </c>
      <c r="BV262" s="41">
        <v>106.774396626279</v>
      </c>
      <c r="BW262" s="41">
        <v>20.8374866377562</v>
      </c>
      <c r="BX262" s="41">
        <v>106.774396626279</v>
      </c>
      <c r="BY262" s="41">
        <v>20.8374866377562</v>
      </c>
      <c r="BZ262" s="41">
        <v>106.774396626279</v>
      </c>
      <c r="CA262" s="41">
        <v>20.8374866377562</v>
      </c>
      <c r="CB262" s="41">
        <v>106.774396626279</v>
      </c>
      <c r="CC262" s="41">
        <v>20.837541623041002</v>
      </c>
      <c r="CD262" s="41">
        <v>106.774408277124</v>
      </c>
      <c r="CE262" s="41">
        <v>20.8375532738864</v>
      </c>
      <c r="CF262" s="41">
        <v>106.774416659027</v>
      </c>
      <c r="CG262" s="41">
        <v>20.837563332170198</v>
      </c>
      <c r="CH262" s="41">
        <v>106.774424957112</v>
      </c>
      <c r="CI262" s="41">
        <v>20.837576659396301</v>
      </c>
      <c r="CJ262" s="41">
        <v>106.774436607957</v>
      </c>
      <c r="CK262" s="41">
        <v>20.837591663003</v>
      </c>
      <c r="CL262" s="41">
        <v>106.774451611564</v>
      </c>
      <c r="CM262" s="41">
        <v>20.837608259171201</v>
      </c>
      <c r="CN262" s="41">
        <v>106.774468291551</v>
      </c>
      <c r="CO262" s="41">
        <v>20.8376266155392</v>
      </c>
      <c r="CP262" s="41">
        <v>106.774489916861</v>
      </c>
      <c r="CQ262" s="41">
        <v>3</v>
      </c>
      <c r="CR262" s="41">
        <v>3</v>
      </c>
      <c r="CS262" s="41">
        <v>3</v>
      </c>
      <c r="CT262" s="41">
        <v>3</v>
      </c>
      <c r="CU262" s="41">
        <v>3</v>
      </c>
      <c r="CV262" s="41">
        <v>3</v>
      </c>
      <c r="CW262" s="41">
        <v>3</v>
      </c>
      <c r="CX262" s="41">
        <v>3</v>
      </c>
      <c r="CY262" s="41">
        <v>3</v>
      </c>
      <c r="CZ262" s="41">
        <v>3</v>
      </c>
      <c r="DA262" s="41">
        <v>3</v>
      </c>
      <c r="DB262" s="41">
        <v>3</v>
      </c>
      <c r="DC262" s="41">
        <v>3</v>
      </c>
      <c r="DD262" s="41">
        <v>3</v>
      </c>
      <c r="DE262" s="41">
        <v>3</v>
      </c>
      <c r="DF262" s="41">
        <v>3</v>
      </c>
      <c r="DG262" s="41">
        <v>3</v>
      </c>
      <c r="DH262" s="41">
        <v>3</v>
      </c>
      <c r="DI262" s="41">
        <v>3</v>
      </c>
      <c r="DJ262" s="41">
        <v>3</v>
      </c>
      <c r="DK262" s="41">
        <v>3</v>
      </c>
      <c r="DL262" s="41">
        <v>3</v>
      </c>
      <c r="DM262" s="41">
        <v>3</v>
      </c>
      <c r="DN262" s="41">
        <v>3</v>
      </c>
      <c r="DO262" s="41">
        <v>3</v>
      </c>
      <c r="DP262" s="41">
        <v>3</v>
      </c>
      <c r="DQ262" s="41">
        <v>3</v>
      </c>
      <c r="DR262" s="41">
        <v>3</v>
      </c>
      <c r="DS262" s="41">
        <v>3</v>
      </c>
      <c r="DT262" s="41">
        <v>3</v>
      </c>
    </row>
    <row r="263" spans="1:124">
      <c r="A263" s="41" t="s">
        <v>820</v>
      </c>
      <c r="B263" s="41">
        <v>45</v>
      </c>
      <c r="C263" s="41">
        <v>97</v>
      </c>
      <c r="D263" s="41">
        <v>1041411</v>
      </c>
      <c r="E263" s="41">
        <v>10</v>
      </c>
      <c r="F263" s="41">
        <v>10</v>
      </c>
      <c r="G263" s="41">
        <v>10</v>
      </c>
      <c r="H263" s="41">
        <v>11</v>
      </c>
      <c r="I263" s="41">
        <v>11</v>
      </c>
      <c r="J263" s="41">
        <v>11</v>
      </c>
      <c r="K263" s="41">
        <v>12</v>
      </c>
      <c r="L263" s="41">
        <v>15</v>
      </c>
      <c r="M263" s="41">
        <v>16</v>
      </c>
      <c r="N263" s="41">
        <v>16</v>
      </c>
      <c r="O263" s="41">
        <v>17</v>
      </c>
      <c r="P263" s="41">
        <v>17</v>
      </c>
      <c r="Q263" s="41">
        <v>17</v>
      </c>
      <c r="R263" s="41">
        <v>16</v>
      </c>
      <c r="S263" s="41">
        <v>16</v>
      </c>
      <c r="T263" s="41">
        <v>16</v>
      </c>
      <c r="U263" s="41">
        <v>16</v>
      </c>
      <c r="V263" s="41">
        <v>17</v>
      </c>
      <c r="W263" s="41">
        <v>17</v>
      </c>
      <c r="X263" s="41">
        <v>17</v>
      </c>
      <c r="Y263" s="41">
        <v>18</v>
      </c>
      <c r="Z263" s="41">
        <v>19</v>
      </c>
      <c r="AA263" s="41">
        <v>19</v>
      </c>
      <c r="AB263" s="41">
        <v>19</v>
      </c>
      <c r="AC263" s="41">
        <v>20</v>
      </c>
      <c r="AD263" s="41">
        <v>20</v>
      </c>
      <c r="AE263" s="41">
        <v>20</v>
      </c>
      <c r="AF263" s="41">
        <v>21</v>
      </c>
      <c r="AG263" s="41">
        <v>22</v>
      </c>
      <c r="AH263" s="41">
        <v>24</v>
      </c>
      <c r="AI263" s="41">
        <v>20.837643295526501</v>
      </c>
      <c r="AJ263" s="41">
        <v>106.77451162599</v>
      </c>
      <c r="AK263" s="41">
        <v>20.8376616518945</v>
      </c>
      <c r="AL263" s="41">
        <v>106.7745332513</v>
      </c>
      <c r="AM263" s="41">
        <v>20.837681600823998</v>
      </c>
      <c r="AN263" s="41">
        <v>106.77455328404901</v>
      </c>
      <c r="AO263" s="41">
        <v>20.8377016335726</v>
      </c>
      <c r="AP263" s="41">
        <v>106.774573316798</v>
      </c>
      <c r="AQ263" s="41">
        <v>20.837724935263399</v>
      </c>
      <c r="AR263" s="41">
        <v>106.77459326572701</v>
      </c>
      <c r="AS263" s="41">
        <v>20.837748320773201</v>
      </c>
      <c r="AT263" s="41">
        <v>106.77461162209499</v>
      </c>
      <c r="AU263" s="41">
        <v>20.837773298844699</v>
      </c>
      <c r="AV263" s="41">
        <v>106.774631654844</v>
      </c>
      <c r="AW263" s="41">
        <v>20.837799953296798</v>
      </c>
      <c r="AX263" s="41">
        <v>106.774654956535</v>
      </c>
      <c r="AY263" s="41">
        <v>20.837829960510099</v>
      </c>
      <c r="AZ263" s="41">
        <v>106.774683287367</v>
      </c>
      <c r="BA263" s="41">
        <v>20.837861644104098</v>
      </c>
      <c r="BB263" s="41">
        <v>106.7747116182</v>
      </c>
      <c r="BC263" s="41">
        <v>20.8378949202597</v>
      </c>
      <c r="BD263" s="41">
        <v>106.774741625413</v>
      </c>
      <c r="BE263" s="41">
        <v>20.837928280234301</v>
      </c>
      <c r="BF263" s="41">
        <v>106.77477163262699</v>
      </c>
      <c r="BG263" s="41">
        <v>20.837961640208999</v>
      </c>
      <c r="BH263" s="41">
        <v>106.77480163984001</v>
      </c>
      <c r="BI263" s="41">
        <v>20.837993323802898</v>
      </c>
      <c r="BJ263" s="41">
        <v>106.774829970673</v>
      </c>
      <c r="BK263" s="41">
        <v>20.8380265999585</v>
      </c>
      <c r="BL263" s="41">
        <v>106.774856625125</v>
      </c>
      <c r="BM263" s="41">
        <v>20.8380616363138</v>
      </c>
      <c r="BN263" s="41">
        <v>106.77488160319599</v>
      </c>
      <c r="BO263" s="41">
        <v>20.838098265230698</v>
      </c>
      <c r="BP263" s="41">
        <v>106.774901635945</v>
      </c>
      <c r="BQ263" s="41">
        <v>20.8381399232894</v>
      </c>
      <c r="BR263" s="41">
        <v>106.77491328679</v>
      </c>
      <c r="BS263" s="41">
        <v>20.838183257728801</v>
      </c>
      <c r="BT263" s="41">
        <v>106.774914963171</v>
      </c>
      <c r="BU263" s="41">
        <v>20.838224999606599</v>
      </c>
      <c r="BV263" s="41">
        <v>106.774903312326</v>
      </c>
      <c r="BW263" s="41">
        <v>20.838264981284699</v>
      </c>
      <c r="BX263" s="41">
        <v>106.774879926816</v>
      </c>
      <c r="BY263" s="41">
        <v>20.8382982574403</v>
      </c>
      <c r="BZ263" s="41">
        <v>106.77484497427901</v>
      </c>
      <c r="CA263" s="41">
        <v>20.838326588272999</v>
      </c>
      <c r="CB263" s="41">
        <v>106.774803316221</v>
      </c>
      <c r="CC263" s="41">
        <v>20.838353326544201</v>
      </c>
      <c r="CD263" s="41">
        <v>106.774759981781</v>
      </c>
      <c r="CE263" s="41">
        <v>20.838383249938499</v>
      </c>
      <c r="CF263" s="41">
        <v>106.774718323722</v>
      </c>
      <c r="CG263" s="41">
        <v>20.838414933532501</v>
      </c>
      <c r="CH263" s="41">
        <v>106.774674989283</v>
      </c>
      <c r="CI263" s="41">
        <v>20.8384466171265</v>
      </c>
      <c r="CJ263" s="41">
        <v>106.774631654844</v>
      </c>
      <c r="CK263" s="41">
        <v>20.838478300720499</v>
      </c>
      <c r="CL263" s="41">
        <v>106.77458832040401</v>
      </c>
      <c r="CM263" s="41">
        <v>20.838511660695101</v>
      </c>
      <c r="CN263" s="41">
        <v>106.774541633204</v>
      </c>
      <c r="CO263" s="41">
        <v>20.838546613231301</v>
      </c>
      <c r="CP263" s="41">
        <v>106.774489916861</v>
      </c>
      <c r="CQ263" s="41">
        <v>3</v>
      </c>
      <c r="CR263" s="41">
        <v>3</v>
      </c>
      <c r="CS263" s="41">
        <v>3</v>
      </c>
      <c r="CT263" s="41">
        <v>3</v>
      </c>
      <c r="CU263" s="41">
        <v>3</v>
      </c>
      <c r="CV263" s="41">
        <v>3</v>
      </c>
      <c r="CW263" s="41">
        <v>3</v>
      </c>
      <c r="CX263" s="41">
        <v>3</v>
      </c>
      <c r="CY263" s="41">
        <v>3</v>
      </c>
      <c r="CZ263" s="41">
        <v>3</v>
      </c>
      <c r="DA263" s="41">
        <v>3</v>
      </c>
      <c r="DB263" s="41">
        <v>3</v>
      </c>
      <c r="DC263" s="41">
        <v>3</v>
      </c>
      <c r="DD263" s="41">
        <v>3</v>
      </c>
      <c r="DE263" s="41">
        <v>3</v>
      </c>
      <c r="DF263" s="41">
        <v>3</v>
      </c>
      <c r="DG263" s="41">
        <v>3</v>
      </c>
      <c r="DH263" s="41">
        <v>3</v>
      </c>
      <c r="DI263" s="41">
        <v>3</v>
      </c>
      <c r="DJ263" s="41">
        <v>3</v>
      </c>
      <c r="DK263" s="41">
        <v>3</v>
      </c>
      <c r="DL263" s="41">
        <v>3</v>
      </c>
      <c r="DM263" s="41">
        <v>3</v>
      </c>
      <c r="DN263" s="41">
        <v>3</v>
      </c>
      <c r="DO263" s="41">
        <v>3</v>
      </c>
      <c r="DP263" s="41">
        <v>3</v>
      </c>
      <c r="DQ263" s="41">
        <v>3</v>
      </c>
      <c r="DR263" s="41">
        <v>3</v>
      </c>
      <c r="DS263" s="41">
        <v>3</v>
      </c>
      <c r="DT263" s="41">
        <v>3</v>
      </c>
    </row>
    <row r="264" spans="1:124">
      <c r="A264" s="41" t="s">
        <v>821</v>
      </c>
      <c r="B264" s="41">
        <v>45</v>
      </c>
      <c r="C264" s="41">
        <v>97</v>
      </c>
      <c r="D264" s="41">
        <v>1041411</v>
      </c>
      <c r="E264" s="41">
        <v>25</v>
      </c>
      <c r="F264" s="41">
        <v>26</v>
      </c>
      <c r="G264" s="41">
        <v>26</v>
      </c>
      <c r="H264" s="41">
        <v>26</v>
      </c>
      <c r="I264" s="41">
        <v>27</v>
      </c>
      <c r="J264" s="41">
        <v>27</v>
      </c>
      <c r="K264" s="41">
        <v>27</v>
      </c>
      <c r="L264" s="41">
        <v>27</v>
      </c>
      <c r="M264" s="41">
        <v>28</v>
      </c>
      <c r="N264" s="41">
        <v>27</v>
      </c>
      <c r="O264" s="41">
        <v>27</v>
      </c>
      <c r="P264" s="41">
        <v>26</v>
      </c>
      <c r="Q264" s="41">
        <v>25</v>
      </c>
      <c r="R264" s="41">
        <v>25</v>
      </c>
      <c r="S264" s="41">
        <v>24</v>
      </c>
      <c r="T264" s="41">
        <v>24</v>
      </c>
      <c r="U264" s="41">
        <v>23</v>
      </c>
      <c r="V264" s="41">
        <v>23</v>
      </c>
      <c r="W264" s="41">
        <v>22</v>
      </c>
      <c r="X264" s="41">
        <v>21</v>
      </c>
      <c r="Y264" s="41">
        <v>20</v>
      </c>
      <c r="Z264" s="41">
        <v>19</v>
      </c>
      <c r="AA264" s="41">
        <v>19</v>
      </c>
      <c r="AB264" s="41">
        <v>19</v>
      </c>
      <c r="AC264" s="41">
        <v>18</v>
      </c>
      <c r="AD264" s="41">
        <v>18</v>
      </c>
      <c r="AE264" s="41">
        <v>17</v>
      </c>
      <c r="AF264" s="41">
        <v>17</v>
      </c>
      <c r="AG264" s="41">
        <v>16</v>
      </c>
      <c r="AH264" s="41">
        <v>16</v>
      </c>
      <c r="AI264" s="41">
        <v>20.838584918528799</v>
      </c>
      <c r="AJ264" s="41">
        <v>106.774436607957</v>
      </c>
      <c r="AK264" s="41">
        <v>20.8386233076453</v>
      </c>
      <c r="AL264" s="41">
        <v>106.774381622672</v>
      </c>
      <c r="AM264" s="41">
        <v>20.838664965704101</v>
      </c>
      <c r="AN264" s="41">
        <v>106.77432663738701</v>
      </c>
      <c r="AO264" s="41">
        <v>20.8387066237628</v>
      </c>
      <c r="AP264" s="41">
        <v>106.77426997572201</v>
      </c>
      <c r="AQ264" s="41">
        <v>20.838748281821601</v>
      </c>
      <c r="AR264" s="41">
        <v>106.774211637676</v>
      </c>
      <c r="AS264" s="41">
        <v>20.838791616260998</v>
      </c>
      <c r="AT264" s="41">
        <v>106.77415497601</v>
      </c>
      <c r="AU264" s="41">
        <v>20.8388332743198</v>
      </c>
      <c r="AV264" s="41">
        <v>106.77409663796401</v>
      </c>
      <c r="AW264" s="41">
        <v>20.8388766087592</v>
      </c>
      <c r="AX264" s="41">
        <v>106.774038299918</v>
      </c>
      <c r="AY264" s="41">
        <v>20.838919943198601</v>
      </c>
      <c r="AZ264" s="41">
        <v>106.773978285491</v>
      </c>
      <c r="BA264" s="41">
        <v>20.838961601257299</v>
      </c>
      <c r="BB264" s="41">
        <v>106.773918271065</v>
      </c>
      <c r="BC264" s="41">
        <v>20.8390049356967</v>
      </c>
      <c r="BD264" s="41">
        <v>106.77386160939901</v>
      </c>
      <c r="BE264" s="41">
        <v>20.839046593755501</v>
      </c>
      <c r="BF264" s="41">
        <v>106.77380494773401</v>
      </c>
      <c r="BG264" s="41">
        <v>20.8390882518142</v>
      </c>
      <c r="BH264" s="41">
        <v>106.773749962449</v>
      </c>
      <c r="BI264" s="41">
        <v>20.839128317311399</v>
      </c>
      <c r="BJ264" s="41">
        <v>106.773696653545</v>
      </c>
      <c r="BK264" s="41">
        <v>20.839163269847599</v>
      </c>
      <c r="BL264" s="41">
        <v>106.77364158444099</v>
      </c>
      <c r="BM264" s="41">
        <v>20.839191600680401</v>
      </c>
      <c r="BN264" s="41">
        <v>106.773583330214</v>
      </c>
      <c r="BO264" s="41">
        <v>20.839203251525799</v>
      </c>
      <c r="BP264" s="41">
        <v>106.77352163940699</v>
      </c>
      <c r="BQ264" s="41">
        <v>20.839198306202899</v>
      </c>
      <c r="BR264" s="41">
        <v>106.773458272219</v>
      </c>
      <c r="BS264" s="41">
        <v>20.839178273454301</v>
      </c>
      <c r="BT264" s="41">
        <v>106.77340161055299</v>
      </c>
      <c r="BU264" s="41">
        <v>20.839148266241001</v>
      </c>
      <c r="BV264" s="41">
        <v>106.77335165441001</v>
      </c>
      <c r="BW264" s="41">
        <v>20.839111637324098</v>
      </c>
      <c r="BX264" s="41">
        <v>106.773309996352</v>
      </c>
      <c r="BY264" s="41">
        <v>20.8390749245882</v>
      </c>
      <c r="BZ264" s="41">
        <v>106.773271607235</v>
      </c>
      <c r="CA264" s="41">
        <v>20.839038295671301</v>
      </c>
      <c r="CB264" s="41">
        <v>106.77323665469901</v>
      </c>
      <c r="CC264" s="41">
        <v>20.838998313993201</v>
      </c>
      <c r="CD264" s="41">
        <v>106.773203294724</v>
      </c>
      <c r="CE264" s="41">
        <v>20.838958332315102</v>
      </c>
      <c r="CF264" s="41">
        <v>106.77317161113</v>
      </c>
      <c r="CG264" s="41">
        <v>20.838919943198601</v>
      </c>
      <c r="CH264" s="41">
        <v>106.773144956678</v>
      </c>
      <c r="CI264" s="41">
        <v>20.838879961520401</v>
      </c>
      <c r="CJ264" s="41">
        <v>106.773119978607</v>
      </c>
      <c r="CK264" s="41">
        <v>20.8388416562229</v>
      </c>
      <c r="CL264" s="41">
        <v>106.773098269478</v>
      </c>
      <c r="CM264" s="41">
        <v>20.8388032671064</v>
      </c>
      <c r="CN264" s="41">
        <v>106.773074967787</v>
      </c>
      <c r="CO264" s="41">
        <v>20.8387666381896</v>
      </c>
      <c r="CP264" s="41">
        <v>106.773053258657</v>
      </c>
      <c r="CQ264" s="41">
        <v>3</v>
      </c>
      <c r="CR264" s="41">
        <v>3</v>
      </c>
      <c r="CS264" s="41">
        <v>3</v>
      </c>
      <c r="CT264" s="41">
        <v>3</v>
      </c>
      <c r="CU264" s="41">
        <v>3</v>
      </c>
      <c r="CV264" s="41">
        <v>3</v>
      </c>
      <c r="CW264" s="41">
        <v>3</v>
      </c>
      <c r="CX264" s="41">
        <v>3</v>
      </c>
      <c r="CY264" s="41">
        <v>3</v>
      </c>
      <c r="CZ264" s="41">
        <v>3</v>
      </c>
      <c r="DA264" s="41">
        <v>3</v>
      </c>
      <c r="DB264" s="41">
        <v>3</v>
      </c>
      <c r="DC264" s="41">
        <v>3</v>
      </c>
      <c r="DD264" s="41">
        <v>3</v>
      </c>
      <c r="DE264" s="41">
        <v>3</v>
      </c>
      <c r="DF264" s="41">
        <v>3</v>
      </c>
      <c r="DG264" s="41">
        <v>3</v>
      </c>
      <c r="DH264" s="41">
        <v>3</v>
      </c>
      <c r="DI264" s="41">
        <v>3</v>
      </c>
      <c r="DJ264" s="41">
        <v>3</v>
      </c>
      <c r="DK264" s="41">
        <v>3</v>
      </c>
      <c r="DL264" s="41">
        <v>3</v>
      </c>
      <c r="DM264" s="41">
        <v>3</v>
      </c>
      <c r="DN264" s="41">
        <v>3</v>
      </c>
      <c r="DO264" s="41">
        <v>3</v>
      </c>
      <c r="DP264" s="41">
        <v>3</v>
      </c>
      <c r="DQ264" s="41">
        <v>3</v>
      </c>
      <c r="DR264" s="41">
        <v>3</v>
      </c>
      <c r="DS264" s="41">
        <v>3</v>
      </c>
      <c r="DT264" s="41">
        <v>3</v>
      </c>
    </row>
    <row r="265" spans="1:124">
      <c r="A265" s="41" t="s">
        <v>822</v>
      </c>
      <c r="B265" s="41">
        <v>45</v>
      </c>
      <c r="C265" s="41">
        <v>97</v>
      </c>
      <c r="D265" s="41">
        <v>1041411</v>
      </c>
      <c r="E265" s="41">
        <v>16</v>
      </c>
      <c r="F265" s="41">
        <v>16</v>
      </c>
      <c r="G265" s="41">
        <v>16</v>
      </c>
      <c r="H265" s="41">
        <v>14</v>
      </c>
      <c r="I265" s="41">
        <v>11</v>
      </c>
      <c r="J265" s="41">
        <v>9</v>
      </c>
      <c r="K265" s="41">
        <v>8</v>
      </c>
      <c r="L265" s="41">
        <v>7</v>
      </c>
      <c r="M265" s="41">
        <v>6</v>
      </c>
      <c r="N265" s="41">
        <v>6</v>
      </c>
      <c r="O265" s="41">
        <v>7</v>
      </c>
      <c r="P265" s="41">
        <v>7</v>
      </c>
      <c r="Q265" s="41">
        <v>7</v>
      </c>
      <c r="R265" s="41">
        <v>7</v>
      </c>
      <c r="S265" s="41">
        <v>6</v>
      </c>
      <c r="T265" s="41">
        <v>5</v>
      </c>
      <c r="U265" s="41">
        <v>1</v>
      </c>
      <c r="V265" s="41">
        <v>0</v>
      </c>
      <c r="W265" s="41">
        <v>0</v>
      </c>
      <c r="X265" s="41">
        <v>0</v>
      </c>
      <c r="Y265" s="41">
        <v>0</v>
      </c>
      <c r="Z265" s="41">
        <v>0</v>
      </c>
      <c r="AA265" s="42" t="s">
        <v>605</v>
      </c>
      <c r="AB265" s="42" t="s">
        <v>605</v>
      </c>
      <c r="AC265" s="42" t="s">
        <v>605</v>
      </c>
      <c r="AD265" s="42" t="s">
        <v>605</v>
      </c>
      <c r="AE265" s="42" t="s">
        <v>605</v>
      </c>
      <c r="AF265" s="42" t="s">
        <v>605</v>
      </c>
      <c r="AG265" s="42" t="s">
        <v>605</v>
      </c>
      <c r="AH265" s="42" t="s">
        <v>605</v>
      </c>
      <c r="AI265" s="41">
        <v>20.838728332892099</v>
      </c>
      <c r="AJ265" s="41">
        <v>106.773039931431</v>
      </c>
      <c r="AK265" s="41">
        <v>20.838686591014302</v>
      </c>
      <c r="AL265" s="41">
        <v>106.77303666248901</v>
      </c>
      <c r="AM265" s="41">
        <v>20.838648285716801</v>
      </c>
      <c r="AN265" s="41">
        <v>106.773048313335</v>
      </c>
      <c r="AO265" s="41">
        <v>20.8386182785034</v>
      </c>
      <c r="AP265" s="41">
        <v>106.773074967787</v>
      </c>
      <c r="AQ265" s="41">
        <v>20.838603274896698</v>
      </c>
      <c r="AR265" s="41">
        <v>106.773104975</v>
      </c>
      <c r="AS265" s="41">
        <v>20.838598329573902</v>
      </c>
      <c r="AT265" s="41">
        <v>106.773131629452</v>
      </c>
      <c r="AU265" s="41">
        <v>20.8385966531932</v>
      </c>
      <c r="AV265" s="41">
        <v>106.773156607524</v>
      </c>
      <c r="AW265" s="41">
        <v>20.8385966531932</v>
      </c>
      <c r="AX265" s="41">
        <v>106.773176640272</v>
      </c>
      <c r="AY265" s="41">
        <v>20.838593300431999</v>
      </c>
      <c r="AZ265" s="41">
        <v>106.77319499664</v>
      </c>
      <c r="BA265" s="41">
        <v>20.838586594909401</v>
      </c>
      <c r="BB265" s="41">
        <v>106.773211592808</v>
      </c>
      <c r="BC265" s="41">
        <v>20.838576620444702</v>
      </c>
      <c r="BD265" s="41">
        <v>106.773226596415</v>
      </c>
      <c r="BE265" s="41">
        <v>20.838566645979899</v>
      </c>
      <c r="BF265" s="41">
        <v>106.773241600022</v>
      </c>
      <c r="BG265" s="41">
        <v>20.8385565876961</v>
      </c>
      <c r="BH265" s="41">
        <v>106.773258280009</v>
      </c>
      <c r="BI265" s="41">
        <v>20.838546613231301</v>
      </c>
      <c r="BJ265" s="41">
        <v>106.773274959996</v>
      </c>
      <c r="BK265" s="41">
        <v>20.838538315147201</v>
      </c>
      <c r="BL265" s="41">
        <v>106.77328996360301</v>
      </c>
      <c r="BM265" s="41">
        <v>20.838529933244001</v>
      </c>
      <c r="BN265" s="41">
        <v>106.77330496721</v>
      </c>
      <c r="BO265" s="41">
        <v>20.838526664301799</v>
      </c>
      <c r="BP265" s="41">
        <v>106.77331326529399</v>
      </c>
      <c r="BQ265" s="41">
        <v>20.838528256863398</v>
      </c>
      <c r="BR265" s="41">
        <v>106.773314941674</v>
      </c>
      <c r="BS265" s="41">
        <v>20.838531609624599</v>
      </c>
      <c r="BT265" s="41">
        <v>106.77331661805501</v>
      </c>
      <c r="BU265" s="41">
        <v>20.838531609624599</v>
      </c>
      <c r="BV265" s="41">
        <v>106.77331661805501</v>
      </c>
      <c r="BW265" s="41">
        <v>20.838531609624599</v>
      </c>
      <c r="BX265" s="41">
        <v>106.77331661805501</v>
      </c>
      <c r="BY265" s="41">
        <v>20.838531609624599</v>
      </c>
      <c r="BZ265" s="41">
        <v>106.77331661805501</v>
      </c>
      <c r="CA265" s="42" t="s">
        <v>605</v>
      </c>
      <c r="CB265" s="42" t="s">
        <v>605</v>
      </c>
      <c r="CC265" s="42" t="s">
        <v>605</v>
      </c>
      <c r="CD265" s="42" t="s">
        <v>605</v>
      </c>
      <c r="CE265" s="42" t="s">
        <v>605</v>
      </c>
      <c r="CF265" s="42" t="s">
        <v>605</v>
      </c>
      <c r="CG265" s="42" t="s">
        <v>605</v>
      </c>
      <c r="CH265" s="42" t="s">
        <v>605</v>
      </c>
      <c r="CI265" s="42" t="s">
        <v>605</v>
      </c>
      <c r="CJ265" s="42" t="s">
        <v>605</v>
      </c>
      <c r="CK265" s="42" t="s">
        <v>605</v>
      </c>
      <c r="CL265" s="42" t="s">
        <v>605</v>
      </c>
      <c r="CM265" s="42" t="s">
        <v>605</v>
      </c>
      <c r="CN265" s="42" t="s">
        <v>605</v>
      </c>
      <c r="CO265" s="42" t="s">
        <v>605</v>
      </c>
      <c r="CP265" s="42" t="s">
        <v>605</v>
      </c>
      <c r="CQ265" s="41">
        <v>3</v>
      </c>
      <c r="CR265" s="41">
        <v>3</v>
      </c>
      <c r="CS265" s="41">
        <v>3</v>
      </c>
      <c r="CT265" s="41">
        <v>3</v>
      </c>
      <c r="CU265" s="41">
        <v>3</v>
      </c>
      <c r="CV265" s="41">
        <v>3</v>
      </c>
      <c r="CW265" s="41">
        <v>3</v>
      </c>
      <c r="CX265" s="41">
        <v>3</v>
      </c>
      <c r="CY265" s="41">
        <v>3</v>
      </c>
      <c r="CZ265" s="41">
        <v>3</v>
      </c>
      <c r="DA265" s="41">
        <v>3</v>
      </c>
      <c r="DB265" s="41">
        <v>3</v>
      </c>
      <c r="DC265" s="41">
        <v>3</v>
      </c>
      <c r="DD265" s="41">
        <v>3</v>
      </c>
      <c r="DE265" s="41">
        <v>3</v>
      </c>
      <c r="DF265" s="41">
        <v>3</v>
      </c>
      <c r="DG265" s="41">
        <v>3</v>
      </c>
      <c r="DH265" s="41">
        <v>3</v>
      </c>
      <c r="DI265" s="41">
        <v>3</v>
      </c>
      <c r="DJ265" s="41">
        <v>3</v>
      </c>
      <c r="DK265" s="41">
        <v>3</v>
      </c>
      <c r="DL265" s="41">
        <v>3</v>
      </c>
      <c r="DM265" s="42" t="s">
        <v>605</v>
      </c>
      <c r="DN265" s="42" t="s">
        <v>605</v>
      </c>
      <c r="DO265" s="42" t="s">
        <v>605</v>
      </c>
      <c r="DP265" s="42" t="s">
        <v>605</v>
      </c>
      <c r="DQ265" s="42" t="s">
        <v>605</v>
      </c>
      <c r="DR265" s="42" t="s">
        <v>605</v>
      </c>
      <c r="DS265" s="42" t="s">
        <v>605</v>
      </c>
      <c r="DT265" s="42" t="s">
        <v>605</v>
      </c>
    </row>
    <row r="266" spans="1:124">
      <c r="A266" s="41" t="s">
        <v>823</v>
      </c>
      <c r="B266" s="41">
        <v>45</v>
      </c>
      <c r="C266" s="41">
        <v>97</v>
      </c>
      <c r="D266" s="41">
        <v>1041411</v>
      </c>
      <c r="E266" s="41">
        <v>0</v>
      </c>
      <c r="F266" s="41">
        <v>0</v>
      </c>
      <c r="G266" s="41">
        <v>0</v>
      </c>
      <c r="H266" s="41">
        <v>0</v>
      </c>
      <c r="I266" s="41">
        <v>0</v>
      </c>
      <c r="J266" s="41">
        <v>0</v>
      </c>
      <c r="K266" s="41">
        <v>0</v>
      </c>
      <c r="L266" s="41">
        <v>0</v>
      </c>
      <c r="M266" s="41">
        <v>0</v>
      </c>
      <c r="N266" s="41">
        <v>0</v>
      </c>
      <c r="O266" s="41">
        <v>0</v>
      </c>
      <c r="P266" s="41">
        <v>0</v>
      </c>
      <c r="Q266" s="41">
        <v>0</v>
      </c>
      <c r="R266" s="41">
        <v>0</v>
      </c>
      <c r="S266" s="41">
        <v>0</v>
      </c>
      <c r="T266" s="41">
        <v>0</v>
      </c>
      <c r="U266" s="41">
        <v>0</v>
      </c>
      <c r="V266" s="41">
        <v>0</v>
      </c>
      <c r="W266" s="41">
        <v>0</v>
      </c>
      <c r="X266" s="41">
        <v>0</v>
      </c>
      <c r="Y266" s="41">
        <v>0</v>
      </c>
      <c r="Z266" s="41">
        <v>0</v>
      </c>
      <c r="AA266" s="41">
        <v>0</v>
      </c>
      <c r="AB266" s="41">
        <v>0</v>
      </c>
      <c r="AC266" s="41">
        <v>0</v>
      </c>
      <c r="AD266" s="41">
        <v>0</v>
      </c>
      <c r="AE266" s="41">
        <v>0</v>
      </c>
      <c r="AF266" s="41">
        <v>0</v>
      </c>
      <c r="AG266" s="41">
        <v>0</v>
      </c>
      <c r="AH266" s="41">
        <v>6</v>
      </c>
      <c r="AI266" s="41">
        <v>20.838531609624599</v>
      </c>
      <c r="AJ266" s="41">
        <v>106.77331661805501</v>
      </c>
      <c r="AK266" s="41">
        <v>20.838531609624599</v>
      </c>
      <c r="AL266" s="41">
        <v>106.77331661805501</v>
      </c>
      <c r="AM266" s="41">
        <v>20.838531609624599</v>
      </c>
      <c r="AN266" s="41">
        <v>106.77331661805501</v>
      </c>
      <c r="AO266" s="41">
        <v>20.838531609624599</v>
      </c>
      <c r="AP266" s="41">
        <v>106.77331661805501</v>
      </c>
      <c r="AQ266" s="41">
        <v>20.838531609624599</v>
      </c>
      <c r="AR266" s="41">
        <v>106.77331661805501</v>
      </c>
      <c r="AS266" s="41">
        <v>20.838531609624599</v>
      </c>
      <c r="AT266" s="41">
        <v>106.77331661805501</v>
      </c>
      <c r="AU266" s="41">
        <v>20.838531609624599</v>
      </c>
      <c r="AV266" s="41">
        <v>106.77331661805501</v>
      </c>
      <c r="AW266" s="41">
        <v>20.838531609624599</v>
      </c>
      <c r="AX266" s="41">
        <v>106.77331661805501</v>
      </c>
      <c r="AY266" s="41">
        <v>20.838531609624599</v>
      </c>
      <c r="AZ266" s="41">
        <v>106.77331661805501</v>
      </c>
      <c r="BA266" s="41">
        <v>20.838531609624599</v>
      </c>
      <c r="BB266" s="41">
        <v>106.77331661805501</v>
      </c>
      <c r="BC266" s="41">
        <v>20.838531609624599</v>
      </c>
      <c r="BD266" s="41">
        <v>106.77331661805501</v>
      </c>
      <c r="BE266" s="41">
        <v>20.838531609624599</v>
      </c>
      <c r="BF266" s="41">
        <v>106.77331661805501</v>
      </c>
      <c r="BG266" s="41">
        <v>20.838531609624599</v>
      </c>
      <c r="BH266" s="41">
        <v>106.77331661805501</v>
      </c>
      <c r="BI266" s="41">
        <v>20.838531609624599</v>
      </c>
      <c r="BJ266" s="41">
        <v>106.77331661805501</v>
      </c>
      <c r="BK266" s="41">
        <v>20.838531609624599</v>
      </c>
      <c r="BL266" s="41">
        <v>106.77331661805501</v>
      </c>
      <c r="BM266" s="41">
        <v>20.838531609624599</v>
      </c>
      <c r="BN266" s="41">
        <v>106.77331661805501</v>
      </c>
      <c r="BO266" s="41">
        <v>20.838531609624599</v>
      </c>
      <c r="BP266" s="41">
        <v>106.77331661805501</v>
      </c>
      <c r="BQ266" s="41">
        <v>20.838531609624599</v>
      </c>
      <c r="BR266" s="41">
        <v>106.77331661805501</v>
      </c>
      <c r="BS266" s="41">
        <v>20.838531609624599</v>
      </c>
      <c r="BT266" s="41">
        <v>106.77331661805501</v>
      </c>
      <c r="BU266" s="41">
        <v>20.838531609624599</v>
      </c>
      <c r="BV266" s="41">
        <v>106.77331661805501</v>
      </c>
      <c r="BW266" s="41">
        <v>20.838531609624599</v>
      </c>
      <c r="BX266" s="41">
        <v>106.77331661805501</v>
      </c>
      <c r="BY266" s="41">
        <v>20.838531609624599</v>
      </c>
      <c r="BZ266" s="41">
        <v>106.77331661805501</v>
      </c>
      <c r="CA266" s="41">
        <v>20.838531609624599</v>
      </c>
      <c r="CB266" s="41">
        <v>106.77331661805501</v>
      </c>
      <c r="CC266" s="41">
        <v>20.838531609624599</v>
      </c>
      <c r="CD266" s="41">
        <v>106.77331661805501</v>
      </c>
      <c r="CE266" s="41">
        <v>20.838531609624599</v>
      </c>
      <c r="CF266" s="41">
        <v>106.77331661805501</v>
      </c>
      <c r="CG266" s="41">
        <v>20.838531609624599</v>
      </c>
      <c r="CH266" s="41">
        <v>106.77331661805501</v>
      </c>
      <c r="CI266" s="41">
        <v>20.838531609624599</v>
      </c>
      <c r="CJ266" s="41">
        <v>106.77331661805501</v>
      </c>
      <c r="CK266" s="41">
        <v>20.838531609624599</v>
      </c>
      <c r="CL266" s="41">
        <v>106.77331661805501</v>
      </c>
      <c r="CM266" s="41">
        <v>20.838531609624599</v>
      </c>
      <c r="CN266" s="41">
        <v>106.77331661805501</v>
      </c>
      <c r="CO266" s="41">
        <v>20.838624984026001</v>
      </c>
      <c r="CP266" s="41">
        <v>106.773341596127</v>
      </c>
      <c r="CQ266" s="41">
        <v>3</v>
      </c>
      <c r="CR266" s="41">
        <v>3</v>
      </c>
      <c r="CS266" s="41">
        <v>3</v>
      </c>
      <c r="CT266" s="41">
        <v>3</v>
      </c>
      <c r="CU266" s="41">
        <v>3</v>
      </c>
      <c r="CV266" s="41">
        <v>3</v>
      </c>
      <c r="CW266" s="41">
        <v>3</v>
      </c>
      <c r="CX266" s="41">
        <v>3</v>
      </c>
      <c r="CY266" s="41">
        <v>3</v>
      </c>
      <c r="CZ266" s="41">
        <v>3</v>
      </c>
      <c r="DA266" s="41">
        <v>3</v>
      </c>
      <c r="DB266" s="41">
        <v>3</v>
      </c>
      <c r="DC266" s="41">
        <v>3</v>
      </c>
      <c r="DD266" s="41">
        <v>3</v>
      </c>
      <c r="DE266" s="41">
        <v>3</v>
      </c>
      <c r="DF266" s="41">
        <v>3</v>
      </c>
      <c r="DG266" s="41">
        <v>3</v>
      </c>
      <c r="DH266" s="41">
        <v>3</v>
      </c>
      <c r="DI266" s="41">
        <v>3</v>
      </c>
      <c r="DJ266" s="41">
        <v>3</v>
      </c>
      <c r="DK266" s="41">
        <v>3</v>
      </c>
      <c r="DL266" s="41">
        <v>3</v>
      </c>
      <c r="DM266" s="41">
        <v>3</v>
      </c>
      <c r="DN266" s="41">
        <v>3</v>
      </c>
      <c r="DO266" s="41">
        <v>3</v>
      </c>
      <c r="DP266" s="41">
        <v>3</v>
      </c>
      <c r="DQ266" s="41">
        <v>3</v>
      </c>
      <c r="DR266" s="41">
        <v>3</v>
      </c>
      <c r="DS266" s="41">
        <v>3</v>
      </c>
      <c r="DT266" s="41">
        <v>3</v>
      </c>
    </row>
    <row r="267" spans="1:124">
      <c r="A267" s="41" t="s">
        <v>824</v>
      </c>
      <c r="B267" s="41">
        <v>45</v>
      </c>
      <c r="C267" s="41">
        <v>97</v>
      </c>
      <c r="D267" s="41">
        <v>1041411</v>
      </c>
      <c r="E267" s="41">
        <v>6</v>
      </c>
      <c r="F267" s="41">
        <v>6</v>
      </c>
      <c r="G267" s="41">
        <v>8</v>
      </c>
      <c r="H267" s="41">
        <v>6</v>
      </c>
      <c r="I267" s="41">
        <v>9</v>
      </c>
      <c r="J267" s="41">
        <v>11</v>
      </c>
      <c r="K267" s="41">
        <v>12</v>
      </c>
      <c r="L267" s="41">
        <v>11</v>
      </c>
      <c r="M267" s="41">
        <v>10</v>
      </c>
      <c r="N267" s="41">
        <v>11</v>
      </c>
      <c r="O267" s="41">
        <v>8</v>
      </c>
      <c r="P267" s="41">
        <v>5</v>
      </c>
      <c r="Q267" s="41">
        <v>8</v>
      </c>
      <c r="R267" s="41">
        <v>8</v>
      </c>
      <c r="S267" s="41">
        <v>8</v>
      </c>
      <c r="T267" s="41">
        <v>7</v>
      </c>
      <c r="U267" s="41">
        <v>7</v>
      </c>
      <c r="V267" s="41">
        <v>7</v>
      </c>
      <c r="W267" s="41">
        <v>3</v>
      </c>
      <c r="X267" s="41">
        <v>3</v>
      </c>
      <c r="Y267" s="41">
        <v>0</v>
      </c>
      <c r="Z267" s="41">
        <v>0</v>
      </c>
      <c r="AA267" s="41">
        <v>0</v>
      </c>
      <c r="AB267" s="41">
        <v>0</v>
      </c>
      <c r="AC267" s="41">
        <v>0</v>
      </c>
      <c r="AD267" s="41">
        <v>0</v>
      </c>
      <c r="AE267" s="41">
        <v>0</v>
      </c>
      <c r="AF267" s="41">
        <v>0</v>
      </c>
      <c r="AG267" s="41">
        <v>0</v>
      </c>
      <c r="AH267" s="41">
        <v>0</v>
      </c>
      <c r="AI267" s="41">
        <v>20.8386182785034</v>
      </c>
      <c r="AJ267" s="41">
        <v>106.773359952495</v>
      </c>
      <c r="AK267" s="41">
        <v>20.838609980419299</v>
      </c>
      <c r="AL267" s="41">
        <v>106.773376632482</v>
      </c>
      <c r="AM267" s="41">
        <v>20.8386015985161</v>
      </c>
      <c r="AN267" s="41">
        <v>106.77339498885</v>
      </c>
      <c r="AO267" s="41">
        <v>20.838589947670702</v>
      </c>
      <c r="AP267" s="41">
        <v>106.773413261399</v>
      </c>
      <c r="AQ267" s="41">
        <v>20.838574944064</v>
      </c>
      <c r="AR267" s="41">
        <v>106.773431617767</v>
      </c>
      <c r="AS267" s="41">
        <v>20.8385565876961</v>
      </c>
      <c r="AT267" s="41">
        <v>106.773454919457</v>
      </c>
      <c r="AU267" s="41">
        <v>20.838536638766499</v>
      </c>
      <c r="AV267" s="41">
        <v>106.773479981348</v>
      </c>
      <c r="AW267" s="41">
        <v>20.838516606017901</v>
      </c>
      <c r="AX267" s="41">
        <v>106.773504959419</v>
      </c>
      <c r="AY267" s="41">
        <v>20.8384999260306</v>
      </c>
      <c r="AZ267" s="41">
        <v>106.77352993749101</v>
      </c>
      <c r="BA267" s="41">
        <v>20.838483329862399</v>
      </c>
      <c r="BB267" s="41">
        <v>106.773558268323</v>
      </c>
      <c r="BC267" s="41">
        <v>20.838466649874999</v>
      </c>
      <c r="BD267" s="41">
        <v>106.773579977453</v>
      </c>
      <c r="BE267" s="41">
        <v>20.8384516462684</v>
      </c>
      <c r="BF267" s="41">
        <v>106.77359162829801</v>
      </c>
      <c r="BG267" s="41">
        <v>20.8384383190423</v>
      </c>
      <c r="BH267" s="41">
        <v>106.77360495552399</v>
      </c>
      <c r="BI267" s="41">
        <v>20.838426584377899</v>
      </c>
      <c r="BJ267" s="41">
        <v>106.773624988273</v>
      </c>
      <c r="BK267" s="41">
        <v>20.8384166099131</v>
      </c>
      <c r="BL267" s="41">
        <v>106.77364493720199</v>
      </c>
      <c r="BM267" s="41">
        <v>20.838406635448301</v>
      </c>
      <c r="BN267" s="41">
        <v>106.77366329357</v>
      </c>
      <c r="BO267" s="41">
        <v>20.838396660983602</v>
      </c>
      <c r="BP267" s="41">
        <v>106.773681649938</v>
      </c>
      <c r="BQ267" s="41">
        <v>20.838384926319101</v>
      </c>
      <c r="BR267" s="41">
        <v>106.773699922487</v>
      </c>
      <c r="BS267" s="41">
        <v>20.838376628235</v>
      </c>
      <c r="BT267" s="41">
        <v>106.773713249713</v>
      </c>
      <c r="BU267" s="41">
        <v>20.838369922712399</v>
      </c>
      <c r="BV267" s="41">
        <v>106.773723307997</v>
      </c>
      <c r="BW267" s="41">
        <v>20.838364977389599</v>
      </c>
      <c r="BX267" s="41">
        <v>106.773734958842</v>
      </c>
      <c r="BY267" s="41">
        <v>20.838364977389599</v>
      </c>
      <c r="BZ267" s="41">
        <v>106.773734958842</v>
      </c>
      <c r="CA267" s="41">
        <v>20.838364977389599</v>
      </c>
      <c r="CB267" s="41">
        <v>106.773734958842</v>
      </c>
      <c r="CC267" s="41">
        <v>20.838364977389599</v>
      </c>
      <c r="CD267" s="41">
        <v>106.773734958842</v>
      </c>
      <c r="CE267" s="41">
        <v>20.838364977389599</v>
      </c>
      <c r="CF267" s="41">
        <v>106.773734958842</v>
      </c>
      <c r="CG267" s="41">
        <v>20.838364977389599</v>
      </c>
      <c r="CH267" s="41">
        <v>106.773734958842</v>
      </c>
      <c r="CI267" s="41">
        <v>20.838364977389599</v>
      </c>
      <c r="CJ267" s="41">
        <v>106.773734958842</v>
      </c>
      <c r="CK267" s="41">
        <v>20.838364977389599</v>
      </c>
      <c r="CL267" s="41">
        <v>106.773734958842</v>
      </c>
      <c r="CM267" s="41">
        <v>20.838364977389599</v>
      </c>
      <c r="CN267" s="41">
        <v>106.773734958842</v>
      </c>
      <c r="CO267" s="41">
        <v>20.838364977389599</v>
      </c>
      <c r="CP267" s="41">
        <v>106.773734958842</v>
      </c>
      <c r="CQ267" s="41">
        <v>3</v>
      </c>
      <c r="CR267" s="41">
        <v>3</v>
      </c>
      <c r="CS267" s="41">
        <v>3</v>
      </c>
      <c r="CT267" s="41">
        <v>3</v>
      </c>
      <c r="CU267" s="41">
        <v>3</v>
      </c>
      <c r="CV267" s="41">
        <v>3</v>
      </c>
      <c r="CW267" s="41">
        <v>3</v>
      </c>
      <c r="CX267" s="41">
        <v>3</v>
      </c>
      <c r="CY267" s="41">
        <v>3</v>
      </c>
      <c r="CZ267" s="41">
        <v>3</v>
      </c>
      <c r="DA267" s="41">
        <v>3</v>
      </c>
      <c r="DB267" s="41">
        <v>3</v>
      </c>
      <c r="DC267" s="41">
        <v>3</v>
      </c>
      <c r="DD267" s="41">
        <v>3</v>
      </c>
      <c r="DE267" s="41">
        <v>3</v>
      </c>
      <c r="DF267" s="41">
        <v>3</v>
      </c>
      <c r="DG267" s="41">
        <v>3</v>
      </c>
      <c r="DH267" s="41">
        <v>3</v>
      </c>
      <c r="DI267" s="41">
        <v>3</v>
      </c>
      <c r="DJ267" s="41">
        <v>3</v>
      </c>
      <c r="DK267" s="41">
        <v>3</v>
      </c>
      <c r="DL267" s="41">
        <v>3</v>
      </c>
      <c r="DM267" s="41">
        <v>3</v>
      </c>
      <c r="DN267" s="41">
        <v>3</v>
      </c>
      <c r="DO267" s="41">
        <v>3</v>
      </c>
      <c r="DP267" s="41">
        <v>3</v>
      </c>
      <c r="DQ267" s="41">
        <v>3</v>
      </c>
      <c r="DR267" s="41">
        <v>3</v>
      </c>
      <c r="DS267" s="41">
        <v>3</v>
      </c>
      <c r="DT267" s="41">
        <v>3</v>
      </c>
    </row>
    <row r="268" spans="1:124">
      <c r="A268" s="41" t="s">
        <v>825</v>
      </c>
      <c r="B268" s="41">
        <v>45</v>
      </c>
      <c r="C268" s="41">
        <v>97</v>
      </c>
      <c r="D268" s="41">
        <v>1041411</v>
      </c>
      <c r="E268" s="41">
        <v>0</v>
      </c>
      <c r="F268" s="41">
        <v>0</v>
      </c>
      <c r="G268" s="41">
        <v>0</v>
      </c>
      <c r="H268" s="41">
        <v>0</v>
      </c>
      <c r="I268" s="41">
        <v>0</v>
      </c>
      <c r="J268" s="41">
        <v>0</v>
      </c>
      <c r="K268" s="41">
        <v>0</v>
      </c>
      <c r="L268" s="41">
        <v>0</v>
      </c>
      <c r="M268" s="41">
        <v>0</v>
      </c>
      <c r="N268" s="41">
        <v>6</v>
      </c>
      <c r="O268" s="41">
        <v>4</v>
      </c>
      <c r="P268" s="41">
        <v>6</v>
      </c>
      <c r="Q268" s="41">
        <v>6</v>
      </c>
      <c r="R268" s="41">
        <v>7</v>
      </c>
      <c r="S268" s="41">
        <v>8</v>
      </c>
      <c r="T268" s="41">
        <v>8</v>
      </c>
      <c r="U268" s="41">
        <v>9</v>
      </c>
      <c r="V268" s="41">
        <v>10</v>
      </c>
      <c r="W268" s="41">
        <v>10</v>
      </c>
      <c r="X268" s="41">
        <v>10</v>
      </c>
      <c r="Y268" s="41">
        <v>11</v>
      </c>
      <c r="Z268" s="41">
        <v>11</v>
      </c>
      <c r="AA268" s="41">
        <v>11</v>
      </c>
      <c r="AB268" s="41">
        <v>11</v>
      </c>
      <c r="AC268" s="41">
        <v>11</v>
      </c>
      <c r="AD268" s="41">
        <v>12</v>
      </c>
      <c r="AE268" s="41">
        <v>12</v>
      </c>
      <c r="AF268" s="41">
        <v>12</v>
      </c>
      <c r="AG268" s="41">
        <v>12</v>
      </c>
      <c r="AH268" s="41">
        <v>11</v>
      </c>
      <c r="AI268" s="41">
        <v>20.838364977389599</v>
      </c>
      <c r="AJ268" s="41">
        <v>106.773734958842</v>
      </c>
      <c r="AK268" s="41">
        <v>20.838364977389599</v>
      </c>
      <c r="AL268" s="41">
        <v>106.773734958842</v>
      </c>
      <c r="AM268" s="41">
        <v>20.838364977389599</v>
      </c>
      <c r="AN268" s="41">
        <v>106.773734958842</v>
      </c>
      <c r="AO268" s="41">
        <v>20.838364977389599</v>
      </c>
      <c r="AP268" s="41">
        <v>106.773734958842</v>
      </c>
      <c r="AQ268" s="41">
        <v>20.838364977389599</v>
      </c>
      <c r="AR268" s="41">
        <v>106.773734958842</v>
      </c>
      <c r="AS268" s="41">
        <v>20.838364977389599</v>
      </c>
      <c r="AT268" s="41">
        <v>106.773734958842</v>
      </c>
      <c r="AU268" s="41">
        <v>20.838364977389599</v>
      </c>
      <c r="AV268" s="41">
        <v>106.773734958842</v>
      </c>
      <c r="AW268" s="41">
        <v>20.838364977389599</v>
      </c>
      <c r="AX268" s="41">
        <v>106.773734958842</v>
      </c>
      <c r="AY268" s="41">
        <v>20.838364977389599</v>
      </c>
      <c r="AZ268" s="41">
        <v>106.773734958842</v>
      </c>
      <c r="BA268" s="41">
        <v>20.838316613808299</v>
      </c>
      <c r="BB268" s="41">
        <v>106.773931598291</v>
      </c>
      <c r="BC268" s="41">
        <v>20.8383032865822</v>
      </c>
      <c r="BD268" s="41">
        <v>106.773939980194</v>
      </c>
      <c r="BE268" s="41">
        <v>20.838289959356199</v>
      </c>
      <c r="BF268" s="41">
        <v>106.773948278278</v>
      </c>
      <c r="BG268" s="41">
        <v>20.838278308510802</v>
      </c>
      <c r="BH268" s="41">
        <v>106.773959929124</v>
      </c>
      <c r="BI268" s="41">
        <v>20.838269926607602</v>
      </c>
      <c r="BJ268" s="41">
        <v>106.773976609111</v>
      </c>
      <c r="BK268" s="41">
        <v>20.8382633049041</v>
      </c>
      <c r="BL268" s="41">
        <v>106.77399496547901</v>
      </c>
      <c r="BM268" s="41">
        <v>20.838253330439301</v>
      </c>
      <c r="BN268" s="41">
        <v>106.774014998227</v>
      </c>
      <c r="BO268" s="41">
        <v>20.838238326832698</v>
      </c>
      <c r="BP268" s="41">
        <v>106.774033270776</v>
      </c>
      <c r="BQ268" s="41">
        <v>20.838221646845302</v>
      </c>
      <c r="BR268" s="41">
        <v>106.77405330352499</v>
      </c>
      <c r="BS268" s="41">
        <v>20.838204966858001</v>
      </c>
      <c r="BT268" s="41">
        <v>106.774073252454</v>
      </c>
      <c r="BU268" s="41">
        <v>20.8381849341094</v>
      </c>
      <c r="BV268" s="41">
        <v>106.77409328520299</v>
      </c>
      <c r="BW268" s="41">
        <v>20.8381666615605</v>
      </c>
      <c r="BX268" s="41">
        <v>106.774116586894</v>
      </c>
      <c r="BY268" s="41">
        <v>20.8381483051926</v>
      </c>
      <c r="BZ268" s="41">
        <v>106.774141648784</v>
      </c>
      <c r="CA268" s="41">
        <v>20.838128272443999</v>
      </c>
      <c r="CB268" s="41">
        <v>106.774164950475</v>
      </c>
      <c r="CC268" s="41">
        <v>20.838109999895099</v>
      </c>
      <c r="CD268" s="41">
        <v>106.774189928547</v>
      </c>
      <c r="CE268" s="41">
        <v>20.8380916435272</v>
      </c>
      <c r="CF268" s="41">
        <v>106.774213314056</v>
      </c>
      <c r="CG268" s="41">
        <v>20.838071610778599</v>
      </c>
      <c r="CH268" s="41">
        <v>106.774238292128</v>
      </c>
      <c r="CI268" s="41">
        <v>20.838051661849001</v>
      </c>
      <c r="CJ268" s="41">
        <v>106.774263270199</v>
      </c>
      <c r="CK268" s="41">
        <v>20.838029952719801</v>
      </c>
      <c r="CL268" s="41">
        <v>106.77428833208999</v>
      </c>
      <c r="CM268" s="41">
        <v>20.838014949113099</v>
      </c>
      <c r="CN268" s="41">
        <v>106.774316662923</v>
      </c>
      <c r="CO268" s="41">
        <v>20.837998269125801</v>
      </c>
      <c r="CP268" s="41">
        <v>106.774343317375</v>
      </c>
      <c r="CQ268" s="41">
        <v>3</v>
      </c>
      <c r="CR268" s="41">
        <v>3</v>
      </c>
      <c r="CS268" s="41">
        <v>3</v>
      </c>
      <c r="CT268" s="41">
        <v>3</v>
      </c>
      <c r="CU268" s="41">
        <v>3</v>
      </c>
      <c r="CV268" s="41">
        <v>3</v>
      </c>
      <c r="CW268" s="41">
        <v>3</v>
      </c>
      <c r="CX268" s="41">
        <v>3</v>
      </c>
      <c r="CY268" s="41">
        <v>3</v>
      </c>
      <c r="CZ268" s="41">
        <v>3</v>
      </c>
      <c r="DA268" s="41">
        <v>3</v>
      </c>
      <c r="DB268" s="41">
        <v>3</v>
      </c>
      <c r="DC268" s="41">
        <v>3</v>
      </c>
      <c r="DD268" s="41">
        <v>3</v>
      </c>
      <c r="DE268" s="41">
        <v>3</v>
      </c>
      <c r="DF268" s="41">
        <v>3</v>
      </c>
      <c r="DG268" s="41">
        <v>3</v>
      </c>
      <c r="DH268" s="41">
        <v>3</v>
      </c>
      <c r="DI268" s="41">
        <v>3</v>
      </c>
      <c r="DJ268" s="41">
        <v>3</v>
      </c>
      <c r="DK268" s="41">
        <v>3</v>
      </c>
      <c r="DL268" s="41">
        <v>3</v>
      </c>
      <c r="DM268" s="41">
        <v>3</v>
      </c>
      <c r="DN268" s="41">
        <v>3</v>
      </c>
      <c r="DO268" s="41">
        <v>3</v>
      </c>
      <c r="DP268" s="41">
        <v>3</v>
      </c>
      <c r="DQ268" s="41">
        <v>3</v>
      </c>
      <c r="DR268" s="41">
        <v>3</v>
      </c>
      <c r="DS268" s="41">
        <v>3</v>
      </c>
      <c r="DT268" s="41">
        <v>3</v>
      </c>
    </row>
    <row r="269" spans="1:124">
      <c r="A269" s="41" t="s">
        <v>826</v>
      </c>
      <c r="B269" s="41">
        <v>45</v>
      </c>
      <c r="C269" s="41">
        <v>97</v>
      </c>
      <c r="D269" s="41">
        <v>1041411</v>
      </c>
      <c r="E269" s="41">
        <v>11</v>
      </c>
      <c r="F269" s="41">
        <v>10</v>
      </c>
      <c r="G269" s="41">
        <v>9</v>
      </c>
      <c r="H269" s="41">
        <v>6</v>
      </c>
      <c r="I269" s="41">
        <v>3</v>
      </c>
      <c r="J269" s="41">
        <v>2</v>
      </c>
      <c r="K269" s="41">
        <v>0</v>
      </c>
      <c r="L269" s="41">
        <v>0</v>
      </c>
      <c r="M269" s="41">
        <v>0</v>
      </c>
      <c r="N269" s="41">
        <v>0</v>
      </c>
      <c r="O269" s="41">
        <v>0</v>
      </c>
      <c r="P269" s="41">
        <v>0</v>
      </c>
      <c r="Q269" s="41">
        <v>0</v>
      </c>
      <c r="R269" s="41">
        <v>0</v>
      </c>
      <c r="S269" s="41">
        <v>0</v>
      </c>
      <c r="T269" s="41">
        <v>0</v>
      </c>
      <c r="U269" s="41">
        <v>6</v>
      </c>
      <c r="V269" s="41">
        <v>7</v>
      </c>
      <c r="W269" s="41">
        <v>6</v>
      </c>
      <c r="X269" s="41">
        <v>6</v>
      </c>
      <c r="Y269" s="41">
        <v>6</v>
      </c>
      <c r="Z269" s="41">
        <v>6</v>
      </c>
      <c r="AA269" s="41">
        <v>7</v>
      </c>
      <c r="AB269" s="41">
        <v>8</v>
      </c>
      <c r="AC269" s="41">
        <v>9</v>
      </c>
      <c r="AD269" s="41">
        <v>10</v>
      </c>
      <c r="AE269" s="41">
        <v>11</v>
      </c>
      <c r="AF269" s="41">
        <v>12</v>
      </c>
      <c r="AG269" s="41">
        <v>13</v>
      </c>
      <c r="AH269" s="41">
        <v>13</v>
      </c>
      <c r="AI269" s="41">
        <v>20.837981589138501</v>
      </c>
      <c r="AJ269" s="41">
        <v>106.77436661906501</v>
      </c>
      <c r="AK269" s="41">
        <v>20.837963316589601</v>
      </c>
      <c r="AL269" s="41">
        <v>106.77438992075599</v>
      </c>
      <c r="AM269" s="41">
        <v>20.8379466366023</v>
      </c>
      <c r="AN269" s="41">
        <v>106.77441162988499</v>
      </c>
      <c r="AO269" s="41">
        <v>20.837934985756899</v>
      </c>
      <c r="AP269" s="41">
        <v>106.774428309873</v>
      </c>
      <c r="AQ269" s="41">
        <v>20.837928280234301</v>
      </c>
      <c r="AR269" s="41">
        <v>106.774438284338</v>
      </c>
      <c r="AS269" s="41">
        <v>20.837926603853699</v>
      </c>
      <c r="AT269" s="41">
        <v>106.774446666241</v>
      </c>
      <c r="AU269" s="41">
        <v>20.8379249274731</v>
      </c>
      <c r="AV269" s="41">
        <v>106.774453287944</v>
      </c>
      <c r="AW269" s="41">
        <v>20.8379249274731</v>
      </c>
      <c r="AX269" s="41">
        <v>106.774453287944</v>
      </c>
      <c r="AY269" s="41">
        <v>20.8379249274731</v>
      </c>
      <c r="AZ269" s="41">
        <v>106.774453287944</v>
      </c>
      <c r="BA269" s="41">
        <v>20.8379249274731</v>
      </c>
      <c r="BB269" s="41">
        <v>106.774453287944</v>
      </c>
      <c r="BC269" s="41">
        <v>20.8379249274731</v>
      </c>
      <c r="BD269" s="41">
        <v>106.774453287944</v>
      </c>
      <c r="BE269" s="41">
        <v>20.8379249274731</v>
      </c>
      <c r="BF269" s="41">
        <v>106.774453287944</v>
      </c>
      <c r="BG269" s="41">
        <v>20.8379249274731</v>
      </c>
      <c r="BH269" s="41">
        <v>106.774453287944</v>
      </c>
      <c r="BI269" s="41">
        <v>20.8379249274731</v>
      </c>
      <c r="BJ269" s="41">
        <v>106.774453287944</v>
      </c>
      <c r="BK269" s="41">
        <v>20.8379249274731</v>
      </c>
      <c r="BL269" s="41">
        <v>106.774453287944</v>
      </c>
      <c r="BM269" s="41">
        <v>20.8379249274731</v>
      </c>
      <c r="BN269" s="41">
        <v>106.774453287944</v>
      </c>
      <c r="BO269" s="41">
        <v>20.8378499932587</v>
      </c>
      <c r="BP269" s="41">
        <v>106.774543309584</v>
      </c>
      <c r="BQ269" s="41">
        <v>20.8378366660327</v>
      </c>
      <c r="BR269" s="41">
        <v>106.77455663681</v>
      </c>
      <c r="BS269" s="41">
        <v>20.837821662425998</v>
      </c>
      <c r="BT269" s="41">
        <v>106.774569964036</v>
      </c>
      <c r="BU269" s="41">
        <v>20.8378066588193</v>
      </c>
      <c r="BV269" s="41">
        <v>106.774581614882</v>
      </c>
      <c r="BW269" s="41">
        <v>20.8377933315933</v>
      </c>
      <c r="BX269" s="41">
        <v>106.77459326572701</v>
      </c>
      <c r="BY269" s="41">
        <v>20.837776651605999</v>
      </c>
      <c r="BZ269" s="41">
        <v>106.774603324011</v>
      </c>
      <c r="CA269" s="41">
        <v>20.837758295238</v>
      </c>
      <c r="CB269" s="41">
        <v>106.77461162209499</v>
      </c>
      <c r="CC269" s="41">
        <v>20.837734993547201</v>
      </c>
      <c r="CD269" s="41">
        <v>106.774616651237</v>
      </c>
      <c r="CE269" s="41">
        <v>20.8377099316567</v>
      </c>
      <c r="CF269" s="41">
        <v>106.77461992017901</v>
      </c>
      <c r="CG269" s="41">
        <v>20.837681600823998</v>
      </c>
      <c r="CH269" s="41">
        <v>106.774618327618</v>
      </c>
      <c r="CI269" s="41">
        <v>20.837651593610602</v>
      </c>
      <c r="CJ269" s="41">
        <v>106.77461162209499</v>
      </c>
      <c r="CK269" s="41">
        <v>20.837619993835698</v>
      </c>
      <c r="CL269" s="41">
        <v>106.77459829486899</v>
      </c>
      <c r="CM269" s="41">
        <v>20.837589986622302</v>
      </c>
      <c r="CN269" s="41">
        <v>106.77457993850101</v>
      </c>
      <c r="CO269" s="41">
        <v>20.837559979409001</v>
      </c>
      <c r="CP269" s="41">
        <v>106.774559989572</v>
      </c>
      <c r="CQ269" s="41">
        <v>3</v>
      </c>
      <c r="CR269" s="41">
        <v>3</v>
      </c>
      <c r="CS269" s="41">
        <v>3</v>
      </c>
      <c r="CT269" s="41">
        <v>3</v>
      </c>
      <c r="CU269" s="41">
        <v>3</v>
      </c>
      <c r="CV269" s="41">
        <v>3</v>
      </c>
      <c r="CW269" s="41">
        <v>3</v>
      </c>
      <c r="CX269" s="41">
        <v>3</v>
      </c>
      <c r="CY269" s="41">
        <v>3</v>
      </c>
      <c r="CZ269" s="41">
        <v>3</v>
      </c>
      <c r="DA269" s="41">
        <v>3</v>
      </c>
      <c r="DB269" s="41">
        <v>3</v>
      </c>
      <c r="DC269" s="41">
        <v>3</v>
      </c>
      <c r="DD269" s="41">
        <v>3</v>
      </c>
      <c r="DE269" s="41">
        <v>3</v>
      </c>
      <c r="DF269" s="41">
        <v>3</v>
      </c>
      <c r="DG269" s="41">
        <v>3</v>
      </c>
      <c r="DH269" s="41">
        <v>3</v>
      </c>
      <c r="DI269" s="41">
        <v>3</v>
      </c>
      <c r="DJ269" s="41">
        <v>3</v>
      </c>
      <c r="DK269" s="41">
        <v>3</v>
      </c>
      <c r="DL269" s="41">
        <v>3</v>
      </c>
      <c r="DM269" s="41">
        <v>3</v>
      </c>
      <c r="DN269" s="41">
        <v>3</v>
      </c>
      <c r="DO269" s="41">
        <v>3</v>
      </c>
      <c r="DP269" s="41">
        <v>3</v>
      </c>
      <c r="DQ269" s="41">
        <v>3</v>
      </c>
      <c r="DR269" s="41">
        <v>3</v>
      </c>
      <c r="DS269" s="41">
        <v>3</v>
      </c>
      <c r="DT269" s="41">
        <v>3</v>
      </c>
    </row>
    <row r="270" spans="1:124">
      <c r="A270" s="41" t="s">
        <v>827</v>
      </c>
      <c r="B270" s="41">
        <v>45</v>
      </c>
      <c r="C270" s="41">
        <v>97</v>
      </c>
      <c r="D270" s="41">
        <v>1041411</v>
      </c>
      <c r="E270" s="41">
        <v>13</v>
      </c>
      <c r="F270" s="41">
        <v>13</v>
      </c>
      <c r="G270" s="41">
        <v>13</v>
      </c>
      <c r="H270" s="41">
        <v>15</v>
      </c>
      <c r="I270" s="41">
        <v>16</v>
      </c>
      <c r="J270" s="41">
        <v>17</v>
      </c>
      <c r="K270" s="41">
        <v>17</v>
      </c>
      <c r="L270" s="41">
        <v>18</v>
      </c>
      <c r="M270" s="41">
        <v>18</v>
      </c>
      <c r="N270" s="41">
        <v>19</v>
      </c>
      <c r="O270" s="41">
        <v>19</v>
      </c>
      <c r="P270" s="41">
        <v>18</v>
      </c>
      <c r="Q270" s="41">
        <v>17</v>
      </c>
      <c r="R270" s="41">
        <v>17</v>
      </c>
      <c r="S270" s="41">
        <v>16</v>
      </c>
      <c r="T270" s="41">
        <v>16</v>
      </c>
      <c r="U270" s="41">
        <v>16</v>
      </c>
      <c r="V270" s="41">
        <v>15</v>
      </c>
      <c r="W270" s="41">
        <v>15</v>
      </c>
      <c r="X270" s="41">
        <v>15</v>
      </c>
      <c r="Y270" s="41">
        <v>13</v>
      </c>
      <c r="Z270" s="41">
        <v>10</v>
      </c>
      <c r="AA270" s="41">
        <v>7</v>
      </c>
      <c r="AB270" s="41">
        <v>6</v>
      </c>
      <c r="AC270" s="41">
        <v>5</v>
      </c>
      <c r="AD270" s="41">
        <v>5</v>
      </c>
      <c r="AE270" s="41">
        <v>5</v>
      </c>
      <c r="AF270" s="41">
        <v>7</v>
      </c>
      <c r="AG270" s="41">
        <v>8</v>
      </c>
      <c r="AH270" s="41">
        <v>9</v>
      </c>
      <c r="AI270" s="41">
        <v>20.837528295815002</v>
      </c>
      <c r="AJ270" s="41">
        <v>106.774538280442</v>
      </c>
      <c r="AK270" s="41">
        <v>20.8374999649823</v>
      </c>
      <c r="AL270" s="41">
        <v>106.774516655132</v>
      </c>
      <c r="AM270" s="41">
        <v>20.837469957768899</v>
      </c>
      <c r="AN270" s="41">
        <v>106.774494946003</v>
      </c>
      <c r="AO270" s="41">
        <v>20.837436597794301</v>
      </c>
      <c r="AP270" s="41">
        <v>106.77447332069301</v>
      </c>
      <c r="AQ270" s="41">
        <v>20.8374033216387</v>
      </c>
      <c r="AR270" s="41">
        <v>106.774446666241</v>
      </c>
      <c r="AS270" s="41">
        <v>20.8373682852834</v>
      </c>
      <c r="AT270" s="41">
        <v>106.774418251589</v>
      </c>
      <c r="AU270" s="41">
        <v>20.837331656366601</v>
      </c>
      <c r="AV270" s="41">
        <v>106.774388328195</v>
      </c>
      <c r="AW270" s="41">
        <v>20.837291590869398</v>
      </c>
      <c r="AX270" s="41">
        <v>106.774356644601</v>
      </c>
      <c r="AY270" s="41">
        <v>20.837251609191298</v>
      </c>
      <c r="AZ270" s="41">
        <v>106.774328313768</v>
      </c>
      <c r="BA270" s="41">
        <v>20.8372099511325</v>
      </c>
      <c r="BB270" s="41">
        <v>106.774298306555</v>
      </c>
      <c r="BC270" s="41">
        <v>20.8371666166931</v>
      </c>
      <c r="BD270" s="41">
        <v>106.774271652102</v>
      </c>
      <c r="BE270" s="41">
        <v>20.837124958634401</v>
      </c>
      <c r="BF270" s="41">
        <v>106.77424499765</v>
      </c>
      <c r="BG270" s="41">
        <v>20.8370833005756</v>
      </c>
      <c r="BH270" s="41">
        <v>106.77422161214</v>
      </c>
      <c r="BI270" s="41">
        <v>20.8370433188975</v>
      </c>
      <c r="BJ270" s="41">
        <v>106.77419831045</v>
      </c>
      <c r="BK270" s="41">
        <v>20.837006606161601</v>
      </c>
      <c r="BL270" s="41">
        <v>106.774171655998</v>
      </c>
      <c r="BM270" s="41">
        <v>20.836969977244699</v>
      </c>
      <c r="BN270" s="41">
        <v>106.77414659410699</v>
      </c>
      <c r="BO270" s="41">
        <v>20.836934940889499</v>
      </c>
      <c r="BP270" s="41">
        <v>106.77411993965499</v>
      </c>
      <c r="BQ270" s="41">
        <v>20.836899988353299</v>
      </c>
      <c r="BR270" s="41">
        <v>106.77409328520299</v>
      </c>
      <c r="BS270" s="41">
        <v>20.836866628378601</v>
      </c>
      <c r="BT270" s="41">
        <v>106.774068307132</v>
      </c>
      <c r="BU270" s="41">
        <v>20.836833268404</v>
      </c>
      <c r="BV270" s="41">
        <v>106.774046598002</v>
      </c>
      <c r="BW270" s="41">
        <v>20.836799992248402</v>
      </c>
      <c r="BX270" s="41">
        <v>106.774028325453</v>
      </c>
      <c r="BY270" s="41">
        <v>20.8367716614157</v>
      </c>
      <c r="BZ270" s="41">
        <v>106.774011645466</v>
      </c>
      <c r="CA270" s="41">
        <v>20.836751628667098</v>
      </c>
      <c r="CB270" s="41">
        <v>106.77399999462099</v>
      </c>
      <c r="CC270" s="41">
        <v>20.836734948679801</v>
      </c>
      <c r="CD270" s="41">
        <v>106.773991612717</v>
      </c>
      <c r="CE270" s="41">
        <v>20.836719945073099</v>
      </c>
      <c r="CF270" s="41">
        <v>106.773983314633</v>
      </c>
      <c r="CG270" s="41">
        <v>20.836706617847099</v>
      </c>
      <c r="CH270" s="41">
        <v>106.77397493273</v>
      </c>
      <c r="CI270" s="41">
        <v>20.836693290621</v>
      </c>
      <c r="CJ270" s="41">
        <v>106.77396831102701</v>
      </c>
      <c r="CK270" s="41">
        <v>20.836676610633699</v>
      </c>
      <c r="CL270" s="41">
        <v>106.773961605504</v>
      </c>
      <c r="CM270" s="41">
        <v>20.836654985323499</v>
      </c>
      <c r="CN270" s="41">
        <v>106.773951631039</v>
      </c>
      <c r="CO270" s="41">
        <v>20.836633276194299</v>
      </c>
      <c r="CP270" s="41">
        <v>106.773939980194</v>
      </c>
      <c r="CQ270" s="41">
        <v>3</v>
      </c>
      <c r="CR270" s="41">
        <v>3</v>
      </c>
      <c r="CS270" s="41">
        <v>3</v>
      </c>
      <c r="CT270" s="41">
        <v>3</v>
      </c>
      <c r="CU270" s="41">
        <v>3</v>
      </c>
      <c r="CV270" s="41">
        <v>3</v>
      </c>
      <c r="CW270" s="41">
        <v>3</v>
      </c>
      <c r="CX270" s="41">
        <v>3</v>
      </c>
      <c r="CY270" s="41">
        <v>3</v>
      </c>
      <c r="CZ270" s="41">
        <v>3</v>
      </c>
      <c r="DA270" s="41">
        <v>3</v>
      </c>
      <c r="DB270" s="41">
        <v>3</v>
      </c>
      <c r="DC270" s="41">
        <v>3</v>
      </c>
      <c r="DD270" s="41">
        <v>3</v>
      </c>
      <c r="DE270" s="41">
        <v>3</v>
      </c>
      <c r="DF270" s="41">
        <v>3</v>
      </c>
      <c r="DG270" s="41">
        <v>3</v>
      </c>
      <c r="DH270" s="41">
        <v>3</v>
      </c>
      <c r="DI270" s="41">
        <v>3</v>
      </c>
      <c r="DJ270" s="41">
        <v>3</v>
      </c>
      <c r="DK270" s="41">
        <v>3</v>
      </c>
      <c r="DL270" s="41">
        <v>3</v>
      </c>
      <c r="DM270" s="41">
        <v>3</v>
      </c>
      <c r="DN270" s="41">
        <v>3</v>
      </c>
      <c r="DO270" s="41">
        <v>3</v>
      </c>
      <c r="DP270" s="41">
        <v>3</v>
      </c>
      <c r="DQ270" s="41">
        <v>3</v>
      </c>
      <c r="DR270" s="41">
        <v>3</v>
      </c>
      <c r="DS270" s="41">
        <v>3</v>
      </c>
      <c r="DT270" s="41">
        <v>3</v>
      </c>
    </row>
    <row r="271" spans="1:124">
      <c r="A271" s="41" t="s">
        <v>828</v>
      </c>
      <c r="B271" s="41">
        <v>45</v>
      </c>
      <c r="C271" s="41">
        <v>97</v>
      </c>
      <c r="D271" s="41">
        <v>1041411</v>
      </c>
      <c r="E271" s="41">
        <v>10</v>
      </c>
      <c r="F271" s="41">
        <v>10</v>
      </c>
      <c r="G271" s="41">
        <v>10</v>
      </c>
      <c r="H271" s="41">
        <v>10</v>
      </c>
      <c r="I271" s="41">
        <v>10</v>
      </c>
      <c r="J271" s="41">
        <v>9</v>
      </c>
      <c r="K271" s="41">
        <v>9</v>
      </c>
      <c r="L271" s="41">
        <v>8</v>
      </c>
      <c r="M271" s="41">
        <v>7</v>
      </c>
      <c r="N271" s="41">
        <v>7</v>
      </c>
      <c r="O271" s="41">
        <v>6</v>
      </c>
      <c r="P271" s="41">
        <v>5</v>
      </c>
      <c r="Q271" s="41">
        <v>4</v>
      </c>
      <c r="R271" s="41">
        <v>2</v>
      </c>
      <c r="S271" s="41">
        <v>0</v>
      </c>
      <c r="T271" s="41">
        <v>0</v>
      </c>
      <c r="U271" s="41">
        <v>0</v>
      </c>
      <c r="V271" s="41">
        <v>0</v>
      </c>
      <c r="W271" s="41">
        <v>0</v>
      </c>
      <c r="X271" s="41">
        <v>0</v>
      </c>
      <c r="Y271" s="41">
        <v>0</v>
      </c>
      <c r="Z271" s="41">
        <v>0</v>
      </c>
      <c r="AA271" s="41">
        <v>0</v>
      </c>
      <c r="AB271" s="41">
        <v>0</v>
      </c>
      <c r="AC271" s="41">
        <v>0</v>
      </c>
      <c r="AD271" s="41">
        <v>0</v>
      </c>
      <c r="AE271" s="41">
        <v>0</v>
      </c>
      <c r="AF271" s="41">
        <v>0</v>
      </c>
      <c r="AG271" s="41">
        <v>0</v>
      </c>
      <c r="AH271" s="41">
        <v>0</v>
      </c>
      <c r="AI271" s="41">
        <v>20.836609974503499</v>
      </c>
      <c r="AJ271" s="41">
        <v>106.773924976587</v>
      </c>
      <c r="AK271" s="41">
        <v>20.836586588993701</v>
      </c>
      <c r="AL271" s="41">
        <v>106.773911649361</v>
      </c>
      <c r="AM271" s="41">
        <v>20.836563287302901</v>
      </c>
      <c r="AN271" s="41">
        <v>106.773896645755</v>
      </c>
      <c r="AO271" s="41">
        <v>20.836541661992701</v>
      </c>
      <c r="AP271" s="41">
        <v>106.773881642148</v>
      </c>
      <c r="AQ271" s="41">
        <v>20.836518276482799</v>
      </c>
      <c r="AR271" s="41">
        <v>106.773868314922</v>
      </c>
      <c r="AS271" s="41">
        <v>20.836494974792</v>
      </c>
      <c r="AT271" s="41">
        <v>106.773854987696</v>
      </c>
      <c r="AU271" s="41">
        <v>20.8364732656628</v>
      </c>
      <c r="AV271" s="41">
        <v>106.773843253031</v>
      </c>
      <c r="AW271" s="41">
        <v>20.836453316733198</v>
      </c>
      <c r="AX271" s="41">
        <v>106.773829925805</v>
      </c>
      <c r="AY271" s="41">
        <v>20.836434960365299</v>
      </c>
      <c r="AZ271" s="41">
        <v>106.773816598579</v>
      </c>
      <c r="BA271" s="41">
        <v>20.836418280377998</v>
      </c>
      <c r="BB271" s="41">
        <v>106.773806624114</v>
      </c>
      <c r="BC271" s="41">
        <v>20.8364032767713</v>
      </c>
      <c r="BD271" s="41">
        <v>106.77379664965</v>
      </c>
      <c r="BE271" s="41">
        <v>20.836388273164602</v>
      </c>
      <c r="BF271" s="41">
        <v>106.77378826774699</v>
      </c>
      <c r="BG271" s="41">
        <v>20.836374945938601</v>
      </c>
      <c r="BH271" s="41">
        <v>106.77378164604301</v>
      </c>
      <c r="BI271" s="41">
        <v>20.836366647854401</v>
      </c>
      <c r="BJ271" s="41">
        <v>106.773776616901</v>
      </c>
      <c r="BK271" s="41">
        <v>20.8363632950932</v>
      </c>
      <c r="BL271" s="41">
        <v>106.77377494052</v>
      </c>
      <c r="BM271" s="41">
        <v>20.8363632950932</v>
      </c>
      <c r="BN271" s="41">
        <v>106.77377494052</v>
      </c>
      <c r="BO271" s="41">
        <v>20.8363632950932</v>
      </c>
      <c r="BP271" s="41">
        <v>106.77377494052</v>
      </c>
      <c r="BQ271" s="41">
        <v>20.8363632950932</v>
      </c>
      <c r="BR271" s="41">
        <v>106.77377494052</v>
      </c>
      <c r="BS271" s="41">
        <v>20.8363632950932</v>
      </c>
      <c r="BT271" s="41">
        <v>106.77377494052</v>
      </c>
      <c r="BU271" s="41">
        <v>20.8363632950932</v>
      </c>
      <c r="BV271" s="41">
        <v>106.77377494052</v>
      </c>
      <c r="BW271" s="41">
        <v>20.8363632950932</v>
      </c>
      <c r="BX271" s="41">
        <v>106.77377494052</v>
      </c>
      <c r="BY271" s="41">
        <v>20.8363632950932</v>
      </c>
      <c r="BZ271" s="41">
        <v>106.77377494052</v>
      </c>
      <c r="CA271" s="41">
        <v>20.8363632950932</v>
      </c>
      <c r="CB271" s="41">
        <v>106.77377494052</v>
      </c>
      <c r="CC271" s="41">
        <v>20.8363632950932</v>
      </c>
      <c r="CD271" s="41">
        <v>106.77377494052</v>
      </c>
      <c r="CE271" s="41">
        <v>20.8363632950932</v>
      </c>
      <c r="CF271" s="41">
        <v>106.77377494052</v>
      </c>
      <c r="CG271" s="41">
        <v>20.8363632950932</v>
      </c>
      <c r="CH271" s="41">
        <v>106.77377494052</v>
      </c>
      <c r="CI271" s="41">
        <v>20.8363632950932</v>
      </c>
      <c r="CJ271" s="41">
        <v>106.77377494052</v>
      </c>
      <c r="CK271" s="41">
        <v>20.8363632950932</v>
      </c>
      <c r="CL271" s="41">
        <v>106.77377494052</v>
      </c>
      <c r="CM271" s="41">
        <v>20.8363632950932</v>
      </c>
      <c r="CN271" s="41">
        <v>106.77377494052</v>
      </c>
      <c r="CO271" s="41">
        <v>20.8363632950932</v>
      </c>
      <c r="CP271" s="41">
        <v>106.77377494052</v>
      </c>
      <c r="CQ271" s="41">
        <v>3</v>
      </c>
      <c r="CR271" s="41">
        <v>3</v>
      </c>
      <c r="CS271" s="41">
        <v>3</v>
      </c>
      <c r="CT271" s="41">
        <v>3</v>
      </c>
      <c r="CU271" s="41">
        <v>3</v>
      </c>
      <c r="CV271" s="41">
        <v>3</v>
      </c>
      <c r="CW271" s="41">
        <v>3</v>
      </c>
      <c r="CX271" s="41">
        <v>3</v>
      </c>
      <c r="CY271" s="41">
        <v>3</v>
      </c>
      <c r="CZ271" s="41">
        <v>3</v>
      </c>
      <c r="DA271" s="41">
        <v>3</v>
      </c>
      <c r="DB271" s="41">
        <v>3</v>
      </c>
      <c r="DC271" s="41">
        <v>3</v>
      </c>
      <c r="DD271" s="41">
        <v>3</v>
      </c>
      <c r="DE271" s="41">
        <v>3</v>
      </c>
      <c r="DF271" s="41">
        <v>3</v>
      </c>
      <c r="DG271" s="41">
        <v>3</v>
      </c>
      <c r="DH271" s="41">
        <v>3</v>
      </c>
      <c r="DI271" s="41">
        <v>3</v>
      </c>
      <c r="DJ271" s="41">
        <v>3</v>
      </c>
      <c r="DK271" s="41">
        <v>3</v>
      </c>
      <c r="DL271" s="41">
        <v>3</v>
      </c>
      <c r="DM271" s="41">
        <v>3</v>
      </c>
      <c r="DN271" s="41">
        <v>3</v>
      </c>
      <c r="DO271" s="41">
        <v>3</v>
      </c>
      <c r="DP271" s="41">
        <v>3</v>
      </c>
      <c r="DQ271" s="41">
        <v>3</v>
      </c>
      <c r="DR271" s="41">
        <v>3</v>
      </c>
      <c r="DS271" s="41">
        <v>3</v>
      </c>
      <c r="DT271" s="41">
        <v>3</v>
      </c>
    </row>
    <row r="272" spans="1:124">
      <c r="A272" s="41" t="s">
        <v>829</v>
      </c>
      <c r="B272" s="41">
        <v>45</v>
      </c>
      <c r="C272" s="41">
        <v>97</v>
      </c>
      <c r="D272" s="41">
        <v>1041411</v>
      </c>
      <c r="E272" s="41">
        <v>0</v>
      </c>
      <c r="F272" s="41">
        <v>0</v>
      </c>
      <c r="G272" s="41">
        <v>0</v>
      </c>
      <c r="H272" s="41">
        <v>0</v>
      </c>
      <c r="I272" s="41">
        <v>0</v>
      </c>
      <c r="J272" s="41">
        <v>0</v>
      </c>
      <c r="K272" s="41">
        <v>0</v>
      </c>
      <c r="L272" s="41">
        <v>0</v>
      </c>
      <c r="M272" s="41">
        <v>0</v>
      </c>
      <c r="N272" s="41">
        <v>5</v>
      </c>
      <c r="O272" s="41">
        <v>5</v>
      </c>
      <c r="P272" s="41">
        <v>5</v>
      </c>
      <c r="Q272" s="41">
        <v>6</v>
      </c>
      <c r="R272" s="41">
        <v>8</v>
      </c>
      <c r="S272" s="41">
        <v>9</v>
      </c>
      <c r="T272" s="41">
        <v>10</v>
      </c>
      <c r="U272" s="41">
        <v>9</v>
      </c>
      <c r="V272" s="41">
        <v>9</v>
      </c>
      <c r="W272" s="41">
        <v>10</v>
      </c>
      <c r="X272" s="41">
        <v>11</v>
      </c>
      <c r="Y272" s="41">
        <v>12</v>
      </c>
      <c r="Z272" s="41">
        <v>13</v>
      </c>
      <c r="AA272" s="41">
        <v>13</v>
      </c>
      <c r="AB272" s="41">
        <v>13</v>
      </c>
      <c r="AC272" s="41">
        <v>13</v>
      </c>
      <c r="AD272" s="41">
        <v>14</v>
      </c>
      <c r="AE272" s="41">
        <v>15</v>
      </c>
      <c r="AF272" s="41">
        <v>17</v>
      </c>
      <c r="AG272" s="41">
        <v>18</v>
      </c>
      <c r="AH272" s="41">
        <v>19</v>
      </c>
      <c r="AI272" s="41">
        <v>20.8363632950932</v>
      </c>
      <c r="AJ272" s="41">
        <v>106.77377494052</v>
      </c>
      <c r="AK272" s="41">
        <v>20.8363632950932</v>
      </c>
      <c r="AL272" s="41">
        <v>106.77377494052</v>
      </c>
      <c r="AM272" s="41">
        <v>20.8363632950932</v>
      </c>
      <c r="AN272" s="41">
        <v>106.77377494052</v>
      </c>
      <c r="AO272" s="41">
        <v>20.8363632950932</v>
      </c>
      <c r="AP272" s="41">
        <v>106.77377494052</v>
      </c>
      <c r="AQ272" s="41">
        <v>20.8363632950932</v>
      </c>
      <c r="AR272" s="41">
        <v>106.77377494052</v>
      </c>
      <c r="AS272" s="41">
        <v>20.8363632950932</v>
      </c>
      <c r="AT272" s="41">
        <v>106.77377494052</v>
      </c>
      <c r="AU272" s="41">
        <v>20.8363632950932</v>
      </c>
      <c r="AV272" s="41">
        <v>106.77377494052</v>
      </c>
      <c r="AW272" s="41">
        <v>20.8363632950932</v>
      </c>
      <c r="AX272" s="41">
        <v>106.77377494052</v>
      </c>
      <c r="AY272" s="41">
        <v>20.8363632950932</v>
      </c>
      <c r="AZ272" s="41">
        <v>106.77377494052</v>
      </c>
      <c r="BA272" s="41">
        <v>20.8362749498338</v>
      </c>
      <c r="BB272" s="41">
        <v>106.773763289675</v>
      </c>
      <c r="BC272" s="41">
        <v>20.8362632989883</v>
      </c>
      <c r="BD272" s="41">
        <v>106.77375499159101</v>
      </c>
      <c r="BE272" s="41">
        <v>20.836251648142898</v>
      </c>
      <c r="BF272" s="41">
        <v>106.773744933307</v>
      </c>
      <c r="BG272" s="41">
        <v>20.836239997297501</v>
      </c>
      <c r="BH272" s="41">
        <v>106.773733282462</v>
      </c>
      <c r="BI272" s="41">
        <v>20.836226586252501</v>
      </c>
      <c r="BJ272" s="41">
        <v>106.773719955236</v>
      </c>
      <c r="BK272" s="41">
        <v>20.8362099900842</v>
      </c>
      <c r="BL272" s="41">
        <v>106.773703275248</v>
      </c>
      <c r="BM272" s="41">
        <v>20.836193310096899</v>
      </c>
      <c r="BN272" s="41">
        <v>106.773683326319</v>
      </c>
      <c r="BO272" s="41">
        <v>20.836178306490201</v>
      </c>
      <c r="BP272" s="41">
        <v>106.77366329357</v>
      </c>
      <c r="BQ272" s="41">
        <v>20.836164979264101</v>
      </c>
      <c r="BR272" s="41">
        <v>106.77364158444099</v>
      </c>
      <c r="BS272" s="41">
        <v>20.8361533284187</v>
      </c>
      <c r="BT272" s="41">
        <v>106.77361660637</v>
      </c>
      <c r="BU272" s="41">
        <v>20.8361399173737</v>
      </c>
      <c r="BV272" s="41">
        <v>106.773589951918</v>
      </c>
      <c r="BW272" s="41">
        <v>20.8361265901476</v>
      </c>
      <c r="BX272" s="41">
        <v>106.773559944704</v>
      </c>
      <c r="BY272" s="41">
        <v>20.836111586540898</v>
      </c>
      <c r="BZ272" s="41">
        <v>106.77352826111</v>
      </c>
      <c r="CA272" s="41">
        <v>20.836093313991999</v>
      </c>
      <c r="CB272" s="41">
        <v>106.773496661335</v>
      </c>
      <c r="CC272" s="41">
        <v>20.836074957624099</v>
      </c>
      <c r="CD272" s="41">
        <v>106.773464977741</v>
      </c>
      <c r="CE272" s="41">
        <v>20.836054924875501</v>
      </c>
      <c r="CF272" s="41">
        <v>106.773434970528</v>
      </c>
      <c r="CG272" s="41">
        <v>20.836031623184699</v>
      </c>
      <c r="CH272" s="41">
        <v>106.773404963315</v>
      </c>
      <c r="CI272" s="41">
        <v>20.836006645113201</v>
      </c>
      <c r="CJ272" s="41">
        <v>106.773373279721</v>
      </c>
      <c r="CK272" s="41">
        <v>20.835976637899901</v>
      </c>
      <c r="CL272" s="41">
        <v>106.773341596127</v>
      </c>
      <c r="CM272" s="41">
        <v>20.835944954305901</v>
      </c>
      <c r="CN272" s="41">
        <v>106.77330831997099</v>
      </c>
      <c r="CO272" s="41">
        <v>20.835909917950602</v>
      </c>
      <c r="CP272" s="41">
        <v>106.77327328361601</v>
      </c>
      <c r="CQ272" s="41">
        <v>3</v>
      </c>
      <c r="CR272" s="41">
        <v>3</v>
      </c>
      <c r="CS272" s="41">
        <v>3</v>
      </c>
      <c r="CT272" s="41">
        <v>3</v>
      </c>
      <c r="CU272" s="41">
        <v>3</v>
      </c>
      <c r="CV272" s="41">
        <v>3</v>
      </c>
      <c r="CW272" s="41">
        <v>3</v>
      </c>
      <c r="CX272" s="41">
        <v>3</v>
      </c>
      <c r="CY272" s="41">
        <v>3</v>
      </c>
      <c r="CZ272" s="41">
        <v>3</v>
      </c>
      <c r="DA272" s="41">
        <v>3</v>
      </c>
      <c r="DB272" s="41">
        <v>3</v>
      </c>
      <c r="DC272" s="41">
        <v>3</v>
      </c>
      <c r="DD272" s="41">
        <v>3</v>
      </c>
      <c r="DE272" s="41">
        <v>3</v>
      </c>
      <c r="DF272" s="41">
        <v>3</v>
      </c>
      <c r="DG272" s="41">
        <v>3</v>
      </c>
      <c r="DH272" s="41">
        <v>3</v>
      </c>
      <c r="DI272" s="41">
        <v>3</v>
      </c>
      <c r="DJ272" s="41">
        <v>3</v>
      </c>
      <c r="DK272" s="41">
        <v>3</v>
      </c>
      <c r="DL272" s="41">
        <v>3</v>
      </c>
      <c r="DM272" s="41">
        <v>3</v>
      </c>
      <c r="DN272" s="41">
        <v>3</v>
      </c>
      <c r="DO272" s="41">
        <v>3</v>
      </c>
      <c r="DP272" s="41">
        <v>3</v>
      </c>
      <c r="DQ272" s="41">
        <v>3</v>
      </c>
      <c r="DR272" s="41">
        <v>3</v>
      </c>
      <c r="DS272" s="41">
        <v>3</v>
      </c>
      <c r="DT272" s="41">
        <v>3</v>
      </c>
    </row>
    <row r="273" spans="1:124">
      <c r="A273" s="41" t="s">
        <v>830</v>
      </c>
      <c r="B273" s="41">
        <v>45</v>
      </c>
      <c r="C273" s="41">
        <v>97</v>
      </c>
      <c r="D273" s="41">
        <v>1041411</v>
      </c>
      <c r="E273" s="41">
        <v>19</v>
      </c>
      <c r="F273" s="41">
        <v>18</v>
      </c>
      <c r="G273" s="41">
        <v>19</v>
      </c>
      <c r="H273" s="41">
        <v>20</v>
      </c>
      <c r="I273" s="41">
        <v>21</v>
      </c>
      <c r="J273" s="41">
        <v>22</v>
      </c>
      <c r="K273" s="41">
        <v>22</v>
      </c>
      <c r="L273" s="41">
        <v>22</v>
      </c>
      <c r="M273" s="41">
        <v>22</v>
      </c>
      <c r="N273" s="41">
        <v>22</v>
      </c>
      <c r="O273" s="41">
        <v>21</v>
      </c>
      <c r="P273" s="41">
        <v>20</v>
      </c>
      <c r="Q273" s="41">
        <v>18</v>
      </c>
      <c r="R273" s="41">
        <v>17</v>
      </c>
      <c r="S273" s="41">
        <v>16</v>
      </c>
      <c r="T273" s="41">
        <v>16</v>
      </c>
      <c r="U273" s="41">
        <v>15</v>
      </c>
      <c r="V273" s="41">
        <v>15</v>
      </c>
      <c r="W273" s="41">
        <v>14</v>
      </c>
      <c r="X273" s="41">
        <v>11</v>
      </c>
      <c r="Y273" s="41">
        <v>8</v>
      </c>
      <c r="Z273" s="41">
        <v>6</v>
      </c>
      <c r="AA273" s="41">
        <v>5</v>
      </c>
      <c r="AB273" s="41">
        <v>6</v>
      </c>
      <c r="AC273" s="41">
        <v>5</v>
      </c>
      <c r="AD273" s="41">
        <v>4</v>
      </c>
      <c r="AE273" s="41">
        <v>4</v>
      </c>
      <c r="AF273" s="41">
        <v>0</v>
      </c>
      <c r="AG273" s="41">
        <v>0</v>
      </c>
      <c r="AH273" s="41">
        <v>0</v>
      </c>
      <c r="AI273" s="41">
        <v>20.835873289033799</v>
      </c>
      <c r="AJ273" s="41">
        <v>106.773239923641</v>
      </c>
      <c r="AK273" s="41">
        <v>20.835838252678499</v>
      </c>
      <c r="AL273" s="41">
        <v>106.773204971105</v>
      </c>
      <c r="AM273" s="41">
        <v>20.8358016237617</v>
      </c>
      <c r="AN273" s="41">
        <v>106.77316993475</v>
      </c>
      <c r="AO273" s="41">
        <v>20.835763318464199</v>
      </c>
      <c r="AP273" s="41">
        <v>106.77313498221299</v>
      </c>
      <c r="AQ273" s="41">
        <v>20.835724929347599</v>
      </c>
      <c r="AR273" s="41">
        <v>106.77309659309699</v>
      </c>
      <c r="AS273" s="41">
        <v>20.8356832712889</v>
      </c>
      <c r="AT273" s="41">
        <v>106.773058287799</v>
      </c>
      <c r="AU273" s="41">
        <v>20.835641613230099</v>
      </c>
      <c r="AV273" s="41">
        <v>106.77301662974099</v>
      </c>
      <c r="AW273" s="41">
        <v>20.8355999551713</v>
      </c>
      <c r="AX273" s="41">
        <v>106.772974971682</v>
      </c>
      <c r="AY273" s="41">
        <v>20.8355566207319</v>
      </c>
      <c r="AZ273" s="41">
        <v>106.772933313623</v>
      </c>
      <c r="BA273" s="41">
        <v>20.835511609911901</v>
      </c>
      <c r="BB273" s="41">
        <v>106.77289660088699</v>
      </c>
      <c r="BC273" s="41">
        <v>20.8354682754725</v>
      </c>
      <c r="BD273" s="41">
        <v>106.77285997197001</v>
      </c>
      <c r="BE273" s="41">
        <v>20.835426617413798</v>
      </c>
      <c r="BF273" s="41">
        <v>106.77282493561501</v>
      </c>
      <c r="BG273" s="41">
        <v>20.835386635735599</v>
      </c>
      <c r="BH273" s="41">
        <v>106.77279165946</v>
      </c>
      <c r="BI273" s="41">
        <v>20.835349922999701</v>
      </c>
      <c r="BJ273" s="41">
        <v>106.77276332862699</v>
      </c>
      <c r="BK273" s="41">
        <v>20.8353149704635</v>
      </c>
      <c r="BL273" s="41">
        <v>106.772736590356</v>
      </c>
      <c r="BM273" s="41">
        <v>20.835281610488899</v>
      </c>
      <c r="BN273" s="41">
        <v>106.772711612284</v>
      </c>
      <c r="BO273" s="41">
        <v>20.835248250514301</v>
      </c>
      <c r="BP273" s="41">
        <v>106.772686634213</v>
      </c>
      <c r="BQ273" s="41">
        <v>20.8352183271199</v>
      </c>
      <c r="BR273" s="41">
        <v>106.772663332522</v>
      </c>
      <c r="BS273" s="41">
        <v>20.835188319906599</v>
      </c>
      <c r="BT273" s="41">
        <v>106.77263827063101</v>
      </c>
      <c r="BU273" s="41">
        <v>20.835163258016099</v>
      </c>
      <c r="BV273" s="41">
        <v>106.77261664532099</v>
      </c>
      <c r="BW273" s="41">
        <v>20.8351433090866</v>
      </c>
      <c r="BX273" s="41">
        <v>106.77259828895301</v>
      </c>
      <c r="BY273" s="41">
        <v>20.835129981860501</v>
      </c>
      <c r="BZ273" s="41">
        <v>106.772586638108</v>
      </c>
      <c r="CA273" s="41">
        <v>20.835118331015099</v>
      </c>
      <c r="CB273" s="41">
        <v>106.77257666364299</v>
      </c>
      <c r="CC273" s="41">
        <v>20.835109949111899</v>
      </c>
      <c r="CD273" s="41">
        <v>106.77256828174001</v>
      </c>
      <c r="CE273" s="41">
        <v>20.8350999746472</v>
      </c>
      <c r="CF273" s="41">
        <v>106.772561660036</v>
      </c>
      <c r="CG273" s="41">
        <v>20.835089916363401</v>
      </c>
      <c r="CH273" s="41">
        <v>106.77255495451401</v>
      </c>
      <c r="CI273" s="41">
        <v>20.835083294659899</v>
      </c>
      <c r="CJ273" s="41">
        <v>106.77254833281</v>
      </c>
      <c r="CK273" s="41">
        <v>20.835074996575699</v>
      </c>
      <c r="CL273" s="41">
        <v>106.772543303668</v>
      </c>
      <c r="CM273" s="41">
        <v>20.835074996575699</v>
      </c>
      <c r="CN273" s="41">
        <v>106.772543303668</v>
      </c>
      <c r="CO273" s="41">
        <v>20.835074996575699</v>
      </c>
      <c r="CP273" s="41">
        <v>106.772543303668</v>
      </c>
      <c r="CQ273" s="41">
        <v>3</v>
      </c>
      <c r="CR273" s="41">
        <v>3</v>
      </c>
      <c r="CS273" s="41">
        <v>3</v>
      </c>
      <c r="CT273" s="41">
        <v>3</v>
      </c>
      <c r="CU273" s="41">
        <v>3</v>
      </c>
      <c r="CV273" s="41">
        <v>3</v>
      </c>
      <c r="CW273" s="41">
        <v>3</v>
      </c>
      <c r="CX273" s="41">
        <v>3</v>
      </c>
      <c r="CY273" s="41">
        <v>3</v>
      </c>
      <c r="CZ273" s="41">
        <v>3</v>
      </c>
      <c r="DA273" s="41">
        <v>3</v>
      </c>
      <c r="DB273" s="41">
        <v>3</v>
      </c>
      <c r="DC273" s="41">
        <v>3</v>
      </c>
      <c r="DD273" s="41">
        <v>3</v>
      </c>
      <c r="DE273" s="41">
        <v>3</v>
      </c>
      <c r="DF273" s="41">
        <v>3</v>
      </c>
      <c r="DG273" s="41">
        <v>3</v>
      </c>
      <c r="DH273" s="41">
        <v>3</v>
      </c>
      <c r="DI273" s="41">
        <v>3</v>
      </c>
      <c r="DJ273" s="41">
        <v>3</v>
      </c>
      <c r="DK273" s="41">
        <v>3</v>
      </c>
      <c r="DL273" s="41">
        <v>3</v>
      </c>
      <c r="DM273" s="41">
        <v>3</v>
      </c>
      <c r="DN273" s="41">
        <v>3</v>
      </c>
      <c r="DO273" s="41">
        <v>3</v>
      </c>
      <c r="DP273" s="41">
        <v>3</v>
      </c>
      <c r="DQ273" s="41">
        <v>3</v>
      </c>
      <c r="DR273" s="41">
        <v>3</v>
      </c>
      <c r="DS273" s="41">
        <v>3</v>
      </c>
      <c r="DT273" s="41">
        <v>3</v>
      </c>
    </row>
    <row r="274" spans="1:124">
      <c r="A274" s="41" t="s">
        <v>831</v>
      </c>
      <c r="B274" s="41">
        <v>45</v>
      </c>
      <c r="C274" s="41">
        <v>97</v>
      </c>
      <c r="D274" s="41">
        <v>1041411</v>
      </c>
      <c r="E274" s="41">
        <v>0</v>
      </c>
      <c r="F274" s="41">
        <v>0</v>
      </c>
      <c r="G274" s="41">
        <v>0</v>
      </c>
      <c r="H274" s="41">
        <v>0</v>
      </c>
      <c r="I274" s="41">
        <v>0</v>
      </c>
      <c r="J274" s="41">
        <v>0</v>
      </c>
      <c r="K274" s="41">
        <v>0</v>
      </c>
      <c r="L274" s="41">
        <v>0</v>
      </c>
      <c r="M274" s="41">
        <v>0</v>
      </c>
      <c r="N274" s="41">
        <v>0</v>
      </c>
      <c r="O274" s="41">
        <v>0</v>
      </c>
      <c r="P274" s="41">
        <v>0</v>
      </c>
      <c r="Q274" s="41">
        <v>0</v>
      </c>
      <c r="R274" s="41">
        <v>0</v>
      </c>
      <c r="S274" s="41">
        <v>0</v>
      </c>
      <c r="T274" s="41">
        <v>0</v>
      </c>
      <c r="U274" s="41">
        <v>0</v>
      </c>
      <c r="V274" s="41">
        <v>0</v>
      </c>
      <c r="W274" s="41">
        <v>0</v>
      </c>
      <c r="X274" s="41">
        <v>0</v>
      </c>
      <c r="Y274" s="41">
        <v>0</v>
      </c>
      <c r="Z274" s="41">
        <v>0</v>
      </c>
      <c r="AA274" s="41">
        <v>0</v>
      </c>
      <c r="AB274" s="41">
        <v>6</v>
      </c>
      <c r="AC274" s="41">
        <v>4</v>
      </c>
      <c r="AD274" s="41">
        <v>7</v>
      </c>
      <c r="AE274" s="41">
        <v>8</v>
      </c>
      <c r="AF274" s="41">
        <v>9</v>
      </c>
      <c r="AG274" s="41">
        <v>10</v>
      </c>
      <c r="AH274" s="41">
        <v>11</v>
      </c>
      <c r="AI274" s="41">
        <v>20.835074996575699</v>
      </c>
      <c r="AJ274" s="41">
        <v>106.772543303668</v>
      </c>
      <c r="AK274" s="41">
        <v>20.835074996575699</v>
      </c>
      <c r="AL274" s="41">
        <v>106.772543303668</v>
      </c>
      <c r="AM274" s="41">
        <v>20.835074996575699</v>
      </c>
      <c r="AN274" s="41">
        <v>106.772543303668</v>
      </c>
      <c r="AO274" s="41">
        <v>20.835074996575699</v>
      </c>
      <c r="AP274" s="41">
        <v>106.772543303668</v>
      </c>
      <c r="AQ274" s="41">
        <v>20.835074996575699</v>
      </c>
      <c r="AR274" s="41">
        <v>106.772543303668</v>
      </c>
      <c r="AS274" s="41">
        <v>20.835074996575699</v>
      </c>
      <c r="AT274" s="41">
        <v>106.772543303668</v>
      </c>
      <c r="AU274" s="41">
        <v>20.835074996575699</v>
      </c>
      <c r="AV274" s="41">
        <v>106.772543303668</v>
      </c>
      <c r="AW274" s="41">
        <v>20.835074996575699</v>
      </c>
      <c r="AX274" s="41">
        <v>106.772543303668</v>
      </c>
      <c r="AY274" s="41">
        <v>20.835074996575699</v>
      </c>
      <c r="AZ274" s="41">
        <v>106.772543303668</v>
      </c>
      <c r="BA274" s="41">
        <v>20.835074996575699</v>
      </c>
      <c r="BB274" s="41">
        <v>106.772543303668</v>
      </c>
      <c r="BC274" s="41">
        <v>20.835074996575699</v>
      </c>
      <c r="BD274" s="41">
        <v>106.772543303668</v>
      </c>
      <c r="BE274" s="41">
        <v>20.835074996575699</v>
      </c>
      <c r="BF274" s="41">
        <v>106.772543303668</v>
      </c>
      <c r="BG274" s="41">
        <v>20.835074996575699</v>
      </c>
      <c r="BH274" s="41">
        <v>106.772543303668</v>
      </c>
      <c r="BI274" s="41">
        <v>20.835074996575699</v>
      </c>
      <c r="BJ274" s="41">
        <v>106.772543303668</v>
      </c>
      <c r="BK274" s="41">
        <v>20.835074996575699</v>
      </c>
      <c r="BL274" s="41">
        <v>106.772543303668</v>
      </c>
      <c r="BM274" s="41">
        <v>20.835074996575699</v>
      </c>
      <c r="BN274" s="41">
        <v>106.772543303668</v>
      </c>
      <c r="BO274" s="41">
        <v>20.835074996575699</v>
      </c>
      <c r="BP274" s="41">
        <v>106.772543303668</v>
      </c>
      <c r="BQ274" s="41">
        <v>20.835074996575699</v>
      </c>
      <c r="BR274" s="41">
        <v>106.772543303668</v>
      </c>
      <c r="BS274" s="41">
        <v>20.835074996575699</v>
      </c>
      <c r="BT274" s="41">
        <v>106.772543303668</v>
      </c>
      <c r="BU274" s="41">
        <v>20.835074996575699</v>
      </c>
      <c r="BV274" s="41">
        <v>106.772543303668</v>
      </c>
      <c r="BW274" s="41">
        <v>20.835074996575699</v>
      </c>
      <c r="BX274" s="41">
        <v>106.772543303668</v>
      </c>
      <c r="BY274" s="41">
        <v>20.835074996575699</v>
      </c>
      <c r="BZ274" s="41">
        <v>106.772543303668</v>
      </c>
      <c r="CA274" s="41">
        <v>20.835074996575699</v>
      </c>
      <c r="CB274" s="41">
        <v>106.772543303668</v>
      </c>
      <c r="CC274" s="41">
        <v>20.834961589425799</v>
      </c>
      <c r="CD274" s="41">
        <v>106.772363260388</v>
      </c>
      <c r="CE274" s="41">
        <v>20.834951614961</v>
      </c>
      <c r="CF274" s="41">
        <v>106.77235160954299</v>
      </c>
      <c r="CG274" s="41">
        <v>20.834939964115598</v>
      </c>
      <c r="CH274" s="41">
        <v>106.77234163507801</v>
      </c>
      <c r="CI274" s="41">
        <v>20.834923284128301</v>
      </c>
      <c r="CJ274" s="41">
        <v>106.772329984233</v>
      </c>
      <c r="CK274" s="41">
        <v>20.834904927760402</v>
      </c>
      <c r="CL274" s="41">
        <v>106.772318249568</v>
      </c>
      <c r="CM274" s="41">
        <v>20.834883302450201</v>
      </c>
      <c r="CN274" s="41">
        <v>106.772303329781</v>
      </c>
      <c r="CO274" s="41">
        <v>20.834861593321001</v>
      </c>
      <c r="CP274" s="41">
        <v>106.77228832617401</v>
      </c>
      <c r="CQ274" s="41">
        <v>3</v>
      </c>
      <c r="CR274" s="41">
        <v>3</v>
      </c>
      <c r="CS274" s="41">
        <v>3</v>
      </c>
      <c r="CT274" s="41">
        <v>3</v>
      </c>
      <c r="CU274" s="41">
        <v>3</v>
      </c>
      <c r="CV274" s="41">
        <v>3</v>
      </c>
      <c r="CW274" s="41">
        <v>3</v>
      </c>
      <c r="CX274" s="41">
        <v>3</v>
      </c>
      <c r="CY274" s="41">
        <v>3</v>
      </c>
      <c r="CZ274" s="41">
        <v>3</v>
      </c>
      <c r="DA274" s="41">
        <v>3</v>
      </c>
      <c r="DB274" s="41">
        <v>3</v>
      </c>
      <c r="DC274" s="41">
        <v>3</v>
      </c>
      <c r="DD274" s="41">
        <v>3</v>
      </c>
      <c r="DE274" s="41">
        <v>3</v>
      </c>
      <c r="DF274" s="41">
        <v>3</v>
      </c>
      <c r="DG274" s="41">
        <v>3</v>
      </c>
      <c r="DH274" s="41">
        <v>3</v>
      </c>
      <c r="DI274" s="41">
        <v>3</v>
      </c>
      <c r="DJ274" s="41">
        <v>3</v>
      </c>
      <c r="DK274" s="41">
        <v>3</v>
      </c>
      <c r="DL274" s="41">
        <v>3</v>
      </c>
      <c r="DM274" s="41">
        <v>3</v>
      </c>
      <c r="DN274" s="41">
        <v>3</v>
      </c>
      <c r="DO274" s="41">
        <v>3</v>
      </c>
      <c r="DP274" s="41">
        <v>3</v>
      </c>
      <c r="DQ274" s="41">
        <v>3</v>
      </c>
      <c r="DR274" s="41">
        <v>3</v>
      </c>
      <c r="DS274" s="41">
        <v>3</v>
      </c>
      <c r="DT274" s="41">
        <v>3</v>
      </c>
    </row>
    <row r="275" spans="1:124">
      <c r="A275" s="41" t="s">
        <v>832</v>
      </c>
      <c r="B275" s="41">
        <v>45</v>
      </c>
      <c r="C275" s="41">
        <v>97</v>
      </c>
      <c r="D275" s="41">
        <v>1041411</v>
      </c>
      <c r="E275" s="41">
        <v>11</v>
      </c>
      <c r="F275" s="41">
        <v>12</v>
      </c>
      <c r="G275" s="41">
        <v>12</v>
      </c>
      <c r="H275" s="41">
        <v>12</v>
      </c>
      <c r="I275" s="41">
        <v>13</v>
      </c>
      <c r="J275" s="41">
        <v>13</v>
      </c>
      <c r="K275" s="41">
        <v>13</v>
      </c>
      <c r="L275" s="41">
        <v>12</v>
      </c>
      <c r="M275" s="41">
        <v>12</v>
      </c>
      <c r="N275" s="41">
        <v>12</v>
      </c>
      <c r="O275" s="41">
        <v>11</v>
      </c>
      <c r="P275" s="41">
        <v>11</v>
      </c>
      <c r="Q275" s="41">
        <v>10</v>
      </c>
      <c r="R275" s="41">
        <v>10</v>
      </c>
      <c r="S275" s="41">
        <v>9</v>
      </c>
      <c r="T275" s="41">
        <v>9</v>
      </c>
      <c r="U275" s="41">
        <v>10</v>
      </c>
      <c r="V275" s="41">
        <v>10</v>
      </c>
      <c r="W275" s="41">
        <v>11</v>
      </c>
      <c r="X275" s="41">
        <v>11</v>
      </c>
      <c r="Y275" s="41">
        <v>11</v>
      </c>
      <c r="Z275" s="41">
        <v>11</v>
      </c>
      <c r="AA275" s="41">
        <v>11</v>
      </c>
      <c r="AB275" s="41">
        <v>11</v>
      </c>
      <c r="AC275" s="41">
        <v>11</v>
      </c>
      <c r="AD275" s="41">
        <v>12</v>
      </c>
      <c r="AE275" s="41">
        <v>12</v>
      </c>
      <c r="AF275" s="41">
        <v>13</v>
      </c>
      <c r="AG275" s="41">
        <v>13</v>
      </c>
      <c r="AH275" s="41">
        <v>13</v>
      </c>
      <c r="AI275" s="41">
        <v>20.8348366152495</v>
      </c>
      <c r="AJ275" s="41">
        <v>106.77227164618699</v>
      </c>
      <c r="AK275" s="41">
        <v>20.834811637178099</v>
      </c>
      <c r="AL275" s="41">
        <v>106.77225328981901</v>
      </c>
      <c r="AM275" s="41">
        <v>20.834786659106602</v>
      </c>
      <c r="AN275" s="41">
        <v>106.772234933451</v>
      </c>
      <c r="AO275" s="41">
        <v>20.834759920835499</v>
      </c>
      <c r="AP275" s="41">
        <v>106.772218253464</v>
      </c>
      <c r="AQ275" s="41">
        <v>20.8347315900028</v>
      </c>
      <c r="AR275" s="41">
        <v>106.772199980915</v>
      </c>
      <c r="AS275" s="41">
        <v>20.834703259170102</v>
      </c>
      <c r="AT275" s="41">
        <v>106.772181624547</v>
      </c>
      <c r="AU275" s="41">
        <v>20.8346749283373</v>
      </c>
      <c r="AV275" s="41">
        <v>106.77216494455899</v>
      </c>
      <c r="AW275" s="41">
        <v>20.834644921123999</v>
      </c>
      <c r="AX275" s="41">
        <v>106.772148264572</v>
      </c>
      <c r="AY275" s="41">
        <v>20.834616590291301</v>
      </c>
      <c r="AZ275" s="41">
        <v>106.77213326096501</v>
      </c>
      <c r="BA275" s="41">
        <v>20.834588259458499</v>
      </c>
      <c r="BB275" s="41">
        <v>106.77212161012</v>
      </c>
      <c r="BC275" s="41">
        <v>20.834558252245198</v>
      </c>
      <c r="BD275" s="41">
        <v>106.77211163565499</v>
      </c>
      <c r="BE275" s="41">
        <v>20.8345299214125</v>
      </c>
      <c r="BF275" s="41">
        <v>106.77210660651301</v>
      </c>
      <c r="BG275" s="41">
        <v>20.8345032669604</v>
      </c>
      <c r="BH275" s="41">
        <v>106.77210325375199</v>
      </c>
      <c r="BI275" s="41">
        <v>20.834476612508301</v>
      </c>
      <c r="BJ275" s="41">
        <v>106.77210166119001</v>
      </c>
      <c r="BK275" s="41">
        <v>20.834449958056201</v>
      </c>
      <c r="BL275" s="41">
        <v>106.77210325375199</v>
      </c>
      <c r="BM275" s="41">
        <v>20.834424979984799</v>
      </c>
      <c r="BN275" s="41">
        <v>106.772104930133</v>
      </c>
      <c r="BO275" s="41">
        <v>20.834399918094299</v>
      </c>
      <c r="BP275" s="41">
        <v>106.772109959275</v>
      </c>
      <c r="BQ275" s="41">
        <v>20.834373263642199</v>
      </c>
      <c r="BR275" s="41">
        <v>106.772116664797</v>
      </c>
      <c r="BS275" s="41">
        <v>20.834346609190099</v>
      </c>
      <c r="BT275" s="41">
        <v>106.772126639262</v>
      </c>
      <c r="BU275" s="41">
        <v>20.834321631118701</v>
      </c>
      <c r="BV275" s="41">
        <v>106.77213829010699</v>
      </c>
      <c r="BW275" s="41">
        <v>20.834294976666602</v>
      </c>
      <c r="BX275" s="41">
        <v>106.77215161733299</v>
      </c>
      <c r="BY275" s="41">
        <v>20.834268322214498</v>
      </c>
      <c r="BZ275" s="41">
        <v>106.772163268179</v>
      </c>
      <c r="CA275" s="41">
        <v>20.834241583943399</v>
      </c>
      <c r="CB275" s="41">
        <v>106.772176595405</v>
      </c>
      <c r="CC275" s="41">
        <v>20.834213253110601</v>
      </c>
      <c r="CD275" s="41">
        <v>106.772188330069</v>
      </c>
      <c r="CE275" s="41">
        <v>20.834184922277899</v>
      </c>
      <c r="CF275" s="41">
        <v>106.772199980915</v>
      </c>
      <c r="CG275" s="41">
        <v>20.834154998883601</v>
      </c>
      <c r="CH275" s="41">
        <v>106.77221163176</v>
      </c>
      <c r="CI275" s="41">
        <v>20.834124991670301</v>
      </c>
      <c r="CJ275" s="41">
        <v>106.772223282605</v>
      </c>
      <c r="CK275" s="41">
        <v>20.8340949844569</v>
      </c>
      <c r="CL275" s="41">
        <v>106.772234933451</v>
      </c>
      <c r="CM275" s="41">
        <v>20.834063300862901</v>
      </c>
      <c r="CN275" s="41">
        <v>106.772246584296</v>
      </c>
      <c r="CO275" s="41">
        <v>20.8340299408883</v>
      </c>
      <c r="CP275" s="41">
        <v>106.772259995341</v>
      </c>
      <c r="CQ275" s="41">
        <v>3</v>
      </c>
      <c r="CR275" s="41">
        <v>3</v>
      </c>
      <c r="CS275" s="41">
        <v>3</v>
      </c>
      <c r="CT275" s="41">
        <v>3</v>
      </c>
      <c r="CU275" s="41">
        <v>3</v>
      </c>
      <c r="CV275" s="41">
        <v>3</v>
      </c>
      <c r="CW275" s="41">
        <v>3</v>
      </c>
      <c r="CX275" s="41">
        <v>3</v>
      </c>
      <c r="CY275" s="41">
        <v>3</v>
      </c>
      <c r="CZ275" s="41">
        <v>3</v>
      </c>
      <c r="DA275" s="41">
        <v>3</v>
      </c>
      <c r="DB275" s="41">
        <v>3</v>
      </c>
      <c r="DC275" s="41">
        <v>3</v>
      </c>
      <c r="DD275" s="41">
        <v>3</v>
      </c>
      <c r="DE275" s="41">
        <v>3</v>
      </c>
      <c r="DF275" s="41">
        <v>3</v>
      </c>
      <c r="DG275" s="41">
        <v>3</v>
      </c>
      <c r="DH275" s="41">
        <v>3</v>
      </c>
      <c r="DI275" s="41">
        <v>3</v>
      </c>
      <c r="DJ275" s="41">
        <v>3</v>
      </c>
      <c r="DK275" s="41">
        <v>3</v>
      </c>
      <c r="DL275" s="41">
        <v>3</v>
      </c>
      <c r="DM275" s="41">
        <v>3</v>
      </c>
      <c r="DN275" s="41">
        <v>3</v>
      </c>
      <c r="DO275" s="41">
        <v>3</v>
      </c>
      <c r="DP275" s="41">
        <v>3</v>
      </c>
      <c r="DQ275" s="41">
        <v>3</v>
      </c>
      <c r="DR275" s="41">
        <v>3</v>
      </c>
      <c r="DS275" s="41">
        <v>3</v>
      </c>
      <c r="DT275" s="41">
        <v>3</v>
      </c>
    </row>
    <row r="276" spans="1:124">
      <c r="A276" s="41" t="s">
        <v>833</v>
      </c>
      <c r="B276" s="41">
        <v>45</v>
      </c>
      <c r="C276" s="41">
        <v>97</v>
      </c>
      <c r="D276" s="41">
        <v>1041411</v>
      </c>
      <c r="E276" s="41">
        <v>14</v>
      </c>
      <c r="F276" s="41">
        <v>14</v>
      </c>
      <c r="G276" s="41">
        <v>14</v>
      </c>
      <c r="H276" s="41">
        <v>13</v>
      </c>
      <c r="I276" s="41">
        <v>13</v>
      </c>
      <c r="J276" s="41">
        <v>13</v>
      </c>
      <c r="K276" s="41">
        <v>12</v>
      </c>
      <c r="L276" s="41">
        <v>12</v>
      </c>
      <c r="M276" s="41">
        <v>12</v>
      </c>
      <c r="N276" s="41">
        <v>12</v>
      </c>
      <c r="O276" s="41">
        <v>12</v>
      </c>
      <c r="P276" s="41">
        <v>13</v>
      </c>
      <c r="Q276" s="41">
        <v>13</v>
      </c>
      <c r="R276" s="41">
        <v>14</v>
      </c>
      <c r="S276" s="41">
        <v>14</v>
      </c>
      <c r="T276" s="41">
        <v>14</v>
      </c>
      <c r="U276" s="41">
        <v>14</v>
      </c>
      <c r="V276" s="41">
        <v>15</v>
      </c>
      <c r="W276" s="41">
        <v>16</v>
      </c>
      <c r="X276" s="41">
        <v>16</v>
      </c>
      <c r="Y276" s="41">
        <v>16</v>
      </c>
      <c r="Z276" s="41">
        <v>17</v>
      </c>
      <c r="AA276" s="41">
        <v>16</v>
      </c>
      <c r="AB276" s="41">
        <v>16</v>
      </c>
      <c r="AC276" s="41">
        <v>17</v>
      </c>
      <c r="AD276" s="41">
        <v>18</v>
      </c>
      <c r="AE276" s="41">
        <v>19</v>
      </c>
      <c r="AF276" s="41">
        <v>19</v>
      </c>
      <c r="AG276" s="41">
        <v>20</v>
      </c>
      <c r="AH276" s="41">
        <v>21</v>
      </c>
      <c r="AI276" s="41">
        <v>20.833996664732702</v>
      </c>
      <c r="AJ276" s="41">
        <v>106.772273322567</v>
      </c>
      <c r="AK276" s="41">
        <v>20.8339633047581</v>
      </c>
      <c r="AL276" s="41">
        <v>106.772286649793</v>
      </c>
      <c r="AM276" s="41">
        <v>20.833929944783399</v>
      </c>
      <c r="AN276" s="41">
        <v>106.77230165340001</v>
      </c>
      <c r="AO276" s="41">
        <v>20.833896584808802</v>
      </c>
      <c r="AP276" s="41">
        <v>106.77231498062601</v>
      </c>
      <c r="AQ276" s="41">
        <v>20.833864985033902</v>
      </c>
      <c r="AR276" s="41">
        <v>106.772326631472</v>
      </c>
      <c r="AS276" s="41">
        <v>20.833833301439899</v>
      </c>
      <c r="AT276" s="41">
        <v>106.77233828231699</v>
      </c>
      <c r="AU276" s="41">
        <v>20.8338016178459</v>
      </c>
      <c r="AV276" s="41">
        <v>106.772348256782</v>
      </c>
      <c r="AW276" s="41">
        <v>20.8337716106325</v>
      </c>
      <c r="AX276" s="41">
        <v>106.772359991446</v>
      </c>
      <c r="AY276" s="41">
        <v>20.833741603419199</v>
      </c>
      <c r="AZ276" s="41">
        <v>106.772373318672</v>
      </c>
      <c r="BA276" s="41">
        <v>20.833711596205799</v>
      </c>
      <c r="BB276" s="41">
        <v>106.772386645898</v>
      </c>
      <c r="BC276" s="41">
        <v>20.833681588992501</v>
      </c>
      <c r="BD276" s="41">
        <v>106.772401649505</v>
      </c>
      <c r="BE276" s="41">
        <v>20.833653258159799</v>
      </c>
      <c r="BF276" s="41">
        <v>106.772419922054</v>
      </c>
      <c r="BG276" s="41">
        <v>20.8336266037077</v>
      </c>
      <c r="BH276" s="41">
        <v>106.772441631183</v>
      </c>
      <c r="BI276" s="41">
        <v>20.833598272875001</v>
      </c>
      <c r="BJ276" s="41">
        <v>106.772466609254</v>
      </c>
      <c r="BK276" s="41">
        <v>20.8335732948035</v>
      </c>
      <c r="BL276" s="41">
        <v>106.772491587326</v>
      </c>
      <c r="BM276" s="41">
        <v>20.833548316731999</v>
      </c>
      <c r="BN276" s="41">
        <v>106.77251991815901</v>
      </c>
      <c r="BO276" s="41">
        <v>20.8335249312222</v>
      </c>
      <c r="BP276" s="41">
        <v>106.772549925372</v>
      </c>
      <c r="BQ276" s="41">
        <v>20.833501629531401</v>
      </c>
      <c r="BR276" s="41">
        <v>106.772583285347</v>
      </c>
      <c r="BS276" s="41">
        <v>20.8334815967828</v>
      </c>
      <c r="BT276" s="41">
        <v>106.772619998083</v>
      </c>
      <c r="BU276" s="41">
        <v>20.8334599714726</v>
      </c>
      <c r="BV276" s="41">
        <v>106.77265830338</v>
      </c>
      <c r="BW276" s="41">
        <v>20.8334382623434</v>
      </c>
      <c r="BX276" s="41">
        <v>106.772696608678</v>
      </c>
      <c r="BY276" s="41">
        <v>20.8334149606526</v>
      </c>
      <c r="BZ276" s="41">
        <v>106.772734997794</v>
      </c>
      <c r="CA276" s="41">
        <v>20.8333899825811</v>
      </c>
      <c r="CB276" s="41">
        <v>106.772773303091</v>
      </c>
      <c r="CC276" s="41">
        <v>20.833364920690698</v>
      </c>
      <c r="CD276" s="41">
        <v>106.772809932008</v>
      </c>
      <c r="CE276" s="41">
        <v>20.8333365898579</v>
      </c>
      <c r="CF276" s="41">
        <v>106.772844968364</v>
      </c>
      <c r="CG276" s="41">
        <v>20.833308259025198</v>
      </c>
      <c r="CH276" s="41">
        <v>106.77288327366099</v>
      </c>
      <c r="CI276" s="41">
        <v>20.8332799281925</v>
      </c>
      <c r="CJ276" s="41">
        <v>106.77292325533899</v>
      </c>
      <c r="CK276" s="41">
        <v>20.8332499209791</v>
      </c>
      <c r="CL276" s="41">
        <v>106.772964997217</v>
      </c>
      <c r="CM276" s="41">
        <v>20.8332183212042</v>
      </c>
      <c r="CN276" s="41">
        <v>106.773008331656</v>
      </c>
      <c r="CO276" s="41">
        <v>20.833186637610201</v>
      </c>
      <c r="CP276" s="41">
        <v>106.773053258657</v>
      </c>
      <c r="CQ276" s="41">
        <v>3</v>
      </c>
      <c r="CR276" s="41">
        <v>3</v>
      </c>
      <c r="CS276" s="41">
        <v>3</v>
      </c>
      <c r="CT276" s="41">
        <v>3</v>
      </c>
      <c r="CU276" s="41">
        <v>3</v>
      </c>
      <c r="CV276" s="41">
        <v>3</v>
      </c>
      <c r="CW276" s="41">
        <v>3</v>
      </c>
      <c r="CX276" s="41">
        <v>3</v>
      </c>
      <c r="CY276" s="41">
        <v>3</v>
      </c>
      <c r="CZ276" s="41">
        <v>3</v>
      </c>
      <c r="DA276" s="41">
        <v>3</v>
      </c>
      <c r="DB276" s="41">
        <v>3</v>
      </c>
      <c r="DC276" s="41">
        <v>3</v>
      </c>
      <c r="DD276" s="41">
        <v>3</v>
      </c>
      <c r="DE276" s="41">
        <v>3</v>
      </c>
      <c r="DF276" s="41">
        <v>3</v>
      </c>
      <c r="DG276" s="41">
        <v>3</v>
      </c>
      <c r="DH276" s="41">
        <v>3</v>
      </c>
      <c r="DI276" s="41">
        <v>3</v>
      </c>
      <c r="DJ276" s="41">
        <v>3</v>
      </c>
      <c r="DK276" s="41">
        <v>3</v>
      </c>
      <c r="DL276" s="41">
        <v>3</v>
      </c>
      <c r="DM276" s="41">
        <v>3</v>
      </c>
      <c r="DN276" s="41">
        <v>3</v>
      </c>
      <c r="DO276" s="41">
        <v>3</v>
      </c>
      <c r="DP276" s="41">
        <v>3</v>
      </c>
      <c r="DQ276" s="41">
        <v>3</v>
      </c>
      <c r="DR276" s="41">
        <v>3</v>
      </c>
      <c r="DS276" s="41">
        <v>3</v>
      </c>
      <c r="DT276" s="41">
        <v>3</v>
      </c>
    </row>
    <row r="277" spans="1:124">
      <c r="A277" s="41" t="s">
        <v>834</v>
      </c>
      <c r="B277" s="41">
        <v>45</v>
      </c>
      <c r="C277" s="41">
        <v>97</v>
      </c>
      <c r="D277" s="41">
        <v>1041411</v>
      </c>
      <c r="E277" s="41">
        <v>21</v>
      </c>
      <c r="F277" s="41">
        <v>22</v>
      </c>
      <c r="G277" s="41">
        <v>22</v>
      </c>
      <c r="H277" s="41">
        <v>22</v>
      </c>
      <c r="I277" s="41">
        <v>23</v>
      </c>
      <c r="J277" s="41">
        <v>23</v>
      </c>
      <c r="K277" s="41">
        <v>23</v>
      </c>
      <c r="L277" s="41">
        <v>23</v>
      </c>
      <c r="M277" s="41">
        <v>24</v>
      </c>
      <c r="N277" s="41">
        <v>24</v>
      </c>
      <c r="O277" s="41">
        <v>24</v>
      </c>
      <c r="P277" s="41">
        <v>24</v>
      </c>
      <c r="Q277" s="41">
        <v>24</v>
      </c>
      <c r="R277" s="41">
        <v>24</v>
      </c>
      <c r="S277" s="41">
        <v>23</v>
      </c>
      <c r="T277" s="41">
        <v>23</v>
      </c>
      <c r="U277" s="41">
        <v>23</v>
      </c>
      <c r="V277" s="41">
        <v>23</v>
      </c>
      <c r="W277" s="41">
        <v>23</v>
      </c>
      <c r="X277" s="41">
        <v>23</v>
      </c>
      <c r="Y277" s="41">
        <v>22</v>
      </c>
      <c r="Z277" s="41">
        <v>22</v>
      </c>
      <c r="AA277" s="41">
        <v>22</v>
      </c>
      <c r="AB277" s="41">
        <v>22</v>
      </c>
      <c r="AC277" s="41">
        <v>22</v>
      </c>
      <c r="AD277" s="41">
        <v>22</v>
      </c>
      <c r="AE277" s="41">
        <v>21</v>
      </c>
      <c r="AF277" s="41">
        <v>21</v>
      </c>
      <c r="AG277" s="41">
        <v>21</v>
      </c>
      <c r="AH277" s="41">
        <v>21</v>
      </c>
      <c r="AI277" s="41">
        <v>20.833153277635599</v>
      </c>
      <c r="AJ277" s="41">
        <v>106.77309994585799</v>
      </c>
      <c r="AK277" s="41">
        <v>20.8331215940416</v>
      </c>
      <c r="AL277" s="41">
        <v>106.77314830943899</v>
      </c>
      <c r="AM277" s="41">
        <v>20.833088317885998</v>
      </c>
      <c r="AN277" s="41">
        <v>106.773198265582</v>
      </c>
      <c r="AO277" s="41">
        <v>20.833054957911401</v>
      </c>
      <c r="AP277" s="41">
        <v>106.77324662916401</v>
      </c>
      <c r="AQ277" s="41">
        <v>20.833019921556101</v>
      </c>
      <c r="AR277" s="41">
        <v>106.773296585306</v>
      </c>
      <c r="AS277" s="41">
        <v>20.8329849690199</v>
      </c>
      <c r="AT277" s="41">
        <v>106.77334830164899</v>
      </c>
      <c r="AU277" s="41">
        <v>20.832949932664601</v>
      </c>
      <c r="AV277" s="41">
        <v>106.773398257792</v>
      </c>
      <c r="AW277" s="41">
        <v>20.832913303747802</v>
      </c>
      <c r="AX277" s="41">
        <v>106.773449974135</v>
      </c>
      <c r="AY277" s="41">
        <v>20.832878267392498</v>
      </c>
      <c r="AZ277" s="41">
        <v>106.773501606658</v>
      </c>
      <c r="BA277" s="41">
        <v>20.832841638475699</v>
      </c>
      <c r="BB277" s="41">
        <v>106.77355499938101</v>
      </c>
      <c r="BC277" s="41">
        <v>20.832806602120399</v>
      </c>
      <c r="BD277" s="41">
        <v>106.773608308286</v>
      </c>
      <c r="BE277" s="41">
        <v>20.832771649584199</v>
      </c>
      <c r="BF277" s="41">
        <v>106.773659940809</v>
      </c>
      <c r="BG277" s="41">
        <v>20.832734936848301</v>
      </c>
      <c r="BH277" s="41">
        <v>106.773713249713</v>
      </c>
      <c r="BI277" s="41">
        <v>20.832698307931398</v>
      </c>
      <c r="BJ277" s="41">
        <v>106.77376496605601</v>
      </c>
      <c r="BK277" s="41">
        <v>20.832663271576202</v>
      </c>
      <c r="BL277" s="41">
        <v>106.77381827496001</v>
      </c>
      <c r="BM277" s="41">
        <v>20.832628319039902</v>
      </c>
      <c r="BN277" s="41">
        <v>106.773869991303</v>
      </c>
      <c r="BO277" s="41">
        <v>20.832593282684702</v>
      </c>
      <c r="BP277" s="41">
        <v>106.773921623826</v>
      </c>
      <c r="BQ277" s="41">
        <v>20.832558330148501</v>
      </c>
      <c r="BR277" s="41">
        <v>106.77397325635</v>
      </c>
      <c r="BS277" s="41">
        <v>20.832523293793201</v>
      </c>
      <c r="BT277" s="41">
        <v>106.774024972692</v>
      </c>
      <c r="BU277" s="41">
        <v>20.8324899338186</v>
      </c>
      <c r="BV277" s="41">
        <v>106.77407492883501</v>
      </c>
      <c r="BW277" s="41">
        <v>20.832456657662998</v>
      </c>
      <c r="BX277" s="41">
        <v>106.774124968797</v>
      </c>
      <c r="BY277" s="41">
        <v>20.832423297688401</v>
      </c>
      <c r="BZ277" s="41">
        <v>106.77417492494</v>
      </c>
      <c r="CA277" s="41">
        <v>20.8323899377137</v>
      </c>
      <c r="CB277" s="41">
        <v>106.774224964902</v>
      </c>
      <c r="CC277" s="41">
        <v>20.8323582541198</v>
      </c>
      <c r="CD277" s="41">
        <v>106.77427492104501</v>
      </c>
      <c r="CE277" s="41">
        <v>20.832326654344801</v>
      </c>
      <c r="CF277" s="41">
        <v>106.77432328462601</v>
      </c>
      <c r="CG277" s="41">
        <v>20.832293294370199</v>
      </c>
      <c r="CH277" s="41">
        <v>106.77437164820699</v>
      </c>
      <c r="CI277" s="41">
        <v>20.832259934395601</v>
      </c>
      <c r="CJ277" s="41">
        <v>106.77441992797</v>
      </c>
      <c r="CK277" s="41">
        <v>20.83222665824</v>
      </c>
      <c r="CL277" s="41">
        <v>106.77446493879</v>
      </c>
      <c r="CM277" s="41">
        <v>20.8321916218847</v>
      </c>
      <c r="CN277" s="41">
        <v>106.77451162599</v>
      </c>
      <c r="CO277" s="41">
        <v>20.832158261910099</v>
      </c>
      <c r="CP277" s="41">
        <v>106.77455831319099</v>
      </c>
      <c r="CQ277" s="41">
        <v>3</v>
      </c>
      <c r="CR277" s="41">
        <v>3</v>
      </c>
      <c r="CS277" s="41">
        <v>3</v>
      </c>
      <c r="CT277" s="41">
        <v>3</v>
      </c>
      <c r="CU277" s="41">
        <v>3</v>
      </c>
      <c r="CV277" s="41">
        <v>3</v>
      </c>
      <c r="CW277" s="41">
        <v>3</v>
      </c>
      <c r="CX277" s="41">
        <v>3</v>
      </c>
      <c r="CY277" s="41">
        <v>3</v>
      </c>
      <c r="CZ277" s="41">
        <v>3</v>
      </c>
      <c r="DA277" s="41">
        <v>3</v>
      </c>
      <c r="DB277" s="41">
        <v>3</v>
      </c>
      <c r="DC277" s="41">
        <v>3</v>
      </c>
      <c r="DD277" s="41">
        <v>3</v>
      </c>
      <c r="DE277" s="41">
        <v>3</v>
      </c>
      <c r="DF277" s="41">
        <v>3</v>
      </c>
      <c r="DG277" s="41">
        <v>3</v>
      </c>
      <c r="DH277" s="41">
        <v>3</v>
      </c>
      <c r="DI277" s="41">
        <v>3</v>
      </c>
      <c r="DJ277" s="41">
        <v>3</v>
      </c>
      <c r="DK277" s="41">
        <v>3</v>
      </c>
      <c r="DL277" s="41">
        <v>3</v>
      </c>
      <c r="DM277" s="41">
        <v>3</v>
      </c>
      <c r="DN277" s="41">
        <v>3</v>
      </c>
      <c r="DO277" s="41">
        <v>3</v>
      </c>
      <c r="DP277" s="41">
        <v>3</v>
      </c>
      <c r="DQ277" s="41">
        <v>3</v>
      </c>
      <c r="DR277" s="41">
        <v>3</v>
      </c>
      <c r="DS277" s="41">
        <v>3</v>
      </c>
      <c r="DT277" s="41">
        <v>3</v>
      </c>
    </row>
    <row r="278" spans="1:124">
      <c r="A278" s="41" t="s">
        <v>835</v>
      </c>
      <c r="B278" s="41">
        <v>45</v>
      </c>
      <c r="C278" s="41">
        <v>97</v>
      </c>
      <c r="D278" s="41">
        <v>1041411</v>
      </c>
      <c r="E278" s="41">
        <v>21</v>
      </c>
      <c r="F278" s="41">
        <v>21</v>
      </c>
      <c r="G278" s="41">
        <v>19</v>
      </c>
      <c r="H278" s="41">
        <v>17</v>
      </c>
      <c r="I278" s="41">
        <v>14</v>
      </c>
      <c r="J278" s="41">
        <v>9</v>
      </c>
      <c r="K278" s="41">
        <v>9</v>
      </c>
      <c r="L278" s="41">
        <v>9</v>
      </c>
      <c r="M278" s="41">
        <v>8</v>
      </c>
      <c r="N278" s="41">
        <v>8</v>
      </c>
      <c r="O278" s="41">
        <v>8</v>
      </c>
      <c r="P278" s="41">
        <v>8</v>
      </c>
      <c r="Q278" s="41">
        <v>9</v>
      </c>
      <c r="R278" s="41">
        <v>10</v>
      </c>
      <c r="S278" s="41">
        <v>11</v>
      </c>
      <c r="T278" s="41">
        <v>12</v>
      </c>
      <c r="U278" s="41">
        <v>13</v>
      </c>
      <c r="V278" s="41">
        <v>14</v>
      </c>
      <c r="W278" s="41">
        <v>14</v>
      </c>
      <c r="X278" s="41">
        <v>15</v>
      </c>
      <c r="Y278" s="41">
        <v>16</v>
      </c>
      <c r="Z278" s="41">
        <v>17</v>
      </c>
      <c r="AA278" s="41">
        <v>17</v>
      </c>
      <c r="AB278" s="41">
        <v>18</v>
      </c>
      <c r="AC278" s="41">
        <v>17</v>
      </c>
      <c r="AD278" s="41">
        <v>17</v>
      </c>
      <c r="AE278" s="41">
        <v>18</v>
      </c>
      <c r="AF278" s="41">
        <v>18</v>
      </c>
      <c r="AG278" s="41">
        <v>19</v>
      </c>
      <c r="AH278" s="41">
        <v>20</v>
      </c>
      <c r="AI278" s="41">
        <v>20.832126662135099</v>
      </c>
      <c r="AJ278" s="41">
        <v>106.774603324011</v>
      </c>
      <c r="AK278" s="41">
        <v>20.8320949785411</v>
      </c>
      <c r="AL278" s="41">
        <v>106.774649927393</v>
      </c>
      <c r="AM278" s="41">
        <v>20.832063294947101</v>
      </c>
      <c r="AN278" s="41">
        <v>106.774694938213</v>
      </c>
      <c r="AO278" s="41">
        <v>20.832036640495101</v>
      </c>
      <c r="AP278" s="41">
        <v>106.774734919891</v>
      </c>
      <c r="AQ278" s="41">
        <v>20.832013254985199</v>
      </c>
      <c r="AR278" s="41">
        <v>106.774769956246</v>
      </c>
      <c r="AS278" s="41">
        <v>20.831994982436299</v>
      </c>
      <c r="AT278" s="41">
        <v>106.774794934317</v>
      </c>
      <c r="AU278" s="41">
        <v>20.831979978829601</v>
      </c>
      <c r="AV278" s="41">
        <v>106.77481496706601</v>
      </c>
      <c r="AW278" s="41">
        <v>20.831964975222899</v>
      </c>
      <c r="AX278" s="41">
        <v>106.774834999815</v>
      </c>
      <c r="AY278" s="41">
        <v>20.831951647996899</v>
      </c>
      <c r="AZ278" s="41">
        <v>106.77485494874399</v>
      </c>
      <c r="BA278" s="41">
        <v>20.831938320770899</v>
      </c>
      <c r="BB278" s="41">
        <v>106.774873305112</v>
      </c>
      <c r="BC278" s="41">
        <v>20.831924993544799</v>
      </c>
      <c r="BD278" s="41">
        <v>106.77489166148</v>
      </c>
      <c r="BE278" s="41">
        <v>20.831913258880402</v>
      </c>
      <c r="BF278" s="41">
        <v>106.774909934029</v>
      </c>
      <c r="BG278" s="41">
        <v>20.831899931654299</v>
      </c>
      <c r="BH278" s="41">
        <v>106.774929966778</v>
      </c>
      <c r="BI278" s="41">
        <v>20.8318849280477</v>
      </c>
      <c r="BJ278" s="41">
        <v>106.774951592088</v>
      </c>
      <c r="BK278" s="41">
        <v>20.831868331879399</v>
      </c>
      <c r="BL278" s="41">
        <v>106.77497497759801</v>
      </c>
      <c r="BM278" s="41">
        <v>20.831851651892102</v>
      </c>
      <c r="BN278" s="41">
        <v>106.774999955669</v>
      </c>
      <c r="BO278" s="41">
        <v>20.8318316191435</v>
      </c>
      <c r="BP278" s="41">
        <v>106.77502828650201</v>
      </c>
      <c r="BQ278" s="41">
        <v>20.831811586394899</v>
      </c>
      <c r="BR278" s="41">
        <v>106.77505829371501</v>
      </c>
      <c r="BS278" s="41">
        <v>20.831789961084699</v>
      </c>
      <c r="BT278" s="41">
        <v>106.77508997730899</v>
      </c>
      <c r="BU278" s="41">
        <v>20.831768251955499</v>
      </c>
      <c r="BV278" s="41">
        <v>106.775123253465</v>
      </c>
      <c r="BW278" s="41">
        <v>20.831744950264699</v>
      </c>
      <c r="BX278" s="41">
        <v>106.77515828982</v>
      </c>
      <c r="BY278" s="41">
        <v>20.831719972193198</v>
      </c>
      <c r="BZ278" s="41">
        <v>106.775194918737</v>
      </c>
      <c r="CA278" s="41">
        <v>20.831693317741198</v>
      </c>
      <c r="CB278" s="41">
        <v>106.775233307853</v>
      </c>
      <c r="CC278" s="41">
        <v>20.831666663289099</v>
      </c>
      <c r="CD278" s="41">
        <v>106.77527161315101</v>
      </c>
      <c r="CE278" s="41">
        <v>20.831639925017999</v>
      </c>
      <c r="CF278" s="41">
        <v>106.77531159482901</v>
      </c>
      <c r="CG278" s="41">
        <v>20.831614946946502</v>
      </c>
      <c r="CH278" s="41">
        <v>106.775349983946</v>
      </c>
      <c r="CI278" s="41">
        <v>20.831588292494398</v>
      </c>
      <c r="CJ278" s="41">
        <v>106.775389965624</v>
      </c>
      <c r="CK278" s="41">
        <v>20.8315599616617</v>
      </c>
      <c r="CL278" s="41">
        <v>106.775429947302</v>
      </c>
      <c r="CM278" s="41">
        <v>20.831531630829002</v>
      </c>
      <c r="CN278" s="41">
        <v>106.77547160536</v>
      </c>
      <c r="CO278" s="41">
        <v>20.831503299996299</v>
      </c>
      <c r="CP278" s="41">
        <v>106.7755149398</v>
      </c>
      <c r="CQ278" s="41">
        <v>3</v>
      </c>
      <c r="CR278" s="41">
        <v>3</v>
      </c>
      <c r="CS278" s="41">
        <v>3</v>
      </c>
      <c r="CT278" s="41">
        <v>3</v>
      </c>
      <c r="CU278" s="41">
        <v>3</v>
      </c>
      <c r="CV278" s="41">
        <v>3</v>
      </c>
      <c r="CW278" s="41">
        <v>3</v>
      </c>
      <c r="CX278" s="41">
        <v>3</v>
      </c>
      <c r="CY278" s="41">
        <v>3</v>
      </c>
      <c r="CZ278" s="41">
        <v>3</v>
      </c>
      <c r="DA278" s="41">
        <v>3</v>
      </c>
      <c r="DB278" s="41">
        <v>3</v>
      </c>
      <c r="DC278" s="41">
        <v>3</v>
      </c>
      <c r="DD278" s="41">
        <v>3</v>
      </c>
      <c r="DE278" s="41">
        <v>3</v>
      </c>
      <c r="DF278" s="41">
        <v>3</v>
      </c>
      <c r="DG278" s="41">
        <v>3</v>
      </c>
      <c r="DH278" s="41">
        <v>3</v>
      </c>
      <c r="DI278" s="41">
        <v>3</v>
      </c>
      <c r="DJ278" s="41">
        <v>3</v>
      </c>
      <c r="DK278" s="41">
        <v>3</v>
      </c>
      <c r="DL278" s="41">
        <v>3</v>
      </c>
      <c r="DM278" s="41">
        <v>3</v>
      </c>
      <c r="DN278" s="41">
        <v>3</v>
      </c>
      <c r="DO278" s="41">
        <v>3</v>
      </c>
      <c r="DP278" s="41">
        <v>3</v>
      </c>
      <c r="DQ278" s="41">
        <v>3</v>
      </c>
      <c r="DR278" s="41">
        <v>3</v>
      </c>
      <c r="DS278" s="41">
        <v>3</v>
      </c>
      <c r="DT278" s="41">
        <v>3</v>
      </c>
    </row>
    <row r="279" spans="1:124">
      <c r="A279" s="41" t="s">
        <v>836</v>
      </c>
      <c r="B279" s="41">
        <v>45</v>
      </c>
      <c r="C279" s="41">
        <v>97</v>
      </c>
      <c r="D279" s="41">
        <v>1041411</v>
      </c>
      <c r="E279" s="41">
        <v>20</v>
      </c>
      <c r="F279" s="41">
        <v>21</v>
      </c>
      <c r="G279" s="41">
        <v>21</v>
      </c>
      <c r="H279" s="41">
        <v>20</v>
      </c>
      <c r="I279" s="41">
        <v>20</v>
      </c>
      <c r="J279" s="41">
        <v>19</v>
      </c>
      <c r="K279" s="41">
        <v>17</v>
      </c>
      <c r="L279" s="41">
        <v>17</v>
      </c>
      <c r="M279" s="41">
        <v>16</v>
      </c>
      <c r="N279" s="41">
        <v>16</v>
      </c>
      <c r="O279" s="41">
        <v>13</v>
      </c>
      <c r="P279" s="41">
        <v>12</v>
      </c>
      <c r="Q279" s="41">
        <v>12</v>
      </c>
      <c r="R279" s="41">
        <v>11</v>
      </c>
      <c r="S279" s="41">
        <v>11</v>
      </c>
      <c r="T279" s="41">
        <v>11</v>
      </c>
      <c r="U279" s="41">
        <v>10</v>
      </c>
      <c r="V279" s="41">
        <v>11</v>
      </c>
      <c r="W279" s="41">
        <v>12</v>
      </c>
      <c r="X279" s="41">
        <v>13</v>
      </c>
      <c r="Y279" s="41">
        <v>14</v>
      </c>
      <c r="Z279" s="41">
        <v>16</v>
      </c>
      <c r="AA279" s="41">
        <v>17</v>
      </c>
      <c r="AB279" s="41">
        <v>19</v>
      </c>
      <c r="AC279" s="41">
        <v>19</v>
      </c>
      <c r="AD279" s="41">
        <v>19</v>
      </c>
      <c r="AE279" s="41">
        <v>19</v>
      </c>
      <c r="AF279" s="41">
        <v>20</v>
      </c>
      <c r="AG279" s="41">
        <v>21</v>
      </c>
      <c r="AH279" s="41">
        <v>21</v>
      </c>
      <c r="AI279" s="41">
        <v>20.831473292782899</v>
      </c>
      <c r="AJ279" s="41">
        <v>106.77555995062001</v>
      </c>
      <c r="AK279" s="41">
        <v>20.831443285569499</v>
      </c>
      <c r="AL279" s="41">
        <v>106.775606637821</v>
      </c>
      <c r="AM279" s="41">
        <v>20.831411601975599</v>
      </c>
      <c r="AN279" s="41">
        <v>106.775651648641</v>
      </c>
      <c r="AO279" s="41">
        <v>20.831381594762199</v>
      </c>
      <c r="AP279" s="41">
        <v>106.775698252022</v>
      </c>
      <c r="AQ279" s="41">
        <v>20.831351587548902</v>
      </c>
      <c r="AR279" s="41">
        <v>106.775743262842</v>
      </c>
      <c r="AS279" s="41">
        <v>20.831321664154501</v>
      </c>
      <c r="AT279" s="41">
        <v>106.775788273662</v>
      </c>
      <c r="AU279" s="41">
        <v>20.831294925883402</v>
      </c>
      <c r="AV279" s="41">
        <v>106.775828255341</v>
      </c>
      <c r="AW279" s="41">
        <v>20.831268271431298</v>
      </c>
      <c r="AX279" s="41">
        <v>106.77586496807599</v>
      </c>
      <c r="AY279" s="41">
        <v>20.831244969740499</v>
      </c>
      <c r="AZ279" s="41">
        <v>106.77590159699299</v>
      </c>
      <c r="BA279" s="41">
        <v>20.8312215842307</v>
      </c>
      <c r="BB279" s="41">
        <v>106.775938309729</v>
      </c>
      <c r="BC279" s="41">
        <v>20.831201635301099</v>
      </c>
      <c r="BD279" s="41">
        <v>106.775969993323</v>
      </c>
      <c r="BE279" s="41">
        <v>20.831181602552501</v>
      </c>
      <c r="BF279" s="41">
        <v>106.77599832415601</v>
      </c>
      <c r="BG279" s="41">
        <v>20.831163330003601</v>
      </c>
      <c r="BH279" s="41">
        <v>106.77602497860801</v>
      </c>
      <c r="BI279" s="41">
        <v>20.831146650016301</v>
      </c>
      <c r="BJ279" s="41">
        <v>106.77605163306001</v>
      </c>
      <c r="BK279" s="41">
        <v>20.831128293648401</v>
      </c>
      <c r="BL279" s="41">
        <v>106.776076611131</v>
      </c>
      <c r="BM279" s="41">
        <v>20.831111613661101</v>
      </c>
      <c r="BN279" s="41">
        <v>106.77609999664099</v>
      </c>
      <c r="BO279" s="41">
        <v>20.831096610054399</v>
      </c>
      <c r="BP279" s="41">
        <v>106.776123298332</v>
      </c>
      <c r="BQ279" s="41">
        <v>20.831079930067101</v>
      </c>
      <c r="BR279" s="41">
        <v>106.776146600023</v>
      </c>
      <c r="BS279" s="41">
        <v>20.831061657518099</v>
      </c>
      <c r="BT279" s="41">
        <v>106.776171661913</v>
      </c>
      <c r="BU279" s="41">
        <v>20.8310416247696</v>
      </c>
      <c r="BV279" s="41">
        <v>106.776199992746</v>
      </c>
      <c r="BW279" s="41">
        <v>20.8310199994594</v>
      </c>
      <c r="BX279" s="41">
        <v>106.776229999959</v>
      </c>
      <c r="BY279" s="41">
        <v>20.830996613949502</v>
      </c>
      <c r="BZ279" s="41">
        <v>106.776263276115</v>
      </c>
      <c r="CA279" s="41">
        <v>20.830969959497502</v>
      </c>
      <c r="CB279" s="41">
        <v>106.77629831247</v>
      </c>
      <c r="CC279" s="41">
        <v>20.830943305045398</v>
      </c>
      <c r="CD279" s="41">
        <v>106.776338294148</v>
      </c>
      <c r="CE279" s="41">
        <v>20.8309149742126</v>
      </c>
      <c r="CF279" s="41">
        <v>106.77637995220699</v>
      </c>
      <c r="CG279" s="41">
        <v>20.830886643379898</v>
      </c>
      <c r="CH279" s="41">
        <v>106.776423286647</v>
      </c>
      <c r="CI279" s="41">
        <v>20.8308583125472</v>
      </c>
      <c r="CJ279" s="41">
        <v>106.776466621086</v>
      </c>
      <c r="CK279" s="41">
        <v>20.830828305333899</v>
      </c>
      <c r="CL279" s="41">
        <v>106.77650827914501</v>
      </c>
      <c r="CM279" s="41">
        <v>20.830798298120499</v>
      </c>
      <c r="CN279" s="41">
        <v>106.77655328996499</v>
      </c>
      <c r="CO279" s="41">
        <v>20.8307666145265</v>
      </c>
      <c r="CP279" s="41">
        <v>106.776599977166</v>
      </c>
      <c r="CQ279" s="41">
        <v>3</v>
      </c>
      <c r="CR279" s="41">
        <v>3</v>
      </c>
      <c r="CS279" s="41">
        <v>3</v>
      </c>
      <c r="CT279" s="41">
        <v>3</v>
      </c>
      <c r="CU279" s="41">
        <v>3</v>
      </c>
      <c r="CV279" s="41">
        <v>3</v>
      </c>
      <c r="CW279" s="41">
        <v>3</v>
      </c>
      <c r="CX279" s="41">
        <v>3</v>
      </c>
      <c r="CY279" s="41">
        <v>3</v>
      </c>
      <c r="CZ279" s="41">
        <v>3</v>
      </c>
      <c r="DA279" s="41">
        <v>3</v>
      </c>
      <c r="DB279" s="41">
        <v>3</v>
      </c>
      <c r="DC279" s="41">
        <v>3</v>
      </c>
      <c r="DD279" s="41">
        <v>3</v>
      </c>
      <c r="DE279" s="41">
        <v>3</v>
      </c>
      <c r="DF279" s="41">
        <v>3</v>
      </c>
      <c r="DG279" s="41">
        <v>3</v>
      </c>
      <c r="DH279" s="41">
        <v>3</v>
      </c>
      <c r="DI279" s="41">
        <v>3</v>
      </c>
      <c r="DJ279" s="41">
        <v>3</v>
      </c>
      <c r="DK279" s="41">
        <v>3</v>
      </c>
      <c r="DL279" s="41">
        <v>3</v>
      </c>
      <c r="DM279" s="41">
        <v>3</v>
      </c>
      <c r="DN279" s="41">
        <v>3</v>
      </c>
      <c r="DO279" s="41">
        <v>3</v>
      </c>
      <c r="DP279" s="41">
        <v>3</v>
      </c>
      <c r="DQ279" s="41">
        <v>3</v>
      </c>
      <c r="DR279" s="41">
        <v>3</v>
      </c>
      <c r="DS279" s="41">
        <v>3</v>
      </c>
      <c r="DT279" s="41">
        <v>3</v>
      </c>
    </row>
    <row r="280" spans="1:124">
      <c r="A280" s="41" t="s">
        <v>837</v>
      </c>
      <c r="B280" s="41">
        <v>45</v>
      </c>
      <c r="C280" s="41">
        <v>97</v>
      </c>
      <c r="D280" s="41">
        <v>1041411</v>
      </c>
      <c r="E280" s="41">
        <v>22</v>
      </c>
      <c r="F280" s="41">
        <v>23</v>
      </c>
      <c r="G280" s="41">
        <v>24</v>
      </c>
      <c r="H280" s="41">
        <v>25</v>
      </c>
      <c r="I280" s="41">
        <v>26</v>
      </c>
      <c r="J280" s="41">
        <v>27</v>
      </c>
      <c r="K280" s="41">
        <v>27</v>
      </c>
      <c r="L280" s="41">
        <v>27</v>
      </c>
      <c r="M280" s="41">
        <v>27</v>
      </c>
      <c r="N280" s="41">
        <v>27</v>
      </c>
      <c r="O280" s="41">
        <v>27</v>
      </c>
      <c r="P280" s="41">
        <v>28</v>
      </c>
      <c r="Q280" s="41">
        <v>28</v>
      </c>
      <c r="R280" s="41">
        <v>29</v>
      </c>
      <c r="S280" s="41">
        <v>29</v>
      </c>
      <c r="T280" s="41">
        <v>29</v>
      </c>
      <c r="U280" s="41">
        <v>30</v>
      </c>
      <c r="V280" s="41">
        <v>30</v>
      </c>
      <c r="W280" s="41">
        <v>30</v>
      </c>
      <c r="X280" s="41">
        <v>31</v>
      </c>
      <c r="Y280" s="41">
        <v>31</v>
      </c>
      <c r="Z280" s="41">
        <v>31</v>
      </c>
      <c r="AA280" s="41">
        <v>31</v>
      </c>
      <c r="AB280" s="41">
        <v>31</v>
      </c>
      <c r="AC280" s="41">
        <v>31</v>
      </c>
      <c r="AD280" s="41">
        <v>32</v>
      </c>
      <c r="AE280" s="41">
        <v>32</v>
      </c>
      <c r="AF280" s="41">
        <v>32</v>
      </c>
      <c r="AG280" s="41">
        <v>32</v>
      </c>
      <c r="AH280" s="41">
        <v>32</v>
      </c>
      <c r="AI280" s="41">
        <v>20.830733254551902</v>
      </c>
      <c r="AJ280" s="41">
        <v>106.776648256928</v>
      </c>
      <c r="AK280" s="41">
        <v>20.8306999783963</v>
      </c>
      <c r="AL280" s="41">
        <v>106.77669829689</v>
      </c>
      <c r="AM280" s="41">
        <v>20.830664942041</v>
      </c>
      <c r="AN280" s="41">
        <v>106.776749929413</v>
      </c>
      <c r="AO280" s="41">
        <v>20.830628313124201</v>
      </c>
      <c r="AP280" s="41">
        <v>106.77680499851699</v>
      </c>
      <c r="AQ280" s="41">
        <v>20.830588331446101</v>
      </c>
      <c r="AR280" s="41">
        <v>106.776859983802</v>
      </c>
      <c r="AS280" s="41">
        <v>20.830548265948899</v>
      </c>
      <c r="AT280" s="41">
        <v>106.776918321848</v>
      </c>
      <c r="AU280" s="41">
        <v>20.830506607890101</v>
      </c>
      <c r="AV280" s="41">
        <v>106.776976659894</v>
      </c>
      <c r="AW280" s="41">
        <v>20.830466626212001</v>
      </c>
      <c r="AX280" s="41">
        <v>106.77703659050199</v>
      </c>
      <c r="AY280" s="41">
        <v>20.830426644533901</v>
      </c>
      <c r="AZ280" s="41">
        <v>106.777094928548</v>
      </c>
      <c r="BA280" s="41">
        <v>20.830384986475099</v>
      </c>
      <c r="BB280" s="41">
        <v>106.777153266594</v>
      </c>
      <c r="BC280" s="41">
        <v>20.830344920978</v>
      </c>
      <c r="BD280" s="41">
        <v>106.77721328102</v>
      </c>
      <c r="BE280" s="41">
        <v>20.830301586538599</v>
      </c>
      <c r="BF280" s="41">
        <v>106.777273295447</v>
      </c>
      <c r="BG280" s="41">
        <v>20.830259928479801</v>
      </c>
      <c r="BH280" s="41">
        <v>106.777334986255</v>
      </c>
      <c r="BI280" s="41">
        <v>20.830214917659799</v>
      </c>
      <c r="BJ280" s="41">
        <v>106.777396593243</v>
      </c>
      <c r="BK280" s="41">
        <v>20.830171583220402</v>
      </c>
      <c r="BL280" s="41">
        <v>106.77745828405</v>
      </c>
      <c r="BM280" s="41">
        <v>20.830126656219399</v>
      </c>
      <c r="BN280" s="41">
        <v>106.77752332761899</v>
      </c>
      <c r="BO280" s="41">
        <v>20.8300816453993</v>
      </c>
      <c r="BP280" s="41">
        <v>106.777588287368</v>
      </c>
      <c r="BQ280" s="41">
        <v>20.8300383109599</v>
      </c>
      <c r="BR280" s="41">
        <v>106.777653330937</v>
      </c>
      <c r="BS280" s="41">
        <v>20.8299933001399</v>
      </c>
      <c r="BT280" s="41">
        <v>106.777719967067</v>
      </c>
      <c r="BU280" s="41">
        <v>20.829948289319901</v>
      </c>
      <c r="BV280" s="41">
        <v>106.777788279578</v>
      </c>
      <c r="BW280" s="41">
        <v>20.8299016021192</v>
      </c>
      <c r="BX280" s="41">
        <v>106.77785499952699</v>
      </c>
      <c r="BY280" s="41">
        <v>20.829856591299201</v>
      </c>
      <c r="BZ280" s="41">
        <v>106.777924988419</v>
      </c>
      <c r="CA280" s="41">
        <v>20.8298099879175</v>
      </c>
      <c r="CB280" s="41">
        <v>106.77799330093001</v>
      </c>
      <c r="CC280" s="41">
        <v>20.829763300716898</v>
      </c>
      <c r="CD280" s="41">
        <v>106.77806161344</v>
      </c>
      <c r="CE280" s="41">
        <v>20.829714937135599</v>
      </c>
      <c r="CF280" s="41">
        <v>106.77812992595101</v>
      </c>
      <c r="CG280" s="41">
        <v>20.829666657373298</v>
      </c>
      <c r="CH280" s="41">
        <v>106.778198322281</v>
      </c>
      <c r="CI280" s="41">
        <v>20.829619970172601</v>
      </c>
      <c r="CJ280" s="41">
        <v>106.77826831117299</v>
      </c>
      <c r="CK280" s="41">
        <v>20.829571606591301</v>
      </c>
      <c r="CL280" s="41">
        <v>106.77833830006399</v>
      </c>
      <c r="CM280" s="41">
        <v>20.8295249193907</v>
      </c>
      <c r="CN280" s="41">
        <v>106.778408288956</v>
      </c>
      <c r="CO280" s="41">
        <v>20.8294766396284</v>
      </c>
      <c r="CP280" s="41">
        <v>106.778478277847</v>
      </c>
      <c r="CQ280" s="41">
        <v>3</v>
      </c>
      <c r="CR280" s="41">
        <v>3</v>
      </c>
      <c r="CS280" s="41">
        <v>3</v>
      </c>
      <c r="CT280" s="41">
        <v>3</v>
      </c>
      <c r="CU280" s="41">
        <v>3</v>
      </c>
      <c r="CV280" s="41">
        <v>3</v>
      </c>
      <c r="CW280" s="41">
        <v>3</v>
      </c>
      <c r="CX280" s="41">
        <v>3</v>
      </c>
      <c r="CY280" s="41">
        <v>3</v>
      </c>
      <c r="CZ280" s="41">
        <v>3</v>
      </c>
      <c r="DA280" s="41">
        <v>3</v>
      </c>
      <c r="DB280" s="41">
        <v>3</v>
      </c>
      <c r="DC280" s="41">
        <v>3</v>
      </c>
      <c r="DD280" s="41">
        <v>3</v>
      </c>
      <c r="DE280" s="41">
        <v>3</v>
      </c>
      <c r="DF280" s="41">
        <v>3</v>
      </c>
      <c r="DG280" s="41">
        <v>3</v>
      </c>
      <c r="DH280" s="41">
        <v>3</v>
      </c>
      <c r="DI280" s="41">
        <v>3</v>
      </c>
      <c r="DJ280" s="41">
        <v>3</v>
      </c>
      <c r="DK280" s="41">
        <v>3</v>
      </c>
      <c r="DL280" s="41">
        <v>3</v>
      </c>
      <c r="DM280" s="41">
        <v>3</v>
      </c>
      <c r="DN280" s="41">
        <v>3</v>
      </c>
      <c r="DO280" s="41">
        <v>3</v>
      </c>
      <c r="DP280" s="41">
        <v>3</v>
      </c>
      <c r="DQ280" s="41">
        <v>3</v>
      </c>
      <c r="DR280" s="41">
        <v>3</v>
      </c>
      <c r="DS280" s="41">
        <v>3</v>
      </c>
      <c r="DT280" s="41">
        <v>3</v>
      </c>
    </row>
    <row r="281" spans="1:124">
      <c r="A281" s="41" t="s">
        <v>838</v>
      </c>
      <c r="B281" s="41">
        <v>45</v>
      </c>
      <c r="C281" s="41">
        <v>97</v>
      </c>
      <c r="D281" s="41">
        <v>1041411</v>
      </c>
      <c r="E281" s="41">
        <v>32</v>
      </c>
      <c r="F281" s="41">
        <v>32</v>
      </c>
      <c r="G281" s="41">
        <v>32</v>
      </c>
      <c r="H281" s="41">
        <v>32</v>
      </c>
      <c r="I281" s="41">
        <v>32</v>
      </c>
      <c r="J281" s="41">
        <v>32</v>
      </c>
      <c r="K281" s="41">
        <v>32</v>
      </c>
      <c r="L281" s="41">
        <v>32</v>
      </c>
      <c r="M281" s="41">
        <v>31</v>
      </c>
      <c r="N281" s="41">
        <v>31</v>
      </c>
      <c r="O281" s="41">
        <v>30</v>
      </c>
      <c r="P281" s="41">
        <v>29</v>
      </c>
      <c r="Q281" s="41">
        <v>26</v>
      </c>
      <c r="R281" s="41">
        <v>23</v>
      </c>
      <c r="S281" s="41">
        <v>22</v>
      </c>
      <c r="T281" s="41">
        <v>21</v>
      </c>
      <c r="U281" s="41">
        <v>21</v>
      </c>
      <c r="V281" s="41">
        <v>21</v>
      </c>
      <c r="W281" s="41">
        <v>20</v>
      </c>
      <c r="X281" s="41">
        <v>20</v>
      </c>
      <c r="Y281" s="41">
        <v>20</v>
      </c>
      <c r="Z281" s="41">
        <v>20</v>
      </c>
      <c r="AA281" s="41">
        <v>19</v>
      </c>
      <c r="AB281" s="41">
        <v>19</v>
      </c>
      <c r="AC281" s="41">
        <v>19</v>
      </c>
      <c r="AD281" s="41">
        <v>20</v>
      </c>
      <c r="AE281" s="41">
        <v>20</v>
      </c>
      <c r="AF281" s="41">
        <v>20</v>
      </c>
      <c r="AG281" s="41">
        <v>20</v>
      </c>
      <c r="AH281" s="41">
        <v>20</v>
      </c>
      <c r="AI281" s="41">
        <v>20.8294282760471</v>
      </c>
      <c r="AJ281" s="41">
        <v>106.778546590358</v>
      </c>
      <c r="AK281" s="41">
        <v>20.8293799962848</v>
      </c>
      <c r="AL281" s="41">
        <v>106.77861825562999</v>
      </c>
      <c r="AM281" s="41">
        <v>20.8293316327035</v>
      </c>
      <c r="AN281" s="41">
        <v>106.778688328341</v>
      </c>
      <c r="AO281" s="41">
        <v>20.8292832691222</v>
      </c>
      <c r="AP281" s="41">
        <v>106.778758317232</v>
      </c>
      <c r="AQ281" s="41">
        <v>20.82923498936</v>
      </c>
      <c r="AR281" s="41">
        <v>106.778828306124</v>
      </c>
      <c r="AS281" s="41">
        <v>20.8291866257787</v>
      </c>
      <c r="AT281" s="41">
        <v>106.778899971396</v>
      </c>
      <c r="AU281" s="41">
        <v>20.8291382621974</v>
      </c>
      <c r="AV281" s="41">
        <v>106.778969960287</v>
      </c>
      <c r="AW281" s="41">
        <v>20.8290899824351</v>
      </c>
      <c r="AX281" s="41">
        <v>106.77903994917899</v>
      </c>
      <c r="AY281" s="41">
        <v>20.829043295234399</v>
      </c>
      <c r="AZ281" s="41">
        <v>106.77910993806999</v>
      </c>
      <c r="BA281" s="41">
        <v>20.828996608033801</v>
      </c>
      <c r="BB281" s="41">
        <v>106.779178250581</v>
      </c>
      <c r="BC281" s="41">
        <v>20.8289499208331</v>
      </c>
      <c r="BD281" s="41">
        <v>106.77924497053</v>
      </c>
      <c r="BE281" s="41">
        <v>20.8289065863937</v>
      </c>
      <c r="BF281" s="41">
        <v>106.779308253899</v>
      </c>
      <c r="BG281" s="41">
        <v>20.828864928335001</v>
      </c>
      <c r="BH281" s="41">
        <v>106.779368268326</v>
      </c>
      <c r="BI281" s="41">
        <v>20.8288266230375</v>
      </c>
      <c r="BJ281" s="41">
        <v>106.779421661049</v>
      </c>
      <c r="BK281" s="41">
        <v>20.828794939443501</v>
      </c>
      <c r="BL281" s="41">
        <v>106.779469940811</v>
      </c>
      <c r="BM281" s="41">
        <v>20.828761663287899</v>
      </c>
      <c r="BN281" s="41">
        <v>106.779516628012</v>
      </c>
      <c r="BO281" s="41">
        <v>20.828731656074499</v>
      </c>
      <c r="BP281" s="41">
        <v>106.779563315213</v>
      </c>
      <c r="BQ281" s="41">
        <v>20.8286999724805</v>
      </c>
      <c r="BR281" s="41">
        <v>106.77960991859401</v>
      </c>
      <c r="BS281" s="41">
        <v>20.828668288886501</v>
      </c>
      <c r="BT281" s="41">
        <v>106.77965492941399</v>
      </c>
      <c r="BU281" s="41">
        <v>20.8286382816732</v>
      </c>
      <c r="BV281" s="41">
        <v>106.779699940234</v>
      </c>
      <c r="BW281" s="41">
        <v>20.8286082744598</v>
      </c>
      <c r="BX281" s="41">
        <v>106.779743274674</v>
      </c>
      <c r="BY281" s="41">
        <v>20.828578267246499</v>
      </c>
      <c r="BZ281" s="41">
        <v>106.779786609113</v>
      </c>
      <c r="CA281" s="41">
        <v>20.8285499364138</v>
      </c>
      <c r="CB281" s="41">
        <v>106.77982826717199</v>
      </c>
      <c r="CC281" s="41">
        <v>20.828521605580999</v>
      </c>
      <c r="CD281" s="41">
        <v>106.779869925231</v>
      </c>
      <c r="CE281" s="41">
        <v>20.8284932747483</v>
      </c>
      <c r="CF281" s="41">
        <v>106.77991325967</v>
      </c>
      <c r="CG281" s="41">
        <v>20.828463267535</v>
      </c>
      <c r="CH281" s="41">
        <v>106.77995659411</v>
      </c>
      <c r="CI281" s="41">
        <v>20.828433260321599</v>
      </c>
      <c r="CJ281" s="41">
        <v>106.78000160493001</v>
      </c>
      <c r="CK281" s="41">
        <v>20.828403253108299</v>
      </c>
      <c r="CL281" s="41">
        <v>106.78004493936901</v>
      </c>
      <c r="CM281" s="41">
        <v>20.828373329713902</v>
      </c>
      <c r="CN281" s="41">
        <v>106.78008995018899</v>
      </c>
      <c r="CO281" s="41">
        <v>20.828343322500601</v>
      </c>
      <c r="CP281" s="41">
        <v>106.78013328462799</v>
      </c>
      <c r="CQ281" s="41">
        <v>3</v>
      </c>
      <c r="CR281" s="41">
        <v>3</v>
      </c>
      <c r="CS281" s="41">
        <v>3</v>
      </c>
      <c r="CT281" s="41">
        <v>3</v>
      </c>
      <c r="CU281" s="41">
        <v>3</v>
      </c>
      <c r="CV281" s="41">
        <v>3</v>
      </c>
      <c r="CW281" s="41">
        <v>3</v>
      </c>
      <c r="CX281" s="41">
        <v>3</v>
      </c>
      <c r="CY281" s="41">
        <v>3</v>
      </c>
      <c r="CZ281" s="41">
        <v>3</v>
      </c>
      <c r="DA281" s="41">
        <v>3</v>
      </c>
      <c r="DB281" s="41">
        <v>3</v>
      </c>
      <c r="DC281" s="41">
        <v>3</v>
      </c>
      <c r="DD281" s="41">
        <v>3</v>
      </c>
      <c r="DE281" s="41">
        <v>3</v>
      </c>
      <c r="DF281" s="41">
        <v>3</v>
      </c>
      <c r="DG281" s="41">
        <v>3</v>
      </c>
      <c r="DH281" s="41">
        <v>3</v>
      </c>
      <c r="DI281" s="41">
        <v>3</v>
      </c>
      <c r="DJ281" s="41">
        <v>3</v>
      </c>
      <c r="DK281" s="41">
        <v>3</v>
      </c>
      <c r="DL281" s="41">
        <v>3</v>
      </c>
      <c r="DM281" s="41">
        <v>3</v>
      </c>
      <c r="DN281" s="41">
        <v>3</v>
      </c>
      <c r="DO281" s="41">
        <v>3</v>
      </c>
      <c r="DP281" s="41">
        <v>3</v>
      </c>
      <c r="DQ281" s="41">
        <v>3</v>
      </c>
      <c r="DR281" s="41">
        <v>3</v>
      </c>
      <c r="DS281" s="41">
        <v>3</v>
      </c>
      <c r="DT281" s="41">
        <v>3</v>
      </c>
    </row>
    <row r="282" spans="1:124">
      <c r="A282" s="41" t="s">
        <v>839</v>
      </c>
      <c r="B282" s="41">
        <v>45</v>
      </c>
      <c r="C282" s="41">
        <v>97</v>
      </c>
      <c r="D282" s="41">
        <v>1041411</v>
      </c>
      <c r="E282" s="41">
        <v>21</v>
      </c>
      <c r="F282" s="41">
        <v>21</v>
      </c>
      <c r="G282" s="41">
        <v>22</v>
      </c>
      <c r="H282" s="41">
        <v>23</v>
      </c>
      <c r="I282" s="41">
        <v>24</v>
      </c>
      <c r="J282" s="41">
        <v>24</v>
      </c>
      <c r="K282" s="41">
        <v>25</v>
      </c>
      <c r="L282" s="41">
        <v>25</v>
      </c>
      <c r="M282" s="41">
        <v>24</v>
      </c>
      <c r="N282" s="41">
        <v>24</v>
      </c>
      <c r="O282" s="41">
        <v>24</v>
      </c>
      <c r="P282" s="41">
        <v>24</v>
      </c>
      <c r="Q282" s="41">
        <v>23</v>
      </c>
      <c r="R282" s="41">
        <v>23</v>
      </c>
      <c r="S282" s="41">
        <v>23</v>
      </c>
      <c r="T282" s="41">
        <v>23</v>
      </c>
      <c r="U282" s="41">
        <v>23</v>
      </c>
      <c r="V282" s="41">
        <v>23</v>
      </c>
      <c r="W282" s="41">
        <v>23</v>
      </c>
      <c r="X282" s="41">
        <v>22</v>
      </c>
      <c r="Y282" s="41">
        <v>22</v>
      </c>
      <c r="Z282" s="41">
        <v>22</v>
      </c>
      <c r="AA282" s="41">
        <v>21</v>
      </c>
      <c r="AB282" s="41">
        <v>20</v>
      </c>
      <c r="AC282" s="41">
        <v>18</v>
      </c>
      <c r="AD282" s="41">
        <v>15</v>
      </c>
      <c r="AE282" s="41">
        <v>12</v>
      </c>
      <c r="AF282" s="41">
        <v>10</v>
      </c>
      <c r="AG282" s="41">
        <v>9</v>
      </c>
      <c r="AH282" s="41">
        <v>7</v>
      </c>
      <c r="AI282" s="41">
        <v>20.828311638906602</v>
      </c>
      <c r="AJ282" s="41">
        <v>106.780176619068</v>
      </c>
      <c r="AK282" s="41">
        <v>20.828279955312599</v>
      </c>
      <c r="AL282" s="41">
        <v>106.780223306268</v>
      </c>
      <c r="AM282" s="41">
        <v>20.828246595338001</v>
      </c>
      <c r="AN282" s="41">
        <v>106.78026999346901</v>
      </c>
      <c r="AO282" s="41">
        <v>20.828211642801801</v>
      </c>
      <c r="AP282" s="41">
        <v>106.780321625993</v>
      </c>
      <c r="AQ282" s="41">
        <v>20.828176606446501</v>
      </c>
      <c r="AR282" s="41">
        <v>106.78037325851599</v>
      </c>
      <c r="AS282" s="41">
        <v>20.828141653910301</v>
      </c>
      <c r="AT282" s="41">
        <v>106.780426651239</v>
      </c>
      <c r="AU282" s="41">
        <v>20.828104941174399</v>
      </c>
      <c r="AV282" s="41">
        <v>106.78047996014401</v>
      </c>
      <c r="AW282" s="41">
        <v>20.8280683122575</v>
      </c>
      <c r="AX282" s="41">
        <v>106.780534945428</v>
      </c>
      <c r="AY282" s="41">
        <v>20.828031599521601</v>
      </c>
      <c r="AZ282" s="41">
        <v>106.780588254333</v>
      </c>
      <c r="BA282" s="41">
        <v>20.827994970604799</v>
      </c>
      <c r="BB282" s="41">
        <v>106.780641647056</v>
      </c>
      <c r="BC282" s="41">
        <v>20.8279582578689</v>
      </c>
      <c r="BD282" s="41">
        <v>106.78069495596</v>
      </c>
      <c r="BE282" s="41">
        <v>20.827921628952001</v>
      </c>
      <c r="BF282" s="41">
        <v>106.780746588483</v>
      </c>
      <c r="BG282" s="41">
        <v>20.827886592596801</v>
      </c>
      <c r="BH282" s="41">
        <v>106.780799981207</v>
      </c>
      <c r="BI282" s="41">
        <v>20.8278533164412</v>
      </c>
      <c r="BJ282" s="41">
        <v>106.78085161372999</v>
      </c>
      <c r="BK282" s="41">
        <v>20.8278182800859</v>
      </c>
      <c r="BL282" s="41">
        <v>106.780901653692</v>
      </c>
      <c r="BM282" s="41">
        <v>20.8277833275497</v>
      </c>
      <c r="BN282" s="41">
        <v>106.780951609835</v>
      </c>
      <c r="BO282" s="41">
        <v>20.8277482911944</v>
      </c>
      <c r="BP282" s="41">
        <v>106.78100164979701</v>
      </c>
      <c r="BQ282" s="41">
        <v>20.8277132548392</v>
      </c>
      <c r="BR282" s="41">
        <v>106.78105160593999</v>
      </c>
      <c r="BS282" s="41">
        <v>20.827679978683602</v>
      </c>
      <c r="BT282" s="41">
        <v>106.781101645902</v>
      </c>
      <c r="BU282" s="41">
        <v>20.827648295089599</v>
      </c>
      <c r="BV282" s="41">
        <v>106.781151602045</v>
      </c>
      <c r="BW282" s="41">
        <v>20.827614935115001</v>
      </c>
      <c r="BX282" s="41">
        <v>106.78120164200701</v>
      </c>
      <c r="BY282" s="41">
        <v>20.827581658959399</v>
      </c>
      <c r="BZ282" s="41">
        <v>106.781249921769</v>
      </c>
      <c r="CA282" s="41">
        <v>20.8275499753654</v>
      </c>
      <c r="CB282" s="41">
        <v>106.78129660897</v>
      </c>
      <c r="CC282" s="41">
        <v>20.827518291771401</v>
      </c>
      <c r="CD282" s="41">
        <v>106.78134161979</v>
      </c>
      <c r="CE282" s="41">
        <v>20.8274882845581</v>
      </c>
      <c r="CF282" s="41">
        <v>106.781381601468</v>
      </c>
      <c r="CG282" s="41">
        <v>20.827459953725299</v>
      </c>
      <c r="CH282" s="41">
        <v>106.781414961442</v>
      </c>
      <c r="CI282" s="41">
        <v>20.827434975653901</v>
      </c>
      <c r="CJ282" s="41">
        <v>106.781438263133</v>
      </c>
      <c r="CK282" s="41">
        <v>20.827413266524701</v>
      </c>
      <c r="CL282" s="41">
        <v>106.781458295882</v>
      </c>
      <c r="CM282" s="41">
        <v>20.827393317595099</v>
      </c>
      <c r="CN282" s="41">
        <v>106.781474975869</v>
      </c>
      <c r="CO282" s="41">
        <v>20.8273749612272</v>
      </c>
      <c r="CP282" s="41">
        <v>106.781488303095</v>
      </c>
      <c r="CQ282" s="41">
        <v>3</v>
      </c>
      <c r="CR282" s="41">
        <v>3</v>
      </c>
      <c r="CS282" s="41">
        <v>3</v>
      </c>
      <c r="CT282" s="41">
        <v>3</v>
      </c>
      <c r="CU282" s="41">
        <v>3</v>
      </c>
      <c r="CV282" s="41">
        <v>3</v>
      </c>
      <c r="CW282" s="41">
        <v>3</v>
      </c>
      <c r="CX282" s="41">
        <v>3</v>
      </c>
      <c r="CY282" s="41">
        <v>3</v>
      </c>
      <c r="CZ282" s="41">
        <v>3</v>
      </c>
      <c r="DA282" s="41">
        <v>3</v>
      </c>
      <c r="DB282" s="41">
        <v>3</v>
      </c>
      <c r="DC282" s="41">
        <v>3</v>
      </c>
      <c r="DD282" s="41">
        <v>3</v>
      </c>
      <c r="DE282" s="41">
        <v>3</v>
      </c>
      <c r="DF282" s="41">
        <v>3</v>
      </c>
      <c r="DG282" s="41">
        <v>3</v>
      </c>
      <c r="DH282" s="41">
        <v>3</v>
      </c>
      <c r="DI282" s="41">
        <v>3</v>
      </c>
      <c r="DJ282" s="41">
        <v>3</v>
      </c>
      <c r="DK282" s="41">
        <v>3</v>
      </c>
      <c r="DL282" s="41">
        <v>3</v>
      </c>
      <c r="DM282" s="41">
        <v>3</v>
      </c>
      <c r="DN282" s="41">
        <v>3</v>
      </c>
      <c r="DO282" s="41">
        <v>3</v>
      </c>
      <c r="DP282" s="41">
        <v>3</v>
      </c>
      <c r="DQ282" s="41">
        <v>3</v>
      </c>
      <c r="DR282" s="41">
        <v>3</v>
      </c>
      <c r="DS282" s="41">
        <v>3</v>
      </c>
      <c r="DT282" s="41">
        <v>3</v>
      </c>
    </row>
    <row r="283" spans="1:124">
      <c r="A283" s="41" t="s">
        <v>840</v>
      </c>
      <c r="B283" s="41">
        <v>45</v>
      </c>
      <c r="C283" s="41">
        <v>97</v>
      </c>
      <c r="D283" s="41">
        <v>1041411</v>
      </c>
      <c r="E283" s="41">
        <v>8</v>
      </c>
      <c r="F283" s="41">
        <v>7</v>
      </c>
      <c r="G283" s="41">
        <v>7</v>
      </c>
      <c r="H283" s="41">
        <v>7</v>
      </c>
      <c r="I283" s="41">
        <v>7</v>
      </c>
      <c r="J283" s="41">
        <v>6</v>
      </c>
      <c r="K283" s="41">
        <v>5</v>
      </c>
      <c r="L283" s="41">
        <v>5</v>
      </c>
      <c r="M283" s="41">
        <v>5</v>
      </c>
      <c r="N283" s="41">
        <v>5</v>
      </c>
      <c r="O283" s="41">
        <v>5</v>
      </c>
      <c r="P283" s="41">
        <v>5</v>
      </c>
      <c r="Q283" s="41">
        <v>6</v>
      </c>
      <c r="R283" s="41">
        <v>6</v>
      </c>
      <c r="S283" s="41">
        <v>6</v>
      </c>
      <c r="T283" s="41">
        <v>6</v>
      </c>
      <c r="U283" s="41">
        <v>6</v>
      </c>
      <c r="V283" s="41">
        <v>6</v>
      </c>
      <c r="W283" s="41">
        <v>6</v>
      </c>
      <c r="X283" s="41">
        <v>7</v>
      </c>
      <c r="Y283" s="41">
        <v>6</v>
      </c>
      <c r="Z283" s="41">
        <v>6</v>
      </c>
      <c r="AA283" s="41">
        <v>6</v>
      </c>
      <c r="AB283" s="41">
        <v>6</v>
      </c>
      <c r="AC283" s="41">
        <v>7</v>
      </c>
      <c r="AD283" s="41">
        <v>7</v>
      </c>
      <c r="AE283" s="41">
        <v>7</v>
      </c>
      <c r="AF283" s="41">
        <v>7</v>
      </c>
      <c r="AG283" s="41">
        <v>6</v>
      </c>
      <c r="AH283" s="41">
        <v>7</v>
      </c>
      <c r="AI283" s="41">
        <v>20.827356604859201</v>
      </c>
      <c r="AJ283" s="41">
        <v>106.78149492479901</v>
      </c>
      <c r="AK283" s="41">
        <v>20.827336655929699</v>
      </c>
      <c r="AL283" s="41">
        <v>106.78149827756</v>
      </c>
      <c r="AM283" s="41">
        <v>20.827316623181101</v>
      </c>
      <c r="AN283" s="41">
        <v>106.781496601179</v>
      </c>
      <c r="AO283" s="41">
        <v>20.827298266813202</v>
      </c>
      <c r="AP283" s="41">
        <v>106.78149333223701</v>
      </c>
      <c r="AQ283" s="41">
        <v>20.827281586825801</v>
      </c>
      <c r="AR283" s="41">
        <v>106.781488303095</v>
      </c>
      <c r="AS283" s="41">
        <v>20.8272649906576</v>
      </c>
      <c r="AT283" s="41">
        <v>106.781483273953</v>
      </c>
      <c r="AU283" s="41">
        <v>20.827249987050902</v>
      </c>
      <c r="AV283" s="41">
        <v>106.78147832863</v>
      </c>
      <c r="AW283" s="41">
        <v>20.827238252386501</v>
      </c>
      <c r="AX283" s="41">
        <v>106.781473299488</v>
      </c>
      <c r="AY283" s="41">
        <v>20.827224925160401</v>
      </c>
      <c r="AZ283" s="41">
        <v>106.781468270346</v>
      </c>
      <c r="BA283" s="41">
        <v>20.827213274315</v>
      </c>
      <c r="BB283" s="41">
        <v>106.781459972262</v>
      </c>
      <c r="BC283" s="41">
        <v>20.827201623469598</v>
      </c>
      <c r="BD283" s="41">
        <v>106.781451590359</v>
      </c>
      <c r="BE283" s="41">
        <v>20.8271899726242</v>
      </c>
      <c r="BF283" s="41">
        <v>106.781441615894</v>
      </c>
      <c r="BG283" s="41">
        <v>20.827178321778799</v>
      </c>
      <c r="BH283" s="41">
        <v>106.78143164143</v>
      </c>
      <c r="BI283" s="41">
        <v>20.827166587114299</v>
      </c>
      <c r="BJ283" s="41">
        <v>106.781419990584</v>
      </c>
      <c r="BK283" s="41">
        <v>20.827154936268901</v>
      </c>
      <c r="BL283" s="41">
        <v>106.781406663358</v>
      </c>
      <c r="BM283" s="41">
        <v>20.827144961804201</v>
      </c>
      <c r="BN283" s="41">
        <v>106.78139325231299</v>
      </c>
      <c r="BO283" s="41">
        <v>20.827136663720001</v>
      </c>
      <c r="BP283" s="41">
        <v>106.781378332526</v>
      </c>
      <c r="BQ283" s="41">
        <v>20.827126605436199</v>
      </c>
      <c r="BR283" s="41">
        <v>106.781363328919</v>
      </c>
      <c r="BS283" s="41">
        <v>20.827118307352102</v>
      </c>
      <c r="BT283" s="41">
        <v>106.781349917874</v>
      </c>
      <c r="BU283" s="41">
        <v>20.8271066565067</v>
      </c>
      <c r="BV283" s="41">
        <v>106.781334998086</v>
      </c>
      <c r="BW283" s="41">
        <v>20.827093329280601</v>
      </c>
      <c r="BX283" s="41">
        <v>106.78132158704101</v>
      </c>
      <c r="BY283" s="41">
        <v>20.8270815946162</v>
      </c>
      <c r="BZ283" s="41">
        <v>106.78130825981501</v>
      </c>
      <c r="CA283" s="41">
        <v>20.827069943770798</v>
      </c>
      <c r="CB283" s="41">
        <v>106.78129660897</v>
      </c>
      <c r="CC283" s="41">
        <v>20.827056616544699</v>
      </c>
      <c r="CD283" s="41">
        <v>106.781284958124</v>
      </c>
      <c r="CE283" s="41">
        <v>20.827043289318699</v>
      </c>
      <c r="CF283" s="41">
        <v>106.781271630898</v>
      </c>
      <c r="CG283" s="41">
        <v>20.827028285712</v>
      </c>
      <c r="CH283" s="41">
        <v>106.781258303672</v>
      </c>
      <c r="CI283" s="41">
        <v>20.827013282105298</v>
      </c>
      <c r="CJ283" s="41">
        <v>106.78124665282699</v>
      </c>
      <c r="CK283" s="41">
        <v>20.8269982784986</v>
      </c>
      <c r="CL283" s="41">
        <v>106.781234918162</v>
      </c>
      <c r="CM283" s="41">
        <v>20.8269849512726</v>
      </c>
      <c r="CN283" s="41">
        <v>106.781223267317</v>
      </c>
      <c r="CO283" s="41">
        <v>20.826969947665901</v>
      </c>
      <c r="CP283" s="41">
        <v>106.781213292852</v>
      </c>
      <c r="CQ283" s="41">
        <v>3</v>
      </c>
      <c r="CR283" s="41">
        <v>3</v>
      </c>
      <c r="CS283" s="41">
        <v>3</v>
      </c>
      <c r="CT283" s="41">
        <v>3</v>
      </c>
      <c r="CU283" s="41">
        <v>3</v>
      </c>
      <c r="CV283" s="41">
        <v>3</v>
      </c>
      <c r="CW283" s="41">
        <v>3</v>
      </c>
      <c r="CX283" s="41">
        <v>3</v>
      </c>
      <c r="CY283" s="41">
        <v>3</v>
      </c>
      <c r="CZ283" s="41">
        <v>3</v>
      </c>
      <c r="DA283" s="41">
        <v>3</v>
      </c>
      <c r="DB283" s="41">
        <v>3</v>
      </c>
      <c r="DC283" s="41">
        <v>3</v>
      </c>
      <c r="DD283" s="41">
        <v>3</v>
      </c>
      <c r="DE283" s="41">
        <v>3</v>
      </c>
      <c r="DF283" s="41">
        <v>3</v>
      </c>
      <c r="DG283" s="41">
        <v>3</v>
      </c>
      <c r="DH283" s="41">
        <v>3</v>
      </c>
      <c r="DI283" s="41">
        <v>3</v>
      </c>
      <c r="DJ283" s="41">
        <v>3</v>
      </c>
      <c r="DK283" s="41">
        <v>3</v>
      </c>
      <c r="DL283" s="41">
        <v>3</v>
      </c>
      <c r="DM283" s="41">
        <v>3</v>
      </c>
      <c r="DN283" s="41">
        <v>3</v>
      </c>
      <c r="DO283" s="41">
        <v>3</v>
      </c>
      <c r="DP283" s="41">
        <v>3</v>
      </c>
      <c r="DQ283" s="41">
        <v>3</v>
      </c>
      <c r="DR283" s="41">
        <v>3</v>
      </c>
      <c r="DS283" s="41">
        <v>3</v>
      </c>
      <c r="DT283" s="41">
        <v>3</v>
      </c>
    </row>
    <row r="284" spans="1:124">
      <c r="A284" s="41" t="s">
        <v>841</v>
      </c>
      <c r="B284" s="41">
        <v>45</v>
      </c>
      <c r="C284" s="41">
        <v>97</v>
      </c>
      <c r="D284" s="41">
        <v>1041411</v>
      </c>
      <c r="E284" s="41">
        <v>7</v>
      </c>
      <c r="F284" s="41">
        <v>7</v>
      </c>
      <c r="G284" s="41">
        <v>7</v>
      </c>
      <c r="H284" s="41">
        <v>7</v>
      </c>
      <c r="I284" s="41">
        <v>7</v>
      </c>
      <c r="J284" s="41">
        <v>7</v>
      </c>
      <c r="K284" s="41">
        <v>7</v>
      </c>
      <c r="L284" s="41">
        <v>7</v>
      </c>
      <c r="M284" s="41">
        <v>7</v>
      </c>
      <c r="N284" s="41">
        <v>7</v>
      </c>
      <c r="O284" s="41">
        <v>8</v>
      </c>
      <c r="P284" s="41">
        <v>9</v>
      </c>
      <c r="Q284" s="41">
        <v>10</v>
      </c>
      <c r="R284" s="41">
        <v>11</v>
      </c>
      <c r="S284" s="41">
        <v>12</v>
      </c>
      <c r="T284" s="41">
        <v>13</v>
      </c>
      <c r="U284" s="41">
        <v>13</v>
      </c>
      <c r="V284" s="41">
        <v>13</v>
      </c>
      <c r="W284" s="41">
        <v>13</v>
      </c>
      <c r="X284" s="41">
        <v>15</v>
      </c>
      <c r="Y284" s="41">
        <v>16</v>
      </c>
      <c r="Z284" s="41">
        <v>17</v>
      </c>
      <c r="AA284" s="41">
        <v>18</v>
      </c>
      <c r="AB284" s="41">
        <v>18</v>
      </c>
      <c r="AC284" s="41">
        <v>18</v>
      </c>
      <c r="AD284" s="41">
        <v>18</v>
      </c>
      <c r="AE284" s="41">
        <v>19</v>
      </c>
      <c r="AF284" s="41">
        <v>19</v>
      </c>
      <c r="AG284" s="41">
        <v>20</v>
      </c>
      <c r="AH284" s="41">
        <v>21</v>
      </c>
      <c r="AI284" s="41">
        <v>20.826954944059299</v>
      </c>
      <c r="AJ284" s="41">
        <v>106.781204994768</v>
      </c>
      <c r="AK284" s="41">
        <v>20.826938264071899</v>
      </c>
      <c r="AL284" s="41">
        <v>106.781194936484</v>
      </c>
      <c r="AM284" s="41">
        <v>20.826921584084602</v>
      </c>
      <c r="AN284" s="41">
        <v>106.781184962019</v>
      </c>
      <c r="AO284" s="41">
        <v>20.826906664296999</v>
      </c>
      <c r="AP284" s="41">
        <v>106.781176663935</v>
      </c>
      <c r="AQ284" s="41">
        <v>20.826889984309702</v>
      </c>
      <c r="AR284" s="41">
        <v>106.78116660565099</v>
      </c>
      <c r="AS284" s="41">
        <v>20.826873304322401</v>
      </c>
      <c r="AT284" s="41">
        <v>106.781156631187</v>
      </c>
      <c r="AU284" s="41">
        <v>20.8268566243351</v>
      </c>
      <c r="AV284" s="41">
        <v>106.781146656722</v>
      </c>
      <c r="AW284" s="41">
        <v>20.8268399443477</v>
      </c>
      <c r="AX284" s="41">
        <v>106.781136598438</v>
      </c>
      <c r="AY284" s="41">
        <v>20.826824940741101</v>
      </c>
      <c r="AZ284" s="41">
        <v>106.78112662397299</v>
      </c>
      <c r="BA284" s="41">
        <v>20.826808260753801</v>
      </c>
      <c r="BB284" s="41">
        <v>106.781116649509</v>
      </c>
      <c r="BC284" s="41">
        <v>20.8267916645855</v>
      </c>
      <c r="BD284" s="41">
        <v>106.781106591225</v>
      </c>
      <c r="BE284" s="41">
        <v>20.826773308217501</v>
      </c>
      <c r="BF284" s="41">
        <v>106.781093263999</v>
      </c>
      <c r="BG284" s="41">
        <v>20.826751599088301</v>
      </c>
      <c r="BH284" s="41">
        <v>106.78107826039199</v>
      </c>
      <c r="BI284" s="41">
        <v>20.826728297397501</v>
      </c>
      <c r="BJ284" s="41">
        <v>106.781063256785</v>
      </c>
      <c r="BK284" s="41">
        <v>20.826703319326</v>
      </c>
      <c r="BL284" s="41">
        <v>106.781044984236</v>
      </c>
      <c r="BM284" s="41">
        <v>20.826674988493298</v>
      </c>
      <c r="BN284" s="41">
        <v>106.78102495148801</v>
      </c>
      <c r="BO284" s="41">
        <v>20.8266466576606</v>
      </c>
      <c r="BP284" s="41">
        <v>106.781004918739</v>
      </c>
      <c r="BQ284" s="41">
        <v>20.826619919389501</v>
      </c>
      <c r="BR284" s="41">
        <v>106.780983293429</v>
      </c>
      <c r="BS284" s="41">
        <v>20.826591588556798</v>
      </c>
      <c r="BT284" s="41">
        <v>106.7809615843</v>
      </c>
      <c r="BU284" s="41">
        <v>20.826561665162401</v>
      </c>
      <c r="BV284" s="41">
        <v>106.780938282609</v>
      </c>
      <c r="BW284" s="41">
        <v>20.826529981568498</v>
      </c>
      <c r="BX284" s="41">
        <v>106.780913304538</v>
      </c>
      <c r="BY284" s="41">
        <v>20.826496621593801</v>
      </c>
      <c r="BZ284" s="41">
        <v>106.78088665008499</v>
      </c>
      <c r="CA284" s="41">
        <v>20.826459992677002</v>
      </c>
      <c r="CB284" s="41">
        <v>106.780856642872</v>
      </c>
      <c r="CC284" s="41">
        <v>20.8264232799411</v>
      </c>
      <c r="CD284" s="41">
        <v>106.780826635659</v>
      </c>
      <c r="CE284" s="41">
        <v>20.826384974643599</v>
      </c>
      <c r="CF284" s="41">
        <v>106.780796628445</v>
      </c>
      <c r="CG284" s="41">
        <v>20.8263482619077</v>
      </c>
      <c r="CH284" s="41">
        <v>106.780766621232</v>
      </c>
      <c r="CI284" s="41">
        <v>20.826309956610199</v>
      </c>
      <c r="CJ284" s="41">
        <v>106.78073661401901</v>
      </c>
      <c r="CK284" s="41">
        <v>20.826271651312702</v>
      </c>
      <c r="CL284" s="41">
        <v>106.780704930425</v>
      </c>
      <c r="CM284" s="41">
        <v>20.8262299932539</v>
      </c>
      <c r="CN284" s="41">
        <v>106.780669977888</v>
      </c>
      <c r="CO284" s="41">
        <v>20.826188251376202</v>
      </c>
      <c r="CP284" s="41">
        <v>106.780636617914</v>
      </c>
      <c r="CQ284" s="41">
        <v>3</v>
      </c>
      <c r="CR284" s="41">
        <v>3</v>
      </c>
      <c r="CS284" s="41">
        <v>3</v>
      </c>
      <c r="CT284" s="41">
        <v>3</v>
      </c>
      <c r="CU284" s="41">
        <v>3</v>
      </c>
      <c r="CV284" s="41">
        <v>3</v>
      </c>
      <c r="CW284" s="41">
        <v>3</v>
      </c>
      <c r="CX284" s="41">
        <v>3</v>
      </c>
      <c r="CY284" s="41">
        <v>3</v>
      </c>
      <c r="CZ284" s="41">
        <v>3</v>
      </c>
      <c r="DA284" s="41">
        <v>3</v>
      </c>
      <c r="DB284" s="41">
        <v>3</v>
      </c>
      <c r="DC284" s="41">
        <v>3</v>
      </c>
      <c r="DD284" s="41">
        <v>3</v>
      </c>
      <c r="DE284" s="41">
        <v>3</v>
      </c>
      <c r="DF284" s="41">
        <v>3</v>
      </c>
      <c r="DG284" s="41">
        <v>3</v>
      </c>
      <c r="DH284" s="41">
        <v>3</v>
      </c>
      <c r="DI284" s="41">
        <v>3</v>
      </c>
      <c r="DJ284" s="41">
        <v>3</v>
      </c>
      <c r="DK284" s="41">
        <v>3</v>
      </c>
      <c r="DL284" s="41">
        <v>3</v>
      </c>
      <c r="DM284" s="41">
        <v>3</v>
      </c>
      <c r="DN284" s="41">
        <v>3</v>
      </c>
      <c r="DO284" s="41">
        <v>3</v>
      </c>
      <c r="DP284" s="41">
        <v>3</v>
      </c>
      <c r="DQ284" s="41">
        <v>3</v>
      </c>
      <c r="DR284" s="41">
        <v>3</v>
      </c>
      <c r="DS284" s="41">
        <v>3</v>
      </c>
      <c r="DT284" s="41">
        <v>3</v>
      </c>
    </row>
    <row r="285" spans="1:124">
      <c r="A285" s="41" t="s">
        <v>842</v>
      </c>
      <c r="B285" s="41">
        <v>45</v>
      </c>
      <c r="C285" s="41">
        <v>97</v>
      </c>
      <c r="D285" s="41">
        <v>1041411</v>
      </c>
      <c r="E285" s="41">
        <v>22</v>
      </c>
      <c r="F285" s="41">
        <v>23</v>
      </c>
      <c r="G285" s="41">
        <v>23</v>
      </c>
      <c r="H285" s="41">
        <v>24</v>
      </c>
      <c r="I285" s="41">
        <v>24</v>
      </c>
      <c r="J285" s="41">
        <v>25</v>
      </c>
      <c r="K285" s="41">
        <v>25</v>
      </c>
      <c r="L285" s="41">
        <v>25</v>
      </c>
      <c r="M285" s="41">
        <v>25</v>
      </c>
      <c r="N285" s="41">
        <v>25</v>
      </c>
      <c r="O285" s="41">
        <v>25</v>
      </c>
      <c r="P285" s="41">
        <v>25</v>
      </c>
      <c r="Q285" s="41">
        <v>25</v>
      </c>
      <c r="R285" s="41">
        <v>26</v>
      </c>
      <c r="S285" s="41">
        <v>26</v>
      </c>
      <c r="T285" s="41">
        <v>27</v>
      </c>
      <c r="U285" s="41">
        <v>27</v>
      </c>
      <c r="V285" s="41">
        <v>28</v>
      </c>
      <c r="W285" s="41">
        <v>28</v>
      </c>
      <c r="X285" s="41">
        <v>29</v>
      </c>
      <c r="Y285" s="41">
        <v>29</v>
      </c>
      <c r="Z285" s="41">
        <v>29</v>
      </c>
      <c r="AA285" s="41">
        <v>30</v>
      </c>
      <c r="AB285" s="41">
        <v>30</v>
      </c>
      <c r="AC285" s="41">
        <v>30</v>
      </c>
      <c r="AD285" s="41">
        <v>31</v>
      </c>
      <c r="AE285" s="41">
        <v>31</v>
      </c>
      <c r="AF285" s="41">
        <v>31</v>
      </c>
      <c r="AG285" s="41">
        <v>32</v>
      </c>
      <c r="AH285" s="41">
        <v>32</v>
      </c>
      <c r="AI285" s="41">
        <v>20.826143324375199</v>
      </c>
      <c r="AJ285" s="41">
        <v>106.780599988997</v>
      </c>
      <c r="AK285" s="41">
        <v>20.8260983135551</v>
      </c>
      <c r="AL285" s="41">
        <v>106.780561599881</v>
      </c>
      <c r="AM285" s="41">
        <v>20.826053302735101</v>
      </c>
      <c r="AN285" s="41">
        <v>106.78052329458301</v>
      </c>
      <c r="AO285" s="41">
        <v>20.826004939153801</v>
      </c>
      <c r="AP285" s="41">
        <v>106.78048331290501</v>
      </c>
      <c r="AQ285" s="41">
        <v>20.825956659391501</v>
      </c>
      <c r="AR285" s="41">
        <v>106.780441654846</v>
      </c>
      <c r="AS285" s="41">
        <v>20.825908295810201</v>
      </c>
      <c r="AT285" s="41">
        <v>106.780399996787</v>
      </c>
      <c r="AU285" s="41">
        <v>20.825858255848299</v>
      </c>
      <c r="AV285" s="41">
        <v>106.78035825491</v>
      </c>
      <c r="AW285" s="41">
        <v>20.825806623324802</v>
      </c>
      <c r="AX285" s="41">
        <v>106.78031659685099</v>
      </c>
      <c r="AY285" s="41">
        <v>20.825753314420599</v>
      </c>
      <c r="AZ285" s="41">
        <v>106.78027661517299</v>
      </c>
      <c r="BA285" s="41">
        <v>20.825701598077998</v>
      </c>
      <c r="BB285" s="41">
        <v>106.780234957114</v>
      </c>
      <c r="BC285" s="41">
        <v>20.825651641935099</v>
      </c>
      <c r="BD285" s="41">
        <v>106.780193299055</v>
      </c>
      <c r="BE285" s="41">
        <v>20.825599925592499</v>
      </c>
      <c r="BF285" s="41">
        <v>106.780151640996</v>
      </c>
      <c r="BG285" s="41">
        <v>20.825548293069001</v>
      </c>
      <c r="BH285" s="41">
        <v>106.780109982938</v>
      </c>
      <c r="BI285" s="41">
        <v>20.825494984164798</v>
      </c>
      <c r="BJ285" s="41">
        <v>106.780068324879</v>
      </c>
      <c r="BK285" s="41">
        <v>20.825441591441599</v>
      </c>
      <c r="BL285" s="41">
        <v>106.780024990439</v>
      </c>
      <c r="BM285" s="41">
        <v>20.825388282537499</v>
      </c>
      <c r="BN285" s="41">
        <v>106.779981656</v>
      </c>
      <c r="BO285" s="41">
        <v>20.825333297252701</v>
      </c>
      <c r="BP285" s="41">
        <v>106.77993664518</v>
      </c>
      <c r="BQ285" s="41">
        <v>20.825276635587201</v>
      </c>
      <c r="BR285" s="41">
        <v>106.77989163436</v>
      </c>
      <c r="BS285" s="41">
        <v>20.825218297541099</v>
      </c>
      <c r="BT285" s="41">
        <v>106.77984662354</v>
      </c>
      <c r="BU285" s="41">
        <v>20.825158283114401</v>
      </c>
      <c r="BV285" s="41">
        <v>106.77980161271999</v>
      </c>
      <c r="BW285" s="41">
        <v>20.8250982686877</v>
      </c>
      <c r="BX285" s="41">
        <v>106.7797566019</v>
      </c>
      <c r="BY285" s="41">
        <v>20.825038254260999</v>
      </c>
      <c r="BZ285" s="41">
        <v>106.779709998518</v>
      </c>
      <c r="CA285" s="41">
        <v>20.824976647272699</v>
      </c>
      <c r="CB285" s="41">
        <v>106.779663311318</v>
      </c>
      <c r="CC285" s="41">
        <v>20.824914956465399</v>
      </c>
      <c r="CD285" s="41">
        <v>106.77961494773599</v>
      </c>
      <c r="CE285" s="41">
        <v>20.824853265658</v>
      </c>
      <c r="CF285" s="41">
        <v>106.77956658415501</v>
      </c>
      <c r="CG285" s="41">
        <v>20.824789982289101</v>
      </c>
      <c r="CH285" s="41">
        <v>106.779516628012</v>
      </c>
      <c r="CI285" s="41">
        <v>20.8247249387205</v>
      </c>
      <c r="CJ285" s="41">
        <v>106.779468264431</v>
      </c>
      <c r="CK285" s="41">
        <v>20.824659978970899</v>
      </c>
      <c r="CL285" s="41">
        <v>106.779418308288</v>
      </c>
      <c r="CM285" s="41">
        <v>20.824594935402299</v>
      </c>
      <c r="CN285" s="41">
        <v>106.779368268326</v>
      </c>
      <c r="CO285" s="41">
        <v>20.824528299272099</v>
      </c>
      <c r="CP285" s="41">
        <v>106.779319988564</v>
      </c>
      <c r="CQ285" s="41">
        <v>3</v>
      </c>
      <c r="CR285" s="41">
        <v>3</v>
      </c>
      <c r="CS285" s="41">
        <v>3</v>
      </c>
      <c r="CT285" s="41">
        <v>3</v>
      </c>
      <c r="CU285" s="41">
        <v>3</v>
      </c>
      <c r="CV285" s="41">
        <v>3</v>
      </c>
      <c r="CW285" s="41">
        <v>3</v>
      </c>
      <c r="CX285" s="41">
        <v>3</v>
      </c>
      <c r="CY285" s="41">
        <v>3</v>
      </c>
      <c r="CZ285" s="41">
        <v>3</v>
      </c>
      <c r="DA285" s="41">
        <v>3</v>
      </c>
      <c r="DB285" s="41">
        <v>3</v>
      </c>
      <c r="DC285" s="41">
        <v>3</v>
      </c>
      <c r="DD285" s="41">
        <v>3</v>
      </c>
      <c r="DE285" s="41">
        <v>3</v>
      </c>
      <c r="DF285" s="41">
        <v>3</v>
      </c>
      <c r="DG285" s="41">
        <v>3</v>
      </c>
      <c r="DH285" s="41">
        <v>3</v>
      </c>
      <c r="DI285" s="41">
        <v>3</v>
      </c>
      <c r="DJ285" s="41">
        <v>3</v>
      </c>
      <c r="DK285" s="41">
        <v>3</v>
      </c>
      <c r="DL285" s="41">
        <v>3</v>
      </c>
      <c r="DM285" s="41">
        <v>3</v>
      </c>
      <c r="DN285" s="41">
        <v>3</v>
      </c>
      <c r="DO285" s="41">
        <v>3</v>
      </c>
      <c r="DP285" s="41">
        <v>3</v>
      </c>
      <c r="DQ285" s="41">
        <v>3</v>
      </c>
      <c r="DR285" s="41">
        <v>3</v>
      </c>
      <c r="DS285" s="41">
        <v>3</v>
      </c>
      <c r="DT285" s="41">
        <v>3</v>
      </c>
    </row>
    <row r="286" spans="1:124">
      <c r="A286" s="41" t="s">
        <v>843</v>
      </c>
      <c r="B286" s="41">
        <v>45</v>
      </c>
      <c r="C286" s="41">
        <v>97</v>
      </c>
      <c r="D286" s="41">
        <v>1041411</v>
      </c>
      <c r="E286" s="41">
        <v>32</v>
      </c>
      <c r="F286" s="41">
        <v>32</v>
      </c>
      <c r="G286" s="41">
        <v>32</v>
      </c>
      <c r="H286" s="41">
        <v>32</v>
      </c>
      <c r="I286" s="41">
        <v>33</v>
      </c>
      <c r="J286" s="41">
        <v>33</v>
      </c>
      <c r="K286" s="41">
        <v>33</v>
      </c>
      <c r="L286" s="41">
        <v>33</v>
      </c>
      <c r="M286" s="41">
        <v>33</v>
      </c>
      <c r="N286" s="41">
        <v>33</v>
      </c>
      <c r="O286" s="41">
        <v>33</v>
      </c>
      <c r="P286" s="41">
        <v>33</v>
      </c>
      <c r="Q286" s="41">
        <v>33</v>
      </c>
      <c r="R286" s="41">
        <v>33</v>
      </c>
      <c r="S286" s="41">
        <v>33</v>
      </c>
      <c r="T286" s="41">
        <v>33</v>
      </c>
      <c r="U286" s="41">
        <v>33</v>
      </c>
      <c r="V286" s="41">
        <v>33</v>
      </c>
      <c r="W286" s="41">
        <v>33</v>
      </c>
      <c r="X286" s="41">
        <v>33</v>
      </c>
      <c r="Y286" s="41">
        <v>33</v>
      </c>
      <c r="Z286" s="41">
        <v>33</v>
      </c>
      <c r="AA286" s="41">
        <v>33</v>
      </c>
      <c r="AB286" s="41">
        <v>32</v>
      </c>
      <c r="AC286" s="41">
        <v>32</v>
      </c>
      <c r="AD286" s="41">
        <v>31</v>
      </c>
      <c r="AE286" s="41">
        <v>31</v>
      </c>
      <c r="AF286" s="41">
        <v>30</v>
      </c>
      <c r="AG286" s="41">
        <v>30</v>
      </c>
      <c r="AH286" s="41">
        <v>30</v>
      </c>
      <c r="AI286" s="41">
        <v>20.8244616631418</v>
      </c>
      <c r="AJ286" s="41">
        <v>106.77926994860201</v>
      </c>
      <c r="AK286" s="41">
        <v>20.824394943192601</v>
      </c>
      <c r="AL286" s="41">
        <v>106.77921999245901</v>
      </c>
      <c r="AM286" s="41">
        <v>20.824329983443</v>
      </c>
      <c r="AN286" s="41">
        <v>106.779168276116</v>
      </c>
      <c r="AO286" s="41">
        <v>20.824263263493801</v>
      </c>
      <c r="AP286" s="41">
        <v>106.779116643593</v>
      </c>
      <c r="AQ286" s="41">
        <v>20.824196627363602</v>
      </c>
      <c r="AR286" s="41">
        <v>106.779063250869</v>
      </c>
      <c r="AS286" s="41">
        <v>20.824129991233299</v>
      </c>
      <c r="AT286" s="41">
        <v>106.779009941965</v>
      </c>
      <c r="AU286" s="41">
        <v>20.8240632712841</v>
      </c>
      <c r="AV286" s="41">
        <v>106.778956633061</v>
      </c>
      <c r="AW286" s="41">
        <v>20.8239966351539</v>
      </c>
      <c r="AX286" s="41">
        <v>106.778903324157</v>
      </c>
      <c r="AY286" s="41">
        <v>20.823929999023701</v>
      </c>
      <c r="AZ286" s="41">
        <v>106.778849931434</v>
      </c>
      <c r="BA286" s="41">
        <v>20.8238616026938</v>
      </c>
      <c r="BB286" s="41">
        <v>106.77879662253</v>
      </c>
      <c r="BC286" s="41">
        <v>20.823793290182898</v>
      </c>
      <c r="BD286" s="41">
        <v>106.778744990006</v>
      </c>
      <c r="BE286" s="41">
        <v>20.8237249776721</v>
      </c>
      <c r="BF286" s="41">
        <v>106.778693273664</v>
      </c>
      <c r="BG286" s="41">
        <v>20.823656665161302</v>
      </c>
      <c r="BH286" s="41">
        <v>106.77863996475899</v>
      </c>
      <c r="BI286" s="41">
        <v>20.823588268831401</v>
      </c>
      <c r="BJ286" s="41">
        <v>106.77858665585499</v>
      </c>
      <c r="BK286" s="41">
        <v>20.823519956320499</v>
      </c>
      <c r="BL286" s="41">
        <v>106.778533263132</v>
      </c>
      <c r="BM286" s="41">
        <v>20.823449967428999</v>
      </c>
      <c r="BN286" s="41">
        <v>106.778481630608</v>
      </c>
      <c r="BO286" s="41">
        <v>20.823381654918201</v>
      </c>
      <c r="BP286" s="41">
        <v>106.778428321704</v>
      </c>
      <c r="BQ286" s="41">
        <v>20.8233132585883</v>
      </c>
      <c r="BR286" s="41">
        <v>106.77837325260001</v>
      </c>
      <c r="BS286" s="41">
        <v>20.823244946077502</v>
      </c>
      <c r="BT286" s="41">
        <v>106.778319943696</v>
      </c>
      <c r="BU286" s="41">
        <v>20.8231766335666</v>
      </c>
      <c r="BV286" s="41">
        <v>106.778264958411</v>
      </c>
      <c r="BW286" s="41">
        <v>20.823108321055798</v>
      </c>
      <c r="BX286" s="41">
        <v>106.778211649507</v>
      </c>
      <c r="BY286" s="41">
        <v>20.823039924725901</v>
      </c>
      <c r="BZ286" s="41">
        <v>106.778159933165</v>
      </c>
      <c r="CA286" s="41">
        <v>20.822973288595701</v>
      </c>
      <c r="CB286" s="41">
        <v>106.778106624261</v>
      </c>
      <c r="CC286" s="41">
        <v>20.822906652465502</v>
      </c>
      <c r="CD286" s="41">
        <v>106.77805499173699</v>
      </c>
      <c r="CE286" s="41">
        <v>20.822841608896901</v>
      </c>
      <c r="CF286" s="41">
        <v>106.778003275394</v>
      </c>
      <c r="CG286" s="41">
        <v>20.822776649147301</v>
      </c>
      <c r="CH286" s="41">
        <v>106.777951642871</v>
      </c>
      <c r="CI286" s="41">
        <v>20.822713281959299</v>
      </c>
      <c r="CJ286" s="41">
        <v>106.777901602909</v>
      </c>
      <c r="CK286" s="41">
        <v>20.822651591151999</v>
      </c>
      <c r="CL286" s="41">
        <v>106.777851646766</v>
      </c>
      <c r="CM286" s="41">
        <v>20.822591660544301</v>
      </c>
      <c r="CN286" s="41">
        <v>106.777801606804</v>
      </c>
      <c r="CO286" s="41">
        <v>20.8225316461176</v>
      </c>
      <c r="CP286" s="41">
        <v>106.777751650661</v>
      </c>
      <c r="CQ286" s="41">
        <v>3</v>
      </c>
      <c r="CR286" s="41">
        <v>3</v>
      </c>
      <c r="CS286" s="41">
        <v>3</v>
      </c>
      <c r="CT286" s="41">
        <v>3</v>
      </c>
      <c r="CU286" s="41">
        <v>3</v>
      </c>
      <c r="CV286" s="41">
        <v>3</v>
      </c>
      <c r="CW286" s="41">
        <v>3</v>
      </c>
      <c r="CX286" s="41">
        <v>3</v>
      </c>
      <c r="CY286" s="41">
        <v>3</v>
      </c>
      <c r="CZ286" s="41">
        <v>3</v>
      </c>
      <c r="DA286" s="41">
        <v>3</v>
      </c>
      <c r="DB286" s="41">
        <v>3</v>
      </c>
      <c r="DC286" s="41">
        <v>3</v>
      </c>
      <c r="DD286" s="41">
        <v>3</v>
      </c>
      <c r="DE286" s="41">
        <v>3</v>
      </c>
      <c r="DF286" s="41">
        <v>3</v>
      </c>
      <c r="DG286" s="41">
        <v>3</v>
      </c>
      <c r="DH286" s="41">
        <v>3</v>
      </c>
      <c r="DI286" s="41">
        <v>3</v>
      </c>
      <c r="DJ286" s="41">
        <v>3</v>
      </c>
      <c r="DK286" s="41">
        <v>3</v>
      </c>
      <c r="DL286" s="41">
        <v>3</v>
      </c>
      <c r="DM286" s="41">
        <v>3</v>
      </c>
      <c r="DN286" s="41">
        <v>3</v>
      </c>
      <c r="DO286" s="41">
        <v>3</v>
      </c>
      <c r="DP286" s="41">
        <v>3</v>
      </c>
      <c r="DQ286" s="41">
        <v>3</v>
      </c>
      <c r="DR286" s="41">
        <v>3</v>
      </c>
      <c r="DS286" s="41">
        <v>3</v>
      </c>
      <c r="DT286" s="41">
        <v>3</v>
      </c>
    </row>
    <row r="287" spans="1:124">
      <c r="A287" s="41" t="s">
        <v>844</v>
      </c>
      <c r="B287" s="41">
        <v>45</v>
      </c>
      <c r="C287" s="41">
        <v>97</v>
      </c>
      <c r="D287" s="41">
        <v>1041411</v>
      </c>
      <c r="E287" s="41">
        <v>29</v>
      </c>
      <c r="F287" s="41">
        <v>29</v>
      </c>
      <c r="G287" s="41">
        <v>28</v>
      </c>
      <c r="H287" s="41">
        <v>28</v>
      </c>
      <c r="I287" s="41">
        <v>28</v>
      </c>
      <c r="J287" s="41">
        <v>27</v>
      </c>
      <c r="K287" s="41">
        <v>27</v>
      </c>
      <c r="L287" s="41">
        <v>26</v>
      </c>
      <c r="M287" s="41">
        <v>24</v>
      </c>
      <c r="N287" s="41">
        <v>22</v>
      </c>
      <c r="O287" s="41">
        <v>19</v>
      </c>
      <c r="P287" s="41">
        <v>16</v>
      </c>
      <c r="Q287" s="41">
        <v>13</v>
      </c>
      <c r="R287" s="41">
        <v>12</v>
      </c>
      <c r="S287" s="41">
        <v>11</v>
      </c>
      <c r="T287" s="41">
        <v>11</v>
      </c>
      <c r="U287" s="41">
        <v>9</v>
      </c>
      <c r="V287" s="41">
        <v>9</v>
      </c>
      <c r="W287" s="41">
        <v>9</v>
      </c>
      <c r="X287" s="41">
        <v>7</v>
      </c>
      <c r="Y287" s="41">
        <v>6</v>
      </c>
      <c r="Z287" s="41">
        <v>6</v>
      </c>
      <c r="AA287" s="41">
        <v>6</v>
      </c>
      <c r="AB287" s="41">
        <v>6</v>
      </c>
      <c r="AC287" s="41">
        <v>6</v>
      </c>
      <c r="AD287" s="41">
        <v>6</v>
      </c>
      <c r="AE287" s="41">
        <v>6</v>
      </c>
      <c r="AF287" s="41">
        <v>6</v>
      </c>
      <c r="AG287" s="41">
        <v>5</v>
      </c>
      <c r="AH287" s="41">
        <v>4</v>
      </c>
      <c r="AI287" s="41">
        <v>20.822471631690899</v>
      </c>
      <c r="AJ287" s="41">
        <v>106.777701610699</v>
      </c>
      <c r="AK287" s="41">
        <v>20.8224132936448</v>
      </c>
      <c r="AL287" s="41">
        <v>106.777653330937</v>
      </c>
      <c r="AM287" s="41">
        <v>20.822354955598701</v>
      </c>
      <c r="AN287" s="41">
        <v>106.77760664373599</v>
      </c>
      <c r="AO287" s="41">
        <v>20.822298293933301</v>
      </c>
      <c r="AP287" s="41">
        <v>106.777559956536</v>
      </c>
      <c r="AQ287" s="41">
        <v>20.822241632267801</v>
      </c>
      <c r="AR287" s="41">
        <v>106.777513269335</v>
      </c>
      <c r="AS287" s="41">
        <v>20.822186646982999</v>
      </c>
      <c r="AT287" s="41">
        <v>106.777468258515</v>
      </c>
      <c r="AU287" s="41">
        <v>20.822131661698201</v>
      </c>
      <c r="AV287" s="41">
        <v>106.777421655133</v>
      </c>
      <c r="AW287" s="41">
        <v>20.822078268975002</v>
      </c>
      <c r="AX287" s="41">
        <v>106.777378320694</v>
      </c>
      <c r="AY287" s="41">
        <v>20.822028312832099</v>
      </c>
      <c r="AZ287" s="41">
        <v>106.77733666263499</v>
      </c>
      <c r="BA287" s="41">
        <v>20.821981625631501</v>
      </c>
      <c r="BB287" s="41">
        <v>106.77729827351899</v>
      </c>
      <c r="BC287" s="41">
        <v>20.8219399675727</v>
      </c>
      <c r="BD287" s="41">
        <v>106.77726499736301</v>
      </c>
      <c r="BE287" s="41">
        <v>20.821903254836801</v>
      </c>
      <c r="BF287" s="41">
        <v>106.77723499015001</v>
      </c>
      <c r="BG287" s="41">
        <v>20.821874924004099</v>
      </c>
      <c r="BH287" s="41">
        <v>106.77721160464</v>
      </c>
      <c r="BI287" s="41">
        <v>20.821848269552</v>
      </c>
      <c r="BJ287" s="41">
        <v>106.77718997933</v>
      </c>
      <c r="BK287" s="41">
        <v>20.8218249678612</v>
      </c>
      <c r="BL287" s="41">
        <v>106.777169946581</v>
      </c>
      <c r="BM287" s="41">
        <v>20.821803258732</v>
      </c>
      <c r="BN287" s="41">
        <v>106.777149997652</v>
      </c>
      <c r="BO287" s="41">
        <v>20.821783309802399</v>
      </c>
      <c r="BP287" s="41">
        <v>106.777133317664</v>
      </c>
      <c r="BQ287" s="41">
        <v>20.821763277053801</v>
      </c>
      <c r="BR287" s="41">
        <v>106.777118314058</v>
      </c>
      <c r="BS287" s="41">
        <v>20.8217465970665</v>
      </c>
      <c r="BT287" s="41">
        <v>106.77710163406999</v>
      </c>
      <c r="BU287" s="41">
        <v>20.8217332698405</v>
      </c>
      <c r="BV287" s="41">
        <v>106.77708495408299</v>
      </c>
      <c r="BW287" s="41">
        <v>20.821723295375701</v>
      </c>
      <c r="BX287" s="41">
        <v>106.777068274096</v>
      </c>
      <c r="BY287" s="41">
        <v>20.8217165898532</v>
      </c>
      <c r="BZ287" s="41">
        <v>106.777051594108</v>
      </c>
      <c r="CA287" s="41">
        <v>20.821706615388401</v>
      </c>
      <c r="CB287" s="41">
        <v>106.777038266882</v>
      </c>
      <c r="CC287" s="41">
        <v>20.821696640923602</v>
      </c>
      <c r="CD287" s="41">
        <v>106.77702326327601</v>
      </c>
      <c r="CE287" s="41">
        <v>20.8216849900782</v>
      </c>
      <c r="CF287" s="41">
        <v>106.77701161243</v>
      </c>
      <c r="CG287" s="41">
        <v>20.821674931794401</v>
      </c>
      <c r="CH287" s="41">
        <v>106.777001637965</v>
      </c>
      <c r="CI287" s="41">
        <v>20.821663280949</v>
      </c>
      <c r="CJ287" s="41">
        <v>106.77699166350099</v>
      </c>
      <c r="CK287" s="41">
        <v>20.821651630103599</v>
      </c>
      <c r="CL287" s="41">
        <v>106.776981605217</v>
      </c>
      <c r="CM287" s="41">
        <v>20.821639979258201</v>
      </c>
      <c r="CN287" s="41">
        <v>106.776971630752</v>
      </c>
      <c r="CO287" s="41">
        <v>20.8216283284128</v>
      </c>
      <c r="CP287" s="41">
        <v>106.77696492523</v>
      </c>
      <c r="CQ287" s="41">
        <v>3</v>
      </c>
      <c r="CR287" s="41">
        <v>3</v>
      </c>
      <c r="CS287" s="41">
        <v>3</v>
      </c>
      <c r="CT287" s="41">
        <v>3</v>
      </c>
      <c r="CU287" s="41">
        <v>3</v>
      </c>
      <c r="CV287" s="41">
        <v>3</v>
      </c>
      <c r="CW287" s="41">
        <v>3</v>
      </c>
      <c r="CX287" s="41">
        <v>3</v>
      </c>
      <c r="CY287" s="41">
        <v>3</v>
      </c>
      <c r="CZ287" s="41">
        <v>3</v>
      </c>
      <c r="DA287" s="41">
        <v>3</v>
      </c>
      <c r="DB287" s="41">
        <v>3</v>
      </c>
      <c r="DC287" s="41">
        <v>3</v>
      </c>
      <c r="DD287" s="41">
        <v>3</v>
      </c>
      <c r="DE287" s="41">
        <v>3</v>
      </c>
      <c r="DF287" s="41">
        <v>3</v>
      </c>
      <c r="DG287" s="41">
        <v>3</v>
      </c>
      <c r="DH287" s="41">
        <v>3</v>
      </c>
      <c r="DI287" s="41">
        <v>3</v>
      </c>
      <c r="DJ287" s="41">
        <v>3</v>
      </c>
      <c r="DK287" s="41">
        <v>3</v>
      </c>
      <c r="DL287" s="41">
        <v>3</v>
      </c>
      <c r="DM287" s="41">
        <v>3</v>
      </c>
      <c r="DN287" s="41">
        <v>3</v>
      </c>
      <c r="DO287" s="41">
        <v>3</v>
      </c>
      <c r="DP287" s="41">
        <v>3</v>
      </c>
      <c r="DQ287" s="41">
        <v>3</v>
      </c>
      <c r="DR287" s="41">
        <v>3</v>
      </c>
      <c r="DS287" s="41">
        <v>3</v>
      </c>
      <c r="DT287" s="41">
        <v>3</v>
      </c>
    </row>
    <row r="288" spans="1:124">
      <c r="A288" s="41" t="s">
        <v>845</v>
      </c>
      <c r="B288" s="41">
        <v>45</v>
      </c>
      <c r="C288" s="41">
        <v>97</v>
      </c>
      <c r="D288" s="41">
        <v>1041411</v>
      </c>
      <c r="E288" s="41">
        <v>4</v>
      </c>
      <c r="F288" s="41">
        <v>0</v>
      </c>
      <c r="G288" s="41">
        <v>0</v>
      </c>
      <c r="H288" s="41">
        <v>0</v>
      </c>
      <c r="I288" s="41">
        <v>0</v>
      </c>
      <c r="J288" s="41">
        <v>0</v>
      </c>
      <c r="K288" s="41">
        <v>0</v>
      </c>
      <c r="L288" s="41">
        <v>0</v>
      </c>
      <c r="M288" s="41">
        <v>0</v>
      </c>
      <c r="N288" s="41">
        <v>0</v>
      </c>
      <c r="O288" s="41">
        <v>0</v>
      </c>
      <c r="P288" s="41">
        <v>0</v>
      </c>
      <c r="Q288" s="41">
        <v>0</v>
      </c>
      <c r="R288" s="41">
        <v>0</v>
      </c>
      <c r="S288" s="41">
        <v>0</v>
      </c>
      <c r="T288" s="41">
        <v>0</v>
      </c>
      <c r="U288" s="41">
        <v>0</v>
      </c>
      <c r="V288" s="41">
        <v>0</v>
      </c>
      <c r="W288" s="41">
        <v>0</v>
      </c>
      <c r="X288" s="41">
        <v>0</v>
      </c>
      <c r="Y288" s="41">
        <v>0</v>
      </c>
      <c r="Z288" s="42" t="s">
        <v>605</v>
      </c>
      <c r="AA288" s="42" t="s">
        <v>605</v>
      </c>
      <c r="AB288" s="42" t="s">
        <v>605</v>
      </c>
      <c r="AC288" s="42" t="s">
        <v>605</v>
      </c>
      <c r="AD288" s="42" t="s">
        <v>605</v>
      </c>
      <c r="AE288" s="42" t="s">
        <v>605</v>
      </c>
      <c r="AF288" s="42" t="s">
        <v>605</v>
      </c>
      <c r="AG288" s="42" t="s">
        <v>605</v>
      </c>
      <c r="AH288" s="42" t="s">
        <v>605</v>
      </c>
      <c r="AI288" s="41">
        <v>20.821618270129001</v>
      </c>
      <c r="AJ288" s="41">
        <v>106.77695997990701</v>
      </c>
      <c r="AK288" s="41">
        <v>20.821609972044801</v>
      </c>
      <c r="AL288" s="41">
        <v>106.776953274384</v>
      </c>
      <c r="AM288" s="41">
        <v>20.821609972044801</v>
      </c>
      <c r="AN288" s="41">
        <v>106.776953274384</v>
      </c>
      <c r="AO288" s="41">
        <v>20.821609972044801</v>
      </c>
      <c r="AP288" s="41">
        <v>106.776953274384</v>
      </c>
      <c r="AQ288" s="41">
        <v>20.821609972044801</v>
      </c>
      <c r="AR288" s="41">
        <v>106.776953274384</v>
      </c>
      <c r="AS288" s="41">
        <v>20.821609972044801</v>
      </c>
      <c r="AT288" s="41">
        <v>106.776953274384</v>
      </c>
      <c r="AU288" s="41">
        <v>20.821609972044801</v>
      </c>
      <c r="AV288" s="41">
        <v>106.776953274384</v>
      </c>
      <c r="AW288" s="41">
        <v>20.821609972044801</v>
      </c>
      <c r="AX288" s="41">
        <v>106.776953274384</v>
      </c>
      <c r="AY288" s="41">
        <v>20.821609972044801</v>
      </c>
      <c r="AZ288" s="41">
        <v>106.776953274384</v>
      </c>
      <c r="BA288" s="41">
        <v>20.821609972044801</v>
      </c>
      <c r="BB288" s="41">
        <v>106.776953274384</v>
      </c>
      <c r="BC288" s="41">
        <v>20.821609972044801</v>
      </c>
      <c r="BD288" s="41">
        <v>106.776953274384</v>
      </c>
      <c r="BE288" s="41">
        <v>20.821609972044801</v>
      </c>
      <c r="BF288" s="41">
        <v>106.776953274384</v>
      </c>
      <c r="BG288" s="41">
        <v>20.821609972044801</v>
      </c>
      <c r="BH288" s="41">
        <v>106.776953274384</v>
      </c>
      <c r="BI288" s="41">
        <v>20.821609972044801</v>
      </c>
      <c r="BJ288" s="41">
        <v>106.776953274384</v>
      </c>
      <c r="BK288" s="41">
        <v>20.821609972044801</v>
      </c>
      <c r="BL288" s="41">
        <v>106.776953274384</v>
      </c>
      <c r="BM288" s="41">
        <v>20.821609972044801</v>
      </c>
      <c r="BN288" s="41">
        <v>106.776953274384</v>
      </c>
      <c r="BO288" s="41">
        <v>20.821609972044801</v>
      </c>
      <c r="BP288" s="41">
        <v>106.776953274384</v>
      </c>
      <c r="BQ288" s="41">
        <v>20.821609972044801</v>
      </c>
      <c r="BR288" s="41">
        <v>106.776953274384</v>
      </c>
      <c r="BS288" s="41">
        <v>20.821609972044801</v>
      </c>
      <c r="BT288" s="41">
        <v>106.776953274384</v>
      </c>
      <c r="BU288" s="41">
        <v>20.821609972044801</v>
      </c>
      <c r="BV288" s="41">
        <v>106.776953274384</v>
      </c>
      <c r="BW288" s="41">
        <v>20.821609972044801</v>
      </c>
      <c r="BX288" s="41">
        <v>106.776953274384</v>
      </c>
      <c r="BY288" s="42" t="s">
        <v>605</v>
      </c>
      <c r="BZ288" s="42" t="s">
        <v>605</v>
      </c>
      <c r="CA288" s="42" t="s">
        <v>605</v>
      </c>
      <c r="CB288" s="42" t="s">
        <v>605</v>
      </c>
      <c r="CC288" s="42" t="s">
        <v>605</v>
      </c>
      <c r="CD288" s="42" t="s">
        <v>605</v>
      </c>
      <c r="CE288" s="42" t="s">
        <v>605</v>
      </c>
      <c r="CF288" s="42" t="s">
        <v>605</v>
      </c>
      <c r="CG288" s="42" t="s">
        <v>605</v>
      </c>
      <c r="CH288" s="42" t="s">
        <v>605</v>
      </c>
      <c r="CI288" s="42" t="s">
        <v>605</v>
      </c>
      <c r="CJ288" s="42" t="s">
        <v>605</v>
      </c>
      <c r="CK288" s="42" t="s">
        <v>605</v>
      </c>
      <c r="CL288" s="42" t="s">
        <v>605</v>
      </c>
      <c r="CM288" s="42" t="s">
        <v>605</v>
      </c>
      <c r="CN288" s="42" t="s">
        <v>605</v>
      </c>
      <c r="CO288" s="42" t="s">
        <v>605</v>
      </c>
      <c r="CP288" s="42" t="s">
        <v>605</v>
      </c>
      <c r="CQ288" s="41">
        <v>3</v>
      </c>
      <c r="CR288" s="41">
        <v>3</v>
      </c>
      <c r="CS288" s="41">
        <v>3</v>
      </c>
      <c r="CT288" s="41">
        <v>3</v>
      </c>
      <c r="CU288" s="41">
        <v>3</v>
      </c>
      <c r="CV288" s="41">
        <v>3</v>
      </c>
      <c r="CW288" s="41">
        <v>3</v>
      </c>
      <c r="CX288" s="41">
        <v>3</v>
      </c>
      <c r="CY288" s="41">
        <v>3</v>
      </c>
      <c r="CZ288" s="41">
        <v>3</v>
      </c>
      <c r="DA288" s="41">
        <v>3</v>
      </c>
      <c r="DB288" s="41">
        <v>3</v>
      </c>
      <c r="DC288" s="41">
        <v>3</v>
      </c>
      <c r="DD288" s="41">
        <v>3</v>
      </c>
      <c r="DE288" s="41">
        <v>3</v>
      </c>
      <c r="DF288" s="41">
        <v>3</v>
      </c>
      <c r="DG288" s="41">
        <v>3</v>
      </c>
      <c r="DH288" s="41">
        <v>3</v>
      </c>
      <c r="DI288" s="41">
        <v>3</v>
      </c>
      <c r="DJ288" s="41">
        <v>3</v>
      </c>
      <c r="DK288" s="41">
        <v>3</v>
      </c>
      <c r="DL288" s="42" t="s">
        <v>605</v>
      </c>
      <c r="DM288" s="42" t="s">
        <v>605</v>
      </c>
      <c r="DN288" s="42" t="s">
        <v>605</v>
      </c>
      <c r="DO288" s="42" t="s">
        <v>605</v>
      </c>
      <c r="DP288" s="42" t="s">
        <v>605</v>
      </c>
      <c r="DQ288" s="42" t="s">
        <v>605</v>
      </c>
      <c r="DR288" s="42" t="s">
        <v>605</v>
      </c>
      <c r="DS288" s="42" t="s">
        <v>605</v>
      </c>
      <c r="DT288" s="42" t="s">
        <v>605</v>
      </c>
    </row>
    <row r="289" spans="1:124">
      <c r="A289" s="41" t="s">
        <v>846</v>
      </c>
      <c r="B289" s="41">
        <v>45</v>
      </c>
      <c r="C289" s="41">
        <v>97</v>
      </c>
      <c r="D289" s="41">
        <v>1041411</v>
      </c>
      <c r="E289" s="41">
        <v>0</v>
      </c>
      <c r="F289" s="41">
        <v>0</v>
      </c>
      <c r="G289" s="41">
        <v>0</v>
      </c>
      <c r="H289" s="41">
        <v>0</v>
      </c>
      <c r="I289" s="41">
        <v>0</v>
      </c>
      <c r="J289" s="41">
        <v>0</v>
      </c>
      <c r="K289" s="41">
        <v>0</v>
      </c>
      <c r="L289" s="41">
        <v>0</v>
      </c>
      <c r="M289" s="41">
        <v>0</v>
      </c>
      <c r="N289" s="41">
        <v>0</v>
      </c>
      <c r="O289" s="41">
        <v>0</v>
      </c>
      <c r="P289" s="41">
        <v>0</v>
      </c>
      <c r="Q289" s="41">
        <v>0</v>
      </c>
      <c r="R289" s="41">
        <v>0</v>
      </c>
      <c r="S289" s="41">
        <v>0</v>
      </c>
      <c r="T289" s="41">
        <v>0</v>
      </c>
      <c r="U289" s="41">
        <v>0</v>
      </c>
      <c r="V289" s="41">
        <v>0</v>
      </c>
      <c r="W289" s="41">
        <v>0</v>
      </c>
      <c r="X289" s="41">
        <v>0</v>
      </c>
      <c r="Y289" s="41">
        <v>0</v>
      </c>
      <c r="Z289" s="41">
        <v>0</v>
      </c>
      <c r="AA289" s="41">
        <v>0</v>
      </c>
      <c r="AB289" s="41">
        <v>0</v>
      </c>
      <c r="AC289" s="41">
        <v>0</v>
      </c>
      <c r="AD289" s="41">
        <v>0</v>
      </c>
      <c r="AE289" s="41">
        <v>0</v>
      </c>
      <c r="AF289" s="41">
        <v>0</v>
      </c>
      <c r="AG289" s="41">
        <v>0</v>
      </c>
      <c r="AH289" s="41">
        <v>0</v>
      </c>
      <c r="AI289" s="41">
        <v>20.821609972044801</v>
      </c>
      <c r="AJ289" s="41">
        <v>106.776953274384</v>
      </c>
      <c r="AK289" s="41">
        <v>20.821609972044801</v>
      </c>
      <c r="AL289" s="41">
        <v>106.776953274384</v>
      </c>
      <c r="AM289" s="41">
        <v>20.821609972044801</v>
      </c>
      <c r="AN289" s="41">
        <v>106.776953274384</v>
      </c>
      <c r="AO289" s="41">
        <v>20.821609972044801</v>
      </c>
      <c r="AP289" s="41">
        <v>106.776953274384</v>
      </c>
      <c r="AQ289" s="41">
        <v>20.821609972044801</v>
      </c>
      <c r="AR289" s="41">
        <v>106.776953274384</v>
      </c>
      <c r="AS289" s="41">
        <v>20.821609972044801</v>
      </c>
      <c r="AT289" s="41">
        <v>106.776953274384</v>
      </c>
      <c r="AU289" s="41">
        <v>20.821609972044801</v>
      </c>
      <c r="AV289" s="41">
        <v>106.776953274384</v>
      </c>
      <c r="AW289" s="41">
        <v>20.821609972044801</v>
      </c>
      <c r="AX289" s="41">
        <v>106.776953274384</v>
      </c>
      <c r="AY289" s="41">
        <v>20.821609972044801</v>
      </c>
      <c r="AZ289" s="41">
        <v>106.776953274384</v>
      </c>
      <c r="BA289" s="41">
        <v>20.821609972044801</v>
      </c>
      <c r="BB289" s="41">
        <v>106.776953274384</v>
      </c>
      <c r="BC289" s="41">
        <v>20.821609972044801</v>
      </c>
      <c r="BD289" s="41">
        <v>106.776953274384</v>
      </c>
      <c r="BE289" s="41">
        <v>20.821609972044801</v>
      </c>
      <c r="BF289" s="41">
        <v>106.776953274384</v>
      </c>
      <c r="BG289" s="41">
        <v>20.821609972044801</v>
      </c>
      <c r="BH289" s="41">
        <v>106.776953274384</v>
      </c>
      <c r="BI289" s="41">
        <v>20.821609972044801</v>
      </c>
      <c r="BJ289" s="41">
        <v>106.776953274384</v>
      </c>
      <c r="BK289" s="41">
        <v>20.821609972044801</v>
      </c>
      <c r="BL289" s="41">
        <v>106.776953274384</v>
      </c>
      <c r="BM289" s="41">
        <v>20.821609972044801</v>
      </c>
      <c r="BN289" s="41">
        <v>106.776953274384</v>
      </c>
      <c r="BO289" s="41">
        <v>20.821609972044801</v>
      </c>
      <c r="BP289" s="41">
        <v>106.776953274384</v>
      </c>
      <c r="BQ289" s="41">
        <v>20.821609972044801</v>
      </c>
      <c r="BR289" s="41">
        <v>106.776953274384</v>
      </c>
      <c r="BS289" s="41">
        <v>20.821609972044801</v>
      </c>
      <c r="BT289" s="41">
        <v>106.776953274384</v>
      </c>
      <c r="BU289" s="41">
        <v>20.821609972044801</v>
      </c>
      <c r="BV289" s="41">
        <v>106.776953274384</v>
      </c>
      <c r="BW289" s="41">
        <v>20.821609972044801</v>
      </c>
      <c r="BX289" s="41">
        <v>106.776953274384</v>
      </c>
      <c r="BY289" s="41">
        <v>20.821609972044801</v>
      </c>
      <c r="BZ289" s="41">
        <v>106.776953274384</v>
      </c>
      <c r="CA289" s="41">
        <v>20.821609972044801</v>
      </c>
      <c r="CB289" s="41">
        <v>106.776953274384</v>
      </c>
      <c r="CC289" s="41">
        <v>20.821609972044801</v>
      </c>
      <c r="CD289" s="41">
        <v>106.776953274384</v>
      </c>
      <c r="CE289" s="41">
        <v>20.821609972044801</v>
      </c>
      <c r="CF289" s="41">
        <v>106.776953274384</v>
      </c>
      <c r="CG289" s="41">
        <v>20.821609972044801</v>
      </c>
      <c r="CH289" s="41">
        <v>106.776953274384</v>
      </c>
      <c r="CI289" s="41">
        <v>20.821609972044801</v>
      </c>
      <c r="CJ289" s="41">
        <v>106.776953274384</v>
      </c>
      <c r="CK289" s="41">
        <v>20.821609972044801</v>
      </c>
      <c r="CL289" s="41">
        <v>106.776953274384</v>
      </c>
      <c r="CM289" s="41">
        <v>20.821609972044801</v>
      </c>
      <c r="CN289" s="41">
        <v>106.776953274384</v>
      </c>
      <c r="CO289" s="41">
        <v>20.821609972044801</v>
      </c>
      <c r="CP289" s="41">
        <v>106.776953274384</v>
      </c>
      <c r="CQ289" s="41">
        <v>3</v>
      </c>
      <c r="CR289" s="41">
        <v>3</v>
      </c>
      <c r="CS289" s="41">
        <v>3</v>
      </c>
      <c r="CT289" s="41">
        <v>3</v>
      </c>
      <c r="CU289" s="41">
        <v>3</v>
      </c>
      <c r="CV289" s="41">
        <v>3</v>
      </c>
      <c r="CW289" s="41">
        <v>3</v>
      </c>
      <c r="CX289" s="41">
        <v>3</v>
      </c>
      <c r="CY289" s="41">
        <v>3</v>
      </c>
      <c r="CZ289" s="41">
        <v>3</v>
      </c>
      <c r="DA289" s="41">
        <v>3</v>
      </c>
      <c r="DB289" s="41">
        <v>3</v>
      </c>
      <c r="DC289" s="41">
        <v>3</v>
      </c>
      <c r="DD289" s="41">
        <v>3</v>
      </c>
      <c r="DE289" s="41">
        <v>3</v>
      </c>
      <c r="DF289" s="41">
        <v>3</v>
      </c>
      <c r="DG289" s="41">
        <v>3</v>
      </c>
      <c r="DH289" s="41">
        <v>3</v>
      </c>
      <c r="DI289" s="41">
        <v>3</v>
      </c>
      <c r="DJ289" s="41">
        <v>3</v>
      </c>
      <c r="DK289" s="41">
        <v>3</v>
      </c>
      <c r="DL289" s="41">
        <v>3</v>
      </c>
      <c r="DM289" s="41">
        <v>3</v>
      </c>
      <c r="DN289" s="41">
        <v>3</v>
      </c>
      <c r="DO289" s="41">
        <v>3</v>
      </c>
      <c r="DP289" s="41">
        <v>3</v>
      </c>
      <c r="DQ289" s="41">
        <v>3</v>
      </c>
      <c r="DR289" s="41">
        <v>3</v>
      </c>
      <c r="DS289" s="41">
        <v>3</v>
      </c>
      <c r="DT289" s="41">
        <v>3</v>
      </c>
    </row>
    <row r="290" spans="1:124">
      <c r="A290" s="41" t="s">
        <v>847</v>
      </c>
      <c r="B290" s="41">
        <v>45</v>
      </c>
      <c r="C290" s="41">
        <v>97</v>
      </c>
      <c r="D290" s="41">
        <v>1041411</v>
      </c>
      <c r="E290" s="41">
        <v>0</v>
      </c>
      <c r="F290" s="41">
        <v>0</v>
      </c>
      <c r="G290" s="41">
        <v>0</v>
      </c>
      <c r="H290" s="41">
        <v>0</v>
      </c>
      <c r="I290" s="41">
        <v>0</v>
      </c>
      <c r="J290" s="41">
        <v>0</v>
      </c>
      <c r="K290" s="41">
        <v>0</v>
      </c>
      <c r="L290" s="41">
        <v>0</v>
      </c>
      <c r="M290" s="41">
        <v>0</v>
      </c>
      <c r="N290" s="41">
        <v>0</v>
      </c>
      <c r="O290" s="41">
        <v>0</v>
      </c>
      <c r="P290" s="41">
        <v>6</v>
      </c>
      <c r="Q290" s="41">
        <v>6</v>
      </c>
      <c r="R290" s="41">
        <v>7</v>
      </c>
      <c r="S290" s="41">
        <v>8</v>
      </c>
      <c r="T290" s="41">
        <v>8</v>
      </c>
      <c r="U290" s="41">
        <v>7</v>
      </c>
      <c r="V290" s="41">
        <v>8</v>
      </c>
      <c r="W290" s="41">
        <v>9</v>
      </c>
      <c r="X290" s="41">
        <v>10</v>
      </c>
      <c r="Y290" s="41">
        <v>11</v>
      </c>
      <c r="Z290" s="41">
        <v>12</v>
      </c>
      <c r="AA290" s="41">
        <v>14</v>
      </c>
      <c r="AB290" s="41">
        <v>14</v>
      </c>
      <c r="AC290" s="41">
        <v>13</v>
      </c>
      <c r="AD290" s="41">
        <v>13</v>
      </c>
      <c r="AE290" s="41">
        <v>14</v>
      </c>
      <c r="AF290" s="41">
        <v>15</v>
      </c>
      <c r="AG290" s="41">
        <v>16</v>
      </c>
      <c r="AH290" s="41">
        <v>17</v>
      </c>
      <c r="AI290" s="41">
        <v>20.821609972044801</v>
      </c>
      <c r="AJ290" s="41">
        <v>106.776953274384</v>
      </c>
      <c r="AK290" s="41">
        <v>20.821609972044801</v>
      </c>
      <c r="AL290" s="41">
        <v>106.776953274384</v>
      </c>
      <c r="AM290" s="41">
        <v>20.821609972044801</v>
      </c>
      <c r="AN290" s="41">
        <v>106.776953274384</v>
      </c>
      <c r="AO290" s="41">
        <v>20.821609972044801</v>
      </c>
      <c r="AP290" s="41">
        <v>106.776953274384</v>
      </c>
      <c r="AQ290" s="41">
        <v>20.821609972044801</v>
      </c>
      <c r="AR290" s="41">
        <v>106.776953274384</v>
      </c>
      <c r="AS290" s="41">
        <v>20.821609972044801</v>
      </c>
      <c r="AT290" s="41">
        <v>106.776953274384</v>
      </c>
      <c r="AU290" s="41">
        <v>20.821609972044801</v>
      </c>
      <c r="AV290" s="41">
        <v>106.776953274384</v>
      </c>
      <c r="AW290" s="41">
        <v>20.821609972044801</v>
      </c>
      <c r="AX290" s="41">
        <v>106.776953274384</v>
      </c>
      <c r="AY290" s="41">
        <v>20.821609972044801</v>
      </c>
      <c r="AZ290" s="41">
        <v>106.776953274384</v>
      </c>
      <c r="BA290" s="41">
        <v>20.821609972044801</v>
      </c>
      <c r="BB290" s="41">
        <v>106.776953274384</v>
      </c>
      <c r="BC290" s="41">
        <v>20.821609972044801</v>
      </c>
      <c r="BD290" s="41">
        <v>106.776953274384</v>
      </c>
      <c r="BE290" s="41">
        <v>20.8214316051453</v>
      </c>
      <c r="BF290" s="41">
        <v>106.776878256351</v>
      </c>
      <c r="BG290" s="41">
        <v>20.8214182779193</v>
      </c>
      <c r="BH290" s="41">
        <v>106.77687163464699</v>
      </c>
      <c r="BI290" s="41">
        <v>20.821401597931999</v>
      </c>
      <c r="BJ290" s="41">
        <v>106.77686325274399</v>
      </c>
      <c r="BK290" s="41">
        <v>20.821383325383099</v>
      </c>
      <c r="BL290" s="41">
        <v>106.77685327827901</v>
      </c>
      <c r="BM290" s="41">
        <v>20.8213649690151</v>
      </c>
      <c r="BN290" s="41">
        <v>106.776843303815</v>
      </c>
      <c r="BO290" s="41">
        <v>20.821346612647201</v>
      </c>
      <c r="BP290" s="41">
        <v>106.776834921911</v>
      </c>
      <c r="BQ290" s="41">
        <v>20.8213299326599</v>
      </c>
      <c r="BR290" s="41">
        <v>106.776824947447</v>
      </c>
      <c r="BS290" s="41">
        <v>20.821309983730298</v>
      </c>
      <c r="BT290" s="41">
        <v>106.77681329660101</v>
      </c>
      <c r="BU290" s="41">
        <v>20.8212865982205</v>
      </c>
      <c r="BV290" s="41">
        <v>106.776801645756</v>
      </c>
      <c r="BW290" s="41">
        <v>20.821261620148999</v>
      </c>
      <c r="BX290" s="41">
        <v>106.77678664214901</v>
      </c>
      <c r="BY290" s="41">
        <v>20.821234965696899</v>
      </c>
      <c r="BZ290" s="41">
        <v>106.776771638542</v>
      </c>
      <c r="CA290" s="41">
        <v>20.821204958483602</v>
      </c>
      <c r="CB290" s="41">
        <v>106.776753282174</v>
      </c>
      <c r="CC290" s="41">
        <v>20.821174951270201</v>
      </c>
      <c r="CD290" s="41">
        <v>106.776734925806</v>
      </c>
      <c r="CE290" s="41">
        <v>20.821144944056901</v>
      </c>
      <c r="CF290" s="41">
        <v>106.776714976877</v>
      </c>
      <c r="CG290" s="41">
        <v>20.8211149368435</v>
      </c>
      <c r="CH290" s="41">
        <v>106.776694944128</v>
      </c>
      <c r="CI290" s="41">
        <v>20.821084929630199</v>
      </c>
      <c r="CJ290" s="41">
        <v>106.776673318818</v>
      </c>
      <c r="CK290" s="41">
        <v>20.821051653474601</v>
      </c>
      <c r="CL290" s="41">
        <v>106.77664993330799</v>
      </c>
      <c r="CM290" s="41">
        <v>20.8210182934999</v>
      </c>
      <c r="CN290" s="41">
        <v>106.776624955237</v>
      </c>
      <c r="CO290" s="41">
        <v>20.8209832571447</v>
      </c>
      <c r="CP290" s="41">
        <v>106.776598300785</v>
      </c>
      <c r="CQ290" s="41">
        <v>3</v>
      </c>
      <c r="CR290" s="41">
        <v>3</v>
      </c>
      <c r="CS290" s="41">
        <v>3</v>
      </c>
      <c r="CT290" s="41">
        <v>3</v>
      </c>
      <c r="CU290" s="41">
        <v>3</v>
      </c>
      <c r="CV290" s="41">
        <v>3</v>
      </c>
      <c r="CW290" s="41">
        <v>3</v>
      </c>
      <c r="CX290" s="41">
        <v>3</v>
      </c>
      <c r="CY290" s="41">
        <v>3</v>
      </c>
      <c r="CZ290" s="41">
        <v>3</v>
      </c>
      <c r="DA290" s="41">
        <v>3</v>
      </c>
      <c r="DB290" s="41">
        <v>3</v>
      </c>
      <c r="DC290" s="41">
        <v>3</v>
      </c>
      <c r="DD290" s="41">
        <v>3</v>
      </c>
      <c r="DE290" s="41">
        <v>3</v>
      </c>
      <c r="DF290" s="41">
        <v>3</v>
      </c>
      <c r="DG290" s="41">
        <v>3</v>
      </c>
      <c r="DH290" s="41">
        <v>3</v>
      </c>
      <c r="DI290" s="41">
        <v>3</v>
      </c>
      <c r="DJ290" s="41">
        <v>3</v>
      </c>
      <c r="DK290" s="41">
        <v>3</v>
      </c>
      <c r="DL290" s="41">
        <v>3</v>
      </c>
      <c r="DM290" s="41">
        <v>3</v>
      </c>
      <c r="DN290" s="41">
        <v>3</v>
      </c>
      <c r="DO290" s="41">
        <v>3</v>
      </c>
      <c r="DP290" s="41">
        <v>3</v>
      </c>
      <c r="DQ290" s="41">
        <v>3</v>
      </c>
      <c r="DR290" s="41">
        <v>3</v>
      </c>
      <c r="DS290" s="41">
        <v>3</v>
      </c>
      <c r="DT290" s="41">
        <v>3</v>
      </c>
    </row>
    <row r="291" spans="1:124">
      <c r="A291" s="41" t="s">
        <v>848</v>
      </c>
      <c r="B291" s="41">
        <v>45</v>
      </c>
      <c r="C291" s="41">
        <v>97</v>
      </c>
      <c r="D291" s="41">
        <v>1041411</v>
      </c>
      <c r="E291" s="41">
        <v>18</v>
      </c>
      <c r="F291" s="41">
        <v>18</v>
      </c>
      <c r="G291" s="41">
        <v>19</v>
      </c>
      <c r="H291" s="41">
        <v>19</v>
      </c>
      <c r="I291" s="41">
        <v>19</v>
      </c>
      <c r="J291" s="41">
        <v>20</v>
      </c>
      <c r="K291" s="41">
        <v>20</v>
      </c>
      <c r="L291" s="41">
        <v>20</v>
      </c>
      <c r="M291" s="41">
        <v>21</v>
      </c>
      <c r="N291" s="41">
        <v>21</v>
      </c>
      <c r="O291" s="41">
        <v>21</v>
      </c>
      <c r="P291" s="41">
        <v>21</v>
      </c>
      <c r="Q291" s="41">
        <v>21</v>
      </c>
      <c r="R291" s="41">
        <v>21</v>
      </c>
      <c r="S291" s="41">
        <v>22</v>
      </c>
      <c r="T291" s="41">
        <v>22</v>
      </c>
      <c r="U291" s="41">
        <v>23</v>
      </c>
      <c r="V291" s="41">
        <v>24</v>
      </c>
      <c r="W291" s="41">
        <v>24</v>
      </c>
      <c r="X291" s="41">
        <v>25</v>
      </c>
      <c r="Y291" s="41">
        <v>25</v>
      </c>
      <c r="Z291" s="41">
        <v>25</v>
      </c>
      <c r="AA291" s="41">
        <v>25</v>
      </c>
      <c r="AB291" s="41">
        <v>26</v>
      </c>
      <c r="AC291" s="41">
        <v>26</v>
      </c>
      <c r="AD291" s="41">
        <v>26</v>
      </c>
      <c r="AE291" s="41">
        <v>26</v>
      </c>
      <c r="AF291" s="41">
        <v>27</v>
      </c>
      <c r="AG291" s="41">
        <v>27</v>
      </c>
      <c r="AH291" s="41">
        <v>27</v>
      </c>
      <c r="AI291" s="41">
        <v>20.820946628227802</v>
      </c>
      <c r="AJ291" s="41">
        <v>106.77656996995201</v>
      </c>
      <c r="AK291" s="41">
        <v>20.820909999310999</v>
      </c>
      <c r="AL291" s="41">
        <v>106.77653996273899</v>
      </c>
      <c r="AM291" s="41">
        <v>20.820871610194398</v>
      </c>
      <c r="AN291" s="41">
        <v>106.776509955525</v>
      </c>
      <c r="AO291" s="41">
        <v>20.820831628516299</v>
      </c>
      <c r="AP291" s="41">
        <v>106.776478271931</v>
      </c>
      <c r="AQ291" s="41">
        <v>20.820791646838199</v>
      </c>
      <c r="AR291" s="41">
        <v>106.776448264718</v>
      </c>
      <c r="AS291" s="41">
        <v>20.820749988779401</v>
      </c>
      <c r="AT291" s="41">
        <v>106.776416664943</v>
      </c>
      <c r="AU291" s="41">
        <v>20.820708330720699</v>
      </c>
      <c r="AV291" s="41">
        <v>106.776384981349</v>
      </c>
      <c r="AW291" s="41">
        <v>20.820666588842901</v>
      </c>
      <c r="AX291" s="41">
        <v>106.776351621375</v>
      </c>
      <c r="AY291" s="41">
        <v>20.8206232544035</v>
      </c>
      <c r="AZ291" s="41">
        <v>106.776319937781</v>
      </c>
      <c r="BA291" s="41">
        <v>20.8205799199641</v>
      </c>
      <c r="BB291" s="41">
        <v>106.77628666162499</v>
      </c>
      <c r="BC291" s="41">
        <v>20.8205365855247</v>
      </c>
      <c r="BD291" s="41">
        <v>106.77625162527001</v>
      </c>
      <c r="BE291" s="41">
        <v>20.820493251085299</v>
      </c>
      <c r="BF291" s="41">
        <v>106.776216588914</v>
      </c>
      <c r="BG291" s="41">
        <v>20.820449916645899</v>
      </c>
      <c r="BH291" s="41">
        <v>106.776181636378</v>
      </c>
      <c r="BI291" s="41">
        <v>20.820404989644899</v>
      </c>
      <c r="BJ291" s="41">
        <v>106.776148276404</v>
      </c>
      <c r="BK291" s="41">
        <v>20.8203599788249</v>
      </c>
      <c r="BL291" s="41">
        <v>106.77611491642899</v>
      </c>
      <c r="BM291" s="41">
        <v>20.820313291624199</v>
      </c>
      <c r="BN291" s="41">
        <v>106.77608164027301</v>
      </c>
      <c r="BO291" s="41">
        <v>20.820264928042899</v>
      </c>
      <c r="BP291" s="41">
        <v>106.776044927537</v>
      </c>
      <c r="BQ291" s="41">
        <v>20.820216648280599</v>
      </c>
      <c r="BR291" s="41">
        <v>106.77600662224</v>
      </c>
      <c r="BS291" s="41">
        <v>20.820166608318701</v>
      </c>
      <c r="BT291" s="41">
        <v>106.775966640562</v>
      </c>
      <c r="BU291" s="41">
        <v>20.8201149757951</v>
      </c>
      <c r="BV291" s="41">
        <v>106.775926658884</v>
      </c>
      <c r="BW291" s="41">
        <v>20.820063259452599</v>
      </c>
      <c r="BX291" s="41">
        <v>106.775886593387</v>
      </c>
      <c r="BY291" s="41">
        <v>20.820011626928999</v>
      </c>
      <c r="BZ291" s="41">
        <v>106.775844935328</v>
      </c>
      <c r="CA291" s="41">
        <v>20.819959994405501</v>
      </c>
      <c r="CB291" s="41">
        <v>106.77580327726901</v>
      </c>
      <c r="CC291" s="41">
        <v>20.819908278062901</v>
      </c>
      <c r="CD291" s="41">
        <v>106.77575994283001</v>
      </c>
      <c r="CE291" s="41">
        <v>20.819856645539399</v>
      </c>
      <c r="CF291" s="41">
        <v>106.77571660839</v>
      </c>
      <c r="CG291" s="41">
        <v>20.819804929196799</v>
      </c>
      <c r="CH291" s="41">
        <v>106.77567159757</v>
      </c>
      <c r="CI291" s="41">
        <v>20.819751620292699</v>
      </c>
      <c r="CJ291" s="41">
        <v>106.775628263131</v>
      </c>
      <c r="CK291" s="41">
        <v>20.8196983113885</v>
      </c>
      <c r="CL291" s="41">
        <v>106.77558325231099</v>
      </c>
      <c r="CM291" s="41">
        <v>20.819643326103701</v>
      </c>
      <c r="CN291" s="41">
        <v>106.775539917871</v>
      </c>
      <c r="CO291" s="41">
        <v>20.8195882569999</v>
      </c>
      <c r="CP291" s="41">
        <v>106.77549499087</v>
      </c>
      <c r="CQ291" s="41">
        <v>3</v>
      </c>
      <c r="CR291" s="41">
        <v>3</v>
      </c>
      <c r="CS291" s="41">
        <v>3</v>
      </c>
      <c r="CT291" s="41">
        <v>3</v>
      </c>
      <c r="CU291" s="41">
        <v>3</v>
      </c>
      <c r="CV291" s="41">
        <v>3</v>
      </c>
      <c r="CW291" s="41">
        <v>3</v>
      </c>
      <c r="CX291" s="41">
        <v>3</v>
      </c>
      <c r="CY291" s="41">
        <v>3</v>
      </c>
      <c r="CZ291" s="41">
        <v>3</v>
      </c>
      <c r="DA291" s="41">
        <v>3</v>
      </c>
      <c r="DB291" s="41">
        <v>3</v>
      </c>
      <c r="DC291" s="41">
        <v>3</v>
      </c>
      <c r="DD291" s="41">
        <v>3</v>
      </c>
      <c r="DE291" s="41">
        <v>3</v>
      </c>
      <c r="DF291" s="41">
        <v>3</v>
      </c>
      <c r="DG291" s="41">
        <v>3</v>
      </c>
      <c r="DH291" s="41">
        <v>3</v>
      </c>
      <c r="DI291" s="41">
        <v>3</v>
      </c>
      <c r="DJ291" s="41">
        <v>3</v>
      </c>
      <c r="DK291" s="41">
        <v>3</v>
      </c>
      <c r="DL291" s="41">
        <v>3</v>
      </c>
      <c r="DM291" s="41">
        <v>3</v>
      </c>
      <c r="DN291" s="41">
        <v>3</v>
      </c>
      <c r="DO291" s="41">
        <v>3</v>
      </c>
      <c r="DP291" s="41">
        <v>3</v>
      </c>
      <c r="DQ291" s="41">
        <v>3</v>
      </c>
      <c r="DR291" s="41">
        <v>3</v>
      </c>
      <c r="DS291" s="41">
        <v>3</v>
      </c>
      <c r="DT291" s="41">
        <v>3</v>
      </c>
    </row>
    <row r="292" spans="1:124">
      <c r="A292" s="41" t="s">
        <v>849</v>
      </c>
      <c r="B292" s="41">
        <v>45</v>
      </c>
      <c r="C292" s="41">
        <v>97</v>
      </c>
      <c r="D292" s="41">
        <v>1041411</v>
      </c>
      <c r="E292" s="41">
        <v>28</v>
      </c>
      <c r="F292" s="41">
        <v>28</v>
      </c>
      <c r="G292" s="41">
        <v>28</v>
      </c>
      <c r="H292" s="41">
        <v>29</v>
      </c>
      <c r="I292" s="41">
        <v>29</v>
      </c>
      <c r="J292" s="41">
        <v>29</v>
      </c>
      <c r="K292" s="41">
        <v>28</v>
      </c>
      <c r="L292" s="41">
        <v>28</v>
      </c>
      <c r="M292" s="41">
        <v>28</v>
      </c>
      <c r="N292" s="41">
        <v>28</v>
      </c>
      <c r="O292" s="41">
        <v>28</v>
      </c>
      <c r="P292" s="41">
        <v>27</v>
      </c>
      <c r="Q292" s="41">
        <v>27</v>
      </c>
      <c r="R292" s="41">
        <v>26</v>
      </c>
      <c r="S292" s="41">
        <v>26</v>
      </c>
      <c r="T292" s="41">
        <v>26</v>
      </c>
      <c r="U292" s="41">
        <v>25</v>
      </c>
      <c r="V292" s="41">
        <v>25</v>
      </c>
      <c r="W292" s="41">
        <v>25</v>
      </c>
      <c r="X292" s="41">
        <v>24</v>
      </c>
      <c r="Y292" s="41">
        <v>23</v>
      </c>
      <c r="Z292" s="41">
        <v>23</v>
      </c>
      <c r="AA292" s="41">
        <v>22</v>
      </c>
      <c r="AB292" s="41">
        <v>22</v>
      </c>
      <c r="AC292" s="41">
        <v>21</v>
      </c>
      <c r="AD292" s="41">
        <v>21</v>
      </c>
      <c r="AE292" s="41">
        <v>20</v>
      </c>
      <c r="AF292" s="41">
        <v>20</v>
      </c>
      <c r="AG292" s="41">
        <v>19</v>
      </c>
      <c r="AH292" s="41">
        <v>19</v>
      </c>
      <c r="AI292" s="41">
        <v>20.8195315953344</v>
      </c>
      <c r="AJ292" s="41">
        <v>106.77544998005</v>
      </c>
      <c r="AK292" s="41">
        <v>20.819474933668999</v>
      </c>
      <c r="AL292" s="41">
        <v>106.77540496923</v>
      </c>
      <c r="AM292" s="41">
        <v>20.819416595622901</v>
      </c>
      <c r="AN292" s="41">
        <v>106.77535828203</v>
      </c>
      <c r="AO292" s="41">
        <v>20.8193599339575</v>
      </c>
      <c r="AP292" s="41">
        <v>106.775309918448</v>
      </c>
      <c r="AQ292" s="41">
        <v>20.819301595911401</v>
      </c>
      <c r="AR292" s="41">
        <v>106.77526331506699</v>
      </c>
      <c r="AS292" s="41">
        <v>20.819243257865299</v>
      </c>
      <c r="AT292" s="41">
        <v>106.775214951485</v>
      </c>
      <c r="AU292" s="41">
        <v>20.819186596199899</v>
      </c>
      <c r="AV292" s="41">
        <v>106.775164995342</v>
      </c>
      <c r="AW292" s="41">
        <v>20.8191316109151</v>
      </c>
      <c r="AX292" s="41">
        <v>106.77511663176099</v>
      </c>
      <c r="AY292" s="41">
        <v>20.8190749492496</v>
      </c>
      <c r="AZ292" s="41">
        <v>106.775066591799</v>
      </c>
      <c r="BA292" s="41">
        <v>20.819019963964799</v>
      </c>
      <c r="BB292" s="41">
        <v>106.77501831203701</v>
      </c>
      <c r="BC292" s="41">
        <v>20.81896497868</v>
      </c>
      <c r="BD292" s="41">
        <v>106.774969948456</v>
      </c>
      <c r="BE292" s="41">
        <v>20.818911585956801</v>
      </c>
      <c r="BF292" s="41">
        <v>106.77492158487399</v>
      </c>
      <c r="BG292" s="41">
        <v>20.818858277052598</v>
      </c>
      <c r="BH292" s="41">
        <v>106.774874981493</v>
      </c>
      <c r="BI292" s="41">
        <v>20.818804968148498</v>
      </c>
      <c r="BJ292" s="41">
        <v>106.774829970673</v>
      </c>
      <c r="BK292" s="41">
        <v>20.8187499828637</v>
      </c>
      <c r="BL292" s="41">
        <v>106.774786636233</v>
      </c>
      <c r="BM292" s="41">
        <v>20.818696590140501</v>
      </c>
      <c r="BN292" s="41">
        <v>106.774746654555</v>
      </c>
      <c r="BO292" s="41">
        <v>20.818643281236302</v>
      </c>
      <c r="BP292" s="41">
        <v>106.774706589058</v>
      </c>
      <c r="BQ292" s="41">
        <v>20.8185882959515</v>
      </c>
      <c r="BR292" s="41">
        <v>106.774669960141</v>
      </c>
      <c r="BS292" s="41">
        <v>20.8185349870473</v>
      </c>
      <c r="BT292" s="41">
        <v>106.774633331224</v>
      </c>
      <c r="BU292" s="41">
        <v>20.8184832707047</v>
      </c>
      <c r="BV292" s="41">
        <v>106.77459829486899</v>
      </c>
      <c r="BW292" s="41">
        <v>20.8184299618006</v>
      </c>
      <c r="BX292" s="41">
        <v>106.774564934894</v>
      </c>
      <c r="BY292" s="41">
        <v>20.818379921838599</v>
      </c>
      <c r="BZ292" s="41">
        <v>106.7745332513</v>
      </c>
      <c r="CA292" s="41">
        <v>20.8183299656957</v>
      </c>
      <c r="CB292" s="41">
        <v>106.774501651525</v>
      </c>
      <c r="CC292" s="41">
        <v>20.818279925733801</v>
      </c>
      <c r="CD292" s="41">
        <v>106.774471644312</v>
      </c>
      <c r="CE292" s="41">
        <v>20.818233322352199</v>
      </c>
      <c r="CF292" s="41">
        <v>106.774443313479</v>
      </c>
      <c r="CG292" s="41">
        <v>20.818186635151498</v>
      </c>
      <c r="CH292" s="41">
        <v>106.774413306266</v>
      </c>
      <c r="CI292" s="41">
        <v>20.818141624331499</v>
      </c>
      <c r="CJ292" s="41">
        <v>106.774383299053</v>
      </c>
      <c r="CK292" s="41">
        <v>20.818099966272701</v>
      </c>
      <c r="CL292" s="41">
        <v>106.77435329183901</v>
      </c>
      <c r="CM292" s="41">
        <v>20.818059984594601</v>
      </c>
      <c r="CN292" s="41">
        <v>106.774321608245</v>
      </c>
      <c r="CO292" s="41">
        <v>20.818023271858699</v>
      </c>
      <c r="CP292" s="41">
        <v>106.77428665570901</v>
      </c>
      <c r="CQ292" s="41">
        <v>3</v>
      </c>
      <c r="CR292" s="41">
        <v>3</v>
      </c>
      <c r="CS292" s="41">
        <v>3</v>
      </c>
      <c r="CT292" s="41">
        <v>3</v>
      </c>
      <c r="CU292" s="41">
        <v>3</v>
      </c>
      <c r="CV292" s="41">
        <v>3</v>
      </c>
      <c r="CW292" s="41">
        <v>3</v>
      </c>
      <c r="CX292" s="41">
        <v>3</v>
      </c>
      <c r="CY292" s="41">
        <v>3</v>
      </c>
      <c r="CZ292" s="41">
        <v>3</v>
      </c>
      <c r="DA292" s="41">
        <v>3</v>
      </c>
      <c r="DB292" s="41">
        <v>3</v>
      </c>
      <c r="DC292" s="41">
        <v>3</v>
      </c>
      <c r="DD292" s="41">
        <v>3</v>
      </c>
      <c r="DE292" s="41">
        <v>3</v>
      </c>
      <c r="DF292" s="41">
        <v>3</v>
      </c>
      <c r="DG292" s="41">
        <v>3</v>
      </c>
      <c r="DH292" s="41">
        <v>3</v>
      </c>
      <c r="DI292" s="41">
        <v>3</v>
      </c>
      <c r="DJ292" s="41">
        <v>3</v>
      </c>
      <c r="DK292" s="41">
        <v>3</v>
      </c>
      <c r="DL292" s="41">
        <v>3</v>
      </c>
      <c r="DM292" s="41">
        <v>3</v>
      </c>
      <c r="DN292" s="41">
        <v>3</v>
      </c>
      <c r="DO292" s="41">
        <v>3</v>
      </c>
      <c r="DP292" s="41">
        <v>3</v>
      </c>
      <c r="DQ292" s="41">
        <v>3</v>
      </c>
      <c r="DR292" s="41">
        <v>3</v>
      </c>
      <c r="DS292" s="41">
        <v>3</v>
      </c>
      <c r="DT292" s="41">
        <v>3</v>
      </c>
    </row>
    <row r="293" spans="1:124">
      <c r="A293" s="41" t="s">
        <v>850</v>
      </c>
      <c r="B293" s="41">
        <v>45</v>
      </c>
      <c r="C293" s="41">
        <v>97</v>
      </c>
      <c r="D293" s="41">
        <v>1041411</v>
      </c>
      <c r="E293" s="41">
        <v>18</v>
      </c>
      <c r="F293" s="41">
        <v>17</v>
      </c>
      <c r="G293" s="41">
        <v>16</v>
      </c>
      <c r="H293" s="41">
        <v>15</v>
      </c>
      <c r="I293" s="41">
        <v>14</v>
      </c>
      <c r="J293" s="41">
        <v>13</v>
      </c>
      <c r="K293" s="41">
        <v>13</v>
      </c>
      <c r="L293" s="41">
        <v>12</v>
      </c>
      <c r="M293" s="41">
        <v>11</v>
      </c>
      <c r="N293" s="41">
        <v>12</v>
      </c>
      <c r="O293" s="41">
        <v>13</v>
      </c>
      <c r="P293" s="41">
        <v>14</v>
      </c>
      <c r="Q293" s="41">
        <v>15</v>
      </c>
      <c r="R293" s="41">
        <v>16</v>
      </c>
      <c r="S293" s="41">
        <v>17</v>
      </c>
      <c r="T293" s="41">
        <v>17</v>
      </c>
      <c r="U293" s="41">
        <v>18</v>
      </c>
      <c r="V293" s="41">
        <v>19</v>
      </c>
      <c r="W293" s="41">
        <v>19</v>
      </c>
      <c r="X293" s="41">
        <v>20</v>
      </c>
      <c r="Y293" s="41">
        <v>19</v>
      </c>
      <c r="Z293" s="41">
        <v>19</v>
      </c>
      <c r="AA293" s="41">
        <v>20</v>
      </c>
      <c r="AB293" s="41">
        <v>20</v>
      </c>
      <c r="AC293" s="41">
        <v>21</v>
      </c>
      <c r="AD293" s="41">
        <v>22</v>
      </c>
      <c r="AE293" s="41">
        <v>23</v>
      </c>
      <c r="AF293" s="41">
        <v>24</v>
      </c>
      <c r="AG293" s="41">
        <v>25</v>
      </c>
      <c r="AH293" s="41">
        <v>26</v>
      </c>
      <c r="AI293" s="41">
        <v>20.817989995703101</v>
      </c>
      <c r="AJ293" s="41">
        <v>106.774249942973</v>
      </c>
      <c r="AK293" s="41">
        <v>20.817963257432002</v>
      </c>
      <c r="AL293" s="41">
        <v>106.774211637676</v>
      </c>
      <c r="AM293" s="41">
        <v>20.817941632121801</v>
      </c>
      <c r="AN293" s="41">
        <v>106.774171655998</v>
      </c>
      <c r="AO293" s="41">
        <v>20.817924952134501</v>
      </c>
      <c r="AP293" s="41">
        <v>106.77413326688099</v>
      </c>
      <c r="AQ293" s="41">
        <v>20.817914977669702</v>
      </c>
      <c r="AR293" s="41">
        <v>106.774094961584</v>
      </c>
      <c r="AS293" s="41">
        <v>20.817911624908401</v>
      </c>
      <c r="AT293" s="41">
        <v>106.77405665628601</v>
      </c>
      <c r="AU293" s="41">
        <v>20.8179166540504</v>
      </c>
      <c r="AV293" s="41">
        <v>106.77401994355</v>
      </c>
      <c r="AW293" s="41">
        <v>20.817928304895801</v>
      </c>
      <c r="AX293" s="41">
        <v>106.773988259956</v>
      </c>
      <c r="AY293" s="41">
        <v>20.817944984883098</v>
      </c>
      <c r="AZ293" s="41">
        <v>106.773961605504</v>
      </c>
      <c r="BA293" s="41">
        <v>20.8179649338126</v>
      </c>
      <c r="BB293" s="41">
        <v>106.773936627433</v>
      </c>
      <c r="BC293" s="41">
        <v>20.817989995703101</v>
      </c>
      <c r="BD293" s="41">
        <v>106.773914918304</v>
      </c>
      <c r="BE293" s="41">
        <v>20.8180183265358</v>
      </c>
      <c r="BF293" s="41">
        <v>106.77389329299299</v>
      </c>
      <c r="BG293" s="41">
        <v>20.818046657368502</v>
      </c>
      <c r="BH293" s="41">
        <v>106.77386663854099</v>
      </c>
      <c r="BI293" s="41">
        <v>20.8180749882013</v>
      </c>
      <c r="BJ293" s="41">
        <v>106.773838307709</v>
      </c>
      <c r="BK293" s="41">
        <v>20.818103319034002</v>
      </c>
      <c r="BL293" s="41">
        <v>106.77380494773401</v>
      </c>
      <c r="BM293" s="41">
        <v>20.818133326247299</v>
      </c>
      <c r="BN293" s="41">
        <v>106.77376999519799</v>
      </c>
      <c r="BO293" s="41">
        <v>20.8181616570801</v>
      </c>
      <c r="BP293" s="41">
        <v>106.773731606081</v>
      </c>
      <c r="BQ293" s="41">
        <v>20.818193256855</v>
      </c>
      <c r="BR293" s="41">
        <v>106.773693300784</v>
      </c>
      <c r="BS293" s="41">
        <v>20.818224940448999</v>
      </c>
      <c r="BT293" s="41">
        <v>106.773653319106</v>
      </c>
      <c r="BU293" s="41">
        <v>20.818256624042998</v>
      </c>
      <c r="BV293" s="41">
        <v>106.773611661047</v>
      </c>
      <c r="BW293" s="41">
        <v>20.818288307637001</v>
      </c>
      <c r="BX293" s="41">
        <v>106.77356991916901</v>
      </c>
      <c r="BY293" s="41">
        <v>20.818319991231</v>
      </c>
      <c r="BZ293" s="41">
        <v>106.77352826111</v>
      </c>
      <c r="CA293" s="41">
        <v>20.8183515910059</v>
      </c>
      <c r="CB293" s="41">
        <v>106.773486603051</v>
      </c>
      <c r="CC293" s="41">
        <v>20.818383274599899</v>
      </c>
      <c r="CD293" s="41">
        <v>106.773443268612</v>
      </c>
      <c r="CE293" s="41">
        <v>20.818418310955199</v>
      </c>
      <c r="CF293" s="41">
        <v>106.773398257792</v>
      </c>
      <c r="CG293" s="41">
        <v>20.818453263491399</v>
      </c>
      <c r="CH293" s="41">
        <v>106.77335165441001</v>
      </c>
      <c r="CI293" s="41">
        <v>20.818489976227301</v>
      </c>
      <c r="CJ293" s="41">
        <v>106.77330329082901</v>
      </c>
      <c r="CK293" s="41">
        <v>20.818528281524799</v>
      </c>
      <c r="CL293" s="41">
        <v>106.773253250867</v>
      </c>
      <c r="CM293" s="41">
        <v>20.818568263202899</v>
      </c>
      <c r="CN293" s="41">
        <v>106.773201618344</v>
      </c>
      <c r="CO293" s="41">
        <v>20.8186099212617</v>
      </c>
      <c r="CP293" s="41">
        <v>106.77314830943899</v>
      </c>
      <c r="CQ293" s="41">
        <v>3</v>
      </c>
      <c r="CR293" s="41">
        <v>3</v>
      </c>
      <c r="CS293" s="41">
        <v>3</v>
      </c>
      <c r="CT293" s="41">
        <v>3</v>
      </c>
      <c r="CU293" s="41">
        <v>3</v>
      </c>
      <c r="CV293" s="41">
        <v>3</v>
      </c>
      <c r="CW293" s="41">
        <v>3</v>
      </c>
      <c r="CX293" s="41">
        <v>3</v>
      </c>
      <c r="CY293" s="41">
        <v>3</v>
      </c>
      <c r="CZ293" s="41">
        <v>3</v>
      </c>
      <c r="DA293" s="41">
        <v>3</v>
      </c>
      <c r="DB293" s="41">
        <v>3</v>
      </c>
      <c r="DC293" s="41">
        <v>3</v>
      </c>
      <c r="DD293" s="41">
        <v>3</v>
      </c>
      <c r="DE293" s="41">
        <v>3</v>
      </c>
      <c r="DF293" s="41">
        <v>3</v>
      </c>
      <c r="DG293" s="41">
        <v>3</v>
      </c>
      <c r="DH293" s="41">
        <v>3</v>
      </c>
      <c r="DI293" s="41">
        <v>3</v>
      </c>
      <c r="DJ293" s="41">
        <v>3</v>
      </c>
      <c r="DK293" s="41">
        <v>3</v>
      </c>
      <c r="DL293" s="41">
        <v>3</v>
      </c>
      <c r="DM293" s="41">
        <v>3</v>
      </c>
      <c r="DN293" s="41">
        <v>3</v>
      </c>
      <c r="DO293" s="41">
        <v>3</v>
      </c>
      <c r="DP293" s="41">
        <v>3</v>
      </c>
      <c r="DQ293" s="41">
        <v>3</v>
      </c>
      <c r="DR293" s="41">
        <v>3</v>
      </c>
      <c r="DS293" s="41">
        <v>3</v>
      </c>
      <c r="DT293" s="41">
        <v>3</v>
      </c>
    </row>
    <row r="294" spans="1:124">
      <c r="A294" s="41" t="s">
        <v>851</v>
      </c>
      <c r="B294" s="41">
        <v>45</v>
      </c>
      <c r="C294" s="41">
        <v>97</v>
      </c>
      <c r="D294" s="41">
        <v>1041411</v>
      </c>
      <c r="E294" s="41">
        <v>26</v>
      </c>
      <c r="F294" s="41">
        <v>27</v>
      </c>
      <c r="G294" s="41">
        <v>28</v>
      </c>
      <c r="H294" s="41">
        <v>29</v>
      </c>
      <c r="I294" s="41">
        <v>30</v>
      </c>
      <c r="J294" s="41">
        <v>31</v>
      </c>
      <c r="K294" s="41">
        <v>32</v>
      </c>
      <c r="L294" s="41">
        <v>31</v>
      </c>
      <c r="M294" s="41">
        <v>31</v>
      </c>
      <c r="N294" s="41">
        <v>32</v>
      </c>
      <c r="O294" s="41">
        <v>32</v>
      </c>
      <c r="P294" s="41">
        <v>33</v>
      </c>
      <c r="Q294" s="41">
        <v>33</v>
      </c>
      <c r="R294" s="41">
        <v>33</v>
      </c>
      <c r="S294" s="41">
        <v>34</v>
      </c>
      <c r="T294" s="41">
        <v>34</v>
      </c>
      <c r="U294" s="41">
        <v>34</v>
      </c>
      <c r="V294" s="41">
        <v>35</v>
      </c>
      <c r="W294" s="41">
        <v>35</v>
      </c>
      <c r="X294" s="41">
        <v>35</v>
      </c>
      <c r="Y294" s="41">
        <v>35</v>
      </c>
      <c r="Z294" s="41">
        <v>36</v>
      </c>
      <c r="AA294" s="41">
        <v>36</v>
      </c>
      <c r="AB294" s="41">
        <v>36</v>
      </c>
      <c r="AC294" s="41">
        <v>36</v>
      </c>
      <c r="AD294" s="41">
        <v>36</v>
      </c>
      <c r="AE294" s="41">
        <v>36</v>
      </c>
      <c r="AF294" s="41">
        <v>36</v>
      </c>
      <c r="AG294" s="41">
        <v>37</v>
      </c>
      <c r="AH294" s="41">
        <v>37</v>
      </c>
      <c r="AI294" s="41">
        <v>20.818653255701101</v>
      </c>
      <c r="AJ294" s="41">
        <v>106.773093324155</v>
      </c>
      <c r="AK294" s="41">
        <v>20.818696590140501</v>
      </c>
      <c r="AL294" s="41">
        <v>106.77303666248901</v>
      </c>
      <c r="AM294" s="41">
        <v>20.8187416009605</v>
      </c>
      <c r="AN294" s="41">
        <v>106.772978324443</v>
      </c>
      <c r="AO294" s="41">
        <v>20.818788288161201</v>
      </c>
      <c r="AP294" s="41">
        <v>106.772916633636</v>
      </c>
      <c r="AQ294" s="41">
        <v>20.818836651742501</v>
      </c>
      <c r="AR294" s="41">
        <v>106.772854942828</v>
      </c>
      <c r="AS294" s="41">
        <v>20.818884931504702</v>
      </c>
      <c r="AT294" s="41">
        <v>106.77278998307899</v>
      </c>
      <c r="AU294" s="41">
        <v>20.818936647847298</v>
      </c>
      <c r="AV294" s="41">
        <v>106.77272326313</v>
      </c>
      <c r="AW294" s="41">
        <v>20.818986603990201</v>
      </c>
      <c r="AX294" s="41">
        <v>106.772654950619</v>
      </c>
      <c r="AY294" s="41">
        <v>20.819036643952099</v>
      </c>
      <c r="AZ294" s="41">
        <v>106.772588314489</v>
      </c>
      <c r="BA294" s="41">
        <v>20.819086600095002</v>
      </c>
      <c r="BB294" s="41">
        <v>106.77251991815901</v>
      </c>
      <c r="BC294" s="41">
        <v>20.819136640057</v>
      </c>
      <c r="BD294" s="41">
        <v>106.772451605648</v>
      </c>
      <c r="BE294" s="41">
        <v>20.819186596199899</v>
      </c>
      <c r="BF294" s="41">
        <v>106.77238161675599</v>
      </c>
      <c r="BG294" s="41">
        <v>20.819238312542399</v>
      </c>
      <c r="BH294" s="41">
        <v>106.772309951484</v>
      </c>
      <c r="BI294" s="41">
        <v>20.819289945066</v>
      </c>
      <c r="BJ294" s="41">
        <v>106.772238286212</v>
      </c>
      <c r="BK294" s="41">
        <v>20.8193432539701</v>
      </c>
      <c r="BL294" s="41">
        <v>106.77216662094</v>
      </c>
      <c r="BM294" s="41">
        <v>20.819396646693299</v>
      </c>
      <c r="BN294" s="41">
        <v>106.77209327928701</v>
      </c>
      <c r="BO294" s="41">
        <v>20.819449955597499</v>
      </c>
      <c r="BP294" s="41">
        <v>106.772019937634</v>
      </c>
      <c r="BQ294" s="41">
        <v>20.819503264501702</v>
      </c>
      <c r="BR294" s="41">
        <v>106.771944919601</v>
      </c>
      <c r="BS294" s="41">
        <v>20.819556657224901</v>
      </c>
      <c r="BT294" s="41">
        <v>106.771868309006</v>
      </c>
      <c r="BU294" s="41">
        <v>20.819611642509699</v>
      </c>
      <c r="BV294" s="41">
        <v>106.77179329097299</v>
      </c>
      <c r="BW294" s="41">
        <v>20.819668304175099</v>
      </c>
      <c r="BX294" s="41">
        <v>106.771718272939</v>
      </c>
      <c r="BY294" s="41">
        <v>20.819724965840599</v>
      </c>
      <c r="BZ294" s="41">
        <v>106.771643254906</v>
      </c>
      <c r="CA294" s="41">
        <v>20.819781627506</v>
      </c>
      <c r="CB294" s="41">
        <v>106.77156664431099</v>
      </c>
      <c r="CC294" s="41">
        <v>20.8198382891715</v>
      </c>
      <c r="CD294" s="41">
        <v>106.771489949897</v>
      </c>
      <c r="CE294" s="41">
        <v>20.8198949508369</v>
      </c>
      <c r="CF294" s="41">
        <v>106.771413255483</v>
      </c>
      <c r="CG294" s="41">
        <v>20.819951612502301</v>
      </c>
      <c r="CH294" s="41">
        <v>106.771336644888</v>
      </c>
      <c r="CI294" s="41">
        <v>20.820011626928999</v>
      </c>
      <c r="CJ294" s="41">
        <v>106.771259950474</v>
      </c>
      <c r="CK294" s="41">
        <v>20.820069964975101</v>
      </c>
      <c r="CL294" s="41">
        <v>106.771184932441</v>
      </c>
      <c r="CM294" s="41">
        <v>20.820129979401798</v>
      </c>
      <c r="CN294" s="41">
        <v>106.771108321846</v>
      </c>
      <c r="CO294" s="41">
        <v>20.8201899938285</v>
      </c>
      <c r="CP294" s="41">
        <v>106.77102995105101</v>
      </c>
      <c r="CQ294" s="41">
        <v>3</v>
      </c>
      <c r="CR294" s="41">
        <v>3</v>
      </c>
      <c r="CS294" s="41">
        <v>3</v>
      </c>
      <c r="CT294" s="41">
        <v>3</v>
      </c>
      <c r="CU294" s="41">
        <v>3</v>
      </c>
      <c r="CV294" s="41">
        <v>3</v>
      </c>
      <c r="CW294" s="41">
        <v>3</v>
      </c>
      <c r="CX294" s="41">
        <v>3</v>
      </c>
      <c r="CY294" s="41">
        <v>3</v>
      </c>
      <c r="CZ294" s="41">
        <v>3</v>
      </c>
      <c r="DA294" s="41">
        <v>3</v>
      </c>
      <c r="DB294" s="41">
        <v>3</v>
      </c>
      <c r="DC294" s="41">
        <v>3</v>
      </c>
      <c r="DD294" s="41">
        <v>3</v>
      </c>
      <c r="DE294" s="41">
        <v>3</v>
      </c>
      <c r="DF294" s="41">
        <v>3</v>
      </c>
      <c r="DG294" s="41">
        <v>3</v>
      </c>
      <c r="DH294" s="41">
        <v>3</v>
      </c>
      <c r="DI294" s="41">
        <v>3</v>
      </c>
      <c r="DJ294" s="41">
        <v>3</v>
      </c>
      <c r="DK294" s="41">
        <v>3</v>
      </c>
      <c r="DL294" s="41">
        <v>3</v>
      </c>
      <c r="DM294" s="41">
        <v>3</v>
      </c>
      <c r="DN294" s="41">
        <v>3</v>
      </c>
      <c r="DO294" s="41">
        <v>3</v>
      </c>
      <c r="DP294" s="41">
        <v>3</v>
      </c>
      <c r="DQ294" s="41">
        <v>3</v>
      </c>
      <c r="DR294" s="41">
        <v>3</v>
      </c>
      <c r="DS294" s="41">
        <v>3</v>
      </c>
      <c r="DT294" s="41">
        <v>3</v>
      </c>
    </row>
    <row r="295" spans="1:124">
      <c r="A295" s="41" t="s">
        <v>852</v>
      </c>
      <c r="B295" s="41">
        <v>45</v>
      </c>
      <c r="C295" s="41">
        <v>97</v>
      </c>
      <c r="D295" s="41">
        <v>1041411</v>
      </c>
      <c r="E295" s="41">
        <v>37</v>
      </c>
      <c r="F295" s="41">
        <v>37</v>
      </c>
      <c r="G295" s="41">
        <v>38</v>
      </c>
      <c r="H295" s="41">
        <v>38</v>
      </c>
      <c r="I295" s="41">
        <v>39</v>
      </c>
      <c r="J295" s="41">
        <v>40</v>
      </c>
      <c r="K295" s="41">
        <v>40</v>
      </c>
      <c r="L295" s="41">
        <v>41</v>
      </c>
      <c r="M295" s="41">
        <v>41</v>
      </c>
      <c r="N295" s="41">
        <v>41</v>
      </c>
      <c r="O295" s="41">
        <v>42</v>
      </c>
      <c r="P295" s="41">
        <v>42</v>
      </c>
      <c r="Q295" s="41">
        <v>43</v>
      </c>
      <c r="R295" s="41">
        <v>43</v>
      </c>
      <c r="S295" s="41">
        <v>43</v>
      </c>
      <c r="T295" s="41">
        <v>43</v>
      </c>
      <c r="U295" s="41">
        <v>44</v>
      </c>
      <c r="V295" s="41">
        <v>44</v>
      </c>
      <c r="W295" s="41">
        <v>44</v>
      </c>
      <c r="X295" s="41">
        <v>44</v>
      </c>
      <c r="Y295" s="41">
        <v>44</v>
      </c>
      <c r="Z295" s="41">
        <v>44</v>
      </c>
      <c r="AA295" s="41">
        <v>44</v>
      </c>
      <c r="AB295" s="41">
        <v>43</v>
      </c>
      <c r="AC295" s="41">
        <v>43</v>
      </c>
      <c r="AD295" s="41">
        <v>42</v>
      </c>
      <c r="AE295" s="41">
        <v>42</v>
      </c>
      <c r="AF295" s="41">
        <v>42</v>
      </c>
      <c r="AG295" s="41">
        <v>42</v>
      </c>
      <c r="AH295" s="41">
        <v>42</v>
      </c>
      <c r="AI295" s="41">
        <v>20.820248331874598</v>
      </c>
      <c r="AJ295" s="41">
        <v>106.770951664075</v>
      </c>
      <c r="AK295" s="41">
        <v>20.820306586101701</v>
      </c>
      <c r="AL295" s="41">
        <v>106.770873293281</v>
      </c>
      <c r="AM295" s="41">
        <v>20.820366600528398</v>
      </c>
      <c r="AN295" s="41">
        <v>106.77079165354399</v>
      </c>
      <c r="AO295" s="41">
        <v>20.8204266149551</v>
      </c>
      <c r="AP295" s="41">
        <v>106.770711606368</v>
      </c>
      <c r="AQ295" s="41">
        <v>20.8204883057624</v>
      </c>
      <c r="AR295" s="41">
        <v>106.770628290251</v>
      </c>
      <c r="AS295" s="41">
        <v>20.820549996569799</v>
      </c>
      <c r="AT295" s="41">
        <v>106.770544974133</v>
      </c>
      <c r="AU295" s="41">
        <v>20.820613279938701</v>
      </c>
      <c r="AV295" s="41">
        <v>106.770459981635</v>
      </c>
      <c r="AW295" s="41">
        <v>20.8206766471267</v>
      </c>
      <c r="AX295" s="41">
        <v>106.77037331275601</v>
      </c>
      <c r="AY295" s="41">
        <v>20.8207416068763</v>
      </c>
      <c r="AZ295" s="41">
        <v>106.77028664387799</v>
      </c>
      <c r="BA295" s="41">
        <v>20.820806650444901</v>
      </c>
      <c r="BB295" s="41">
        <v>106.770198298618</v>
      </c>
      <c r="BC295" s="41">
        <v>20.820871610194398</v>
      </c>
      <c r="BD295" s="41">
        <v>106.77010827697799</v>
      </c>
      <c r="BE295" s="41">
        <v>20.820938330143701</v>
      </c>
      <c r="BF295" s="41">
        <v>106.77001993171901</v>
      </c>
      <c r="BG295" s="41">
        <v>20.821006642654499</v>
      </c>
      <c r="BH295" s="41">
        <v>106.769929993898</v>
      </c>
      <c r="BI295" s="41">
        <v>20.821073278784802</v>
      </c>
      <c r="BJ295" s="41">
        <v>106.76983829587699</v>
      </c>
      <c r="BK295" s="41">
        <v>20.8211415912956</v>
      </c>
      <c r="BL295" s="41">
        <v>106.769746597856</v>
      </c>
      <c r="BM295" s="41">
        <v>20.821209987625501</v>
      </c>
      <c r="BN295" s="41">
        <v>106.769653307274</v>
      </c>
      <c r="BO295" s="41">
        <v>20.821279976517001</v>
      </c>
      <c r="BP295" s="41">
        <v>106.769561609253</v>
      </c>
      <c r="BQ295" s="41">
        <v>20.821348289027799</v>
      </c>
      <c r="BR295" s="41">
        <v>106.769468318671</v>
      </c>
      <c r="BS295" s="41">
        <v>20.821416601538701</v>
      </c>
      <c r="BT295" s="41">
        <v>106.76937494427</v>
      </c>
      <c r="BU295" s="41">
        <v>20.821486590430101</v>
      </c>
      <c r="BV295" s="41">
        <v>106.769281653687</v>
      </c>
      <c r="BW295" s="41">
        <v>20.821556663140701</v>
      </c>
      <c r="BX295" s="41">
        <v>106.769188279286</v>
      </c>
      <c r="BY295" s="41">
        <v>20.821626652032101</v>
      </c>
      <c r="BZ295" s="41">
        <v>106.76909666508401</v>
      </c>
      <c r="CA295" s="41">
        <v>20.821694964542999</v>
      </c>
      <c r="CB295" s="41">
        <v>106.769003290683</v>
      </c>
      <c r="CC295" s="41">
        <v>20.821764953434499</v>
      </c>
      <c r="CD295" s="41">
        <v>106.76891159266199</v>
      </c>
      <c r="CE295" s="41">
        <v>20.821831589564699</v>
      </c>
      <c r="CF295" s="41">
        <v>106.768819978461</v>
      </c>
      <c r="CG295" s="41">
        <v>20.821898309513902</v>
      </c>
      <c r="CH295" s="41">
        <v>106.76872828044</v>
      </c>
      <c r="CI295" s="41">
        <v>20.821964945644101</v>
      </c>
      <c r="CJ295" s="41">
        <v>106.7686382588</v>
      </c>
      <c r="CK295" s="41">
        <v>20.822033258154999</v>
      </c>
      <c r="CL295" s="41">
        <v>106.76854999736</v>
      </c>
      <c r="CM295" s="41">
        <v>20.822099978104202</v>
      </c>
      <c r="CN295" s="41">
        <v>106.7684616521</v>
      </c>
      <c r="CO295" s="41">
        <v>20.822169966995698</v>
      </c>
      <c r="CP295" s="41">
        <v>106.76837498322099</v>
      </c>
      <c r="CQ295" s="41">
        <v>3</v>
      </c>
      <c r="CR295" s="41">
        <v>3</v>
      </c>
      <c r="CS295" s="41">
        <v>3</v>
      </c>
      <c r="CT295" s="41">
        <v>3</v>
      </c>
      <c r="CU295" s="41">
        <v>3</v>
      </c>
      <c r="CV295" s="41">
        <v>3</v>
      </c>
      <c r="CW295" s="41">
        <v>3</v>
      </c>
      <c r="CX295" s="41">
        <v>3</v>
      </c>
      <c r="CY295" s="41">
        <v>3</v>
      </c>
      <c r="CZ295" s="41">
        <v>3</v>
      </c>
      <c r="DA295" s="41">
        <v>3</v>
      </c>
      <c r="DB295" s="41">
        <v>3</v>
      </c>
      <c r="DC295" s="41">
        <v>3</v>
      </c>
      <c r="DD295" s="41">
        <v>3</v>
      </c>
      <c r="DE295" s="41">
        <v>3</v>
      </c>
      <c r="DF295" s="41">
        <v>3</v>
      </c>
      <c r="DG295" s="41">
        <v>3</v>
      </c>
      <c r="DH295" s="41">
        <v>3</v>
      </c>
      <c r="DI295" s="41">
        <v>3</v>
      </c>
      <c r="DJ295" s="41">
        <v>3</v>
      </c>
      <c r="DK295" s="41">
        <v>3</v>
      </c>
      <c r="DL295" s="41">
        <v>3</v>
      </c>
      <c r="DM295" s="41">
        <v>3</v>
      </c>
      <c r="DN295" s="41">
        <v>3</v>
      </c>
      <c r="DO295" s="41">
        <v>3</v>
      </c>
      <c r="DP295" s="41">
        <v>3</v>
      </c>
      <c r="DQ295" s="41">
        <v>3</v>
      </c>
      <c r="DR295" s="41">
        <v>3</v>
      </c>
      <c r="DS295" s="41">
        <v>3</v>
      </c>
      <c r="DT295" s="41">
        <v>3</v>
      </c>
    </row>
    <row r="296" spans="1:124">
      <c r="A296" s="41" t="s">
        <v>853</v>
      </c>
      <c r="B296" s="41">
        <v>45</v>
      </c>
      <c r="C296" s="41">
        <v>97</v>
      </c>
      <c r="D296" s="41">
        <v>1041411</v>
      </c>
      <c r="E296" s="41">
        <v>42</v>
      </c>
      <c r="F296" s="41">
        <v>42</v>
      </c>
      <c r="G296" s="41">
        <v>42</v>
      </c>
      <c r="H296" s="41">
        <v>42</v>
      </c>
      <c r="I296" s="41">
        <v>42</v>
      </c>
      <c r="J296" s="41">
        <v>42</v>
      </c>
      <c r="K296" s="41">
        <v>42</v>
      </c>
      <c r="L296" s="41">
        <v>42</v>
      </c>
      <c r="M296" s="41">
        <v>41</v>
      </c>
      <c r="N296" s="41">
        <v>41</v>
      </c>
      <c r="O296" s="41">
        <v>40</v>
      </c>
      <c r="P296" s="41">
        <v>38</v>
      </c>
      <c r="Q296" s="41">
        <v>36</v>
      </c>
      <c r="R296" s="41">
        <v>33</v>
      </c>
      <c r="S296" s="41">
        <v>30</v>
      </c>
      <c r="T296" s="41">
        <v>28</v>
      </c>
      <c r="U296" s="41">
        <v>28</v>
      </c>
      <c r="V296" s="41">
        <v>28</v>
      </c>
      <c r="W296" s="41">
        <v>27</v>
      </c>
      <c r="X296" s="41">
        <v>27</v>
      </c>
      <c r="Y296" s="41">
        <v>27</v>
      </c>
      <c r="Z296" s="41">
        <v>26</v>
      </c>
      <c r="AA296" s="41">
        <v>24</v>
      </c>
      <c r="AB296" s="41">
        <v>24</v>
      </c>
      <c r="AC296" s="41">
        <v>24</v>
      </c>
      <c r="AD296" s="41">
        <v>23</v>
      </c>
      <c r="AE296" s="41">
        <v>23</v>
      </c>
      <c r="AF296" s="41">
        <v>22</v>
      </c>
      <c r="AG296" s="41">
        <v>22</v>
      </c>
      <c r="AH296" s="41">
        <v>23</v>
      </c>
      <c r="AI296" s="41">
        <v>20.8222382795066</v>
      </c>
      <c r="AJ296" s="41">
        <v>106.768288314342</v>
      </c>
      <c r="AK296" s="41">
        <v>20.822309944778699</v>
      </c>
      <c r="AL296" s="41">
        <v>106.768201645464</v>
      </c>
      <c r="AM296" s="41">
        <v>20.822381610050801</v>
      </c>
      <c r="AN296" s="41">
        <v>106.768114976585</v>
      </c>
      <c r="AO296" s="41">
        <v>20.8224532753229</v>
      </c>
      <c r="AP296" s="41">
        <v>106.76802998408699</v>
      </c>
      <c r="AQ296" s="41">
        <v>20.822524940594999</v>
      </c>
      <c r="AR296" s="41">
        <v>106.767944991589</v>
      </c>
      <c r="AS296" s="41">
        <v>20.8225982822478</v>
      </c>
      <c r="AT296" s="41">
        <v>106.76785999909001</v>
      </c>
      <c r="AU296" s="41">
        <v>20.822669947519898</v>
      </c>
      <c r="AV296" s="41">
        <v>106.767774922773</v>
      </c>
      <c r="AW296" s="41">
        <v>20.8227432891726</v>
      </c>
      <c r="AX296" s="41">
        <v>106.767691606656</v>
      </c>
      <c r="AY296" s="41">
        <v>20.8228132780641</v>
      </c>
      <c r="AZ296" s="41">
        <v>106.76760829053801</v>
      </c>
      <c r="BA296" s="41">
        <v>20.822884943336199</v>
      </c>
      <c r="BB296" s="41">
        <v>106.767526650801</v>
      </c>
      <c r="BC296" s="41">
        <v>20.8229532558471</v>
      </c>
      <c r="BD296" s="41">
        <v>106.767446603626</v>
      </c>
      <c r="BE296" s="41">
        <v>20.823021652177001</v>
      </c>
      <c r="BF296" s="41">
        <v>106.767369993031</v>
      </c>
      <c r="BG296" s="41">
        <v>20.8230849355459</v>
      </c>
      <c r="BH296" s="41">
        <v>106.767296651378</v>
      </c>
      <c r="BI296" s="41">
        <v>20.823146626353299</v>
      </c>
      <c r="BJ296" s="41">
        <v>106.767229931429</v>
      </c>
      <c r="BK296" s="41">
        <v>20.8232032880187</v>
      </c>
      <c r="BL296" s="41">
        <v>106.767168324441</v>
      </c>
      <c r="BM296" s="41">
        <v>20.823254920542201</v>
      </c>
      <c r="BN296" s="41">
        <v>106.767109986395</v>
      </c>
      <c r="BO296" s="41">
        <v>20.823306636884801</v>
      </c>
      <c r="BP296" s="41">
        <v>106.76705491729101</v>
      </c>
      <c r="BQ296" s="41">
        <v>20.8233565930277</v>
      </c>
      <c r="BR296" s="41">
        <v>106.76700160838701</v>
      </c>
      <c r="BS296" s="41">
        <v>20.823406632989599</v>
      </c>
      <c r="BT296" s="41">
        <v>106.766949975863</v>
      </c>
      <c r="BU296" s="41">
        <v>20.823458265513199</v>
      </c>
      <c r="BV296" s="41">
        <v>106.76689993590099</v>
      </c>
      <c r="BW296" s="41">
        <v>20.823508305475102</v>
      </c>
      <c r="BX296" s="41">
        <v>106.76684997975801</v>
      </c>
      <c r="BY296" s="41">
        <v>20.823558261618</v>
      </c>
      <c r="BZ296" s="41">
        <v>106.766803292558</v>
      </c>
      <c r="CA296" s="41">
        <v>20.823604948818701</v>
      </c>
      <c r="CB296" s="41">
        <v>106.766756605357</v>
      </c>
      <c r="CC296" s="41">
        <v>20.823651636019299</v>
      </c>
      <c r="CD296" s="41">
        <v>106.766713270918</v>
      </c>
      <c r="CE296" s="41">
        <v>20.8236949704587</v>
      </c>
      <c r="CF296" s="41">
        <v>106.766669936478</v>
      </c>
      <c r="CG296" s="41">
        <v>20.823739981278798</v>
      </c>
      <c r="CH296" s="41">
        <v>106.766626602039</v>
      </c>
      <c r="CI296" s="41">
        <v>20.823784992098801</v>
      </c>
      <c r="CJ296" s="41">
        <v>106.76658494398001</v>
      </c>
      <c r="CK296" s="41">
        <v>20.823828326538202</v>
      </c>
      <c r="CL296" s="41">
        <v>106.76654496230201</v>
      </c>
      <c r="CM296" s="41">
        <v>20.823873253539201</v>
      </c>
      <c r="CN296" s="41">
        <v>106.766506657004</v>
      </c>
      <c r="CO296" s="41">
        <v>20.823916587978601</v>
      </c>
      <c r="CP296" s="41">
        <v>106.766466591507</v>
      </c>
      <c r="CQ296" s="41">
        <v>3</v>
      </c>
      <c r="CR296" s="41">
        <v>3</v>
      </c>
      <c r="CS296" s="41">
        <v>3</v>
      </c>
      <c r="CT296" s="41">
        <v>3</v>
      </c>
      <c r="CU296" s="41">
        <v>3</v>
      </c>
      <c r="CV296" s="41">
        <v>3</v>
      </c>
      <c r="CW296" s="41">
        <v>3</v>
      </c>
      <c r="CX296" s="41">
        <v>3</v>
      </c>
      <c r="CY296" s="41">
        <v>3</v>
      </c>
      <c r="CZ296" s="41">
        <v>3</v>
      </c>
      <c r="DA296" s="41">
        <v>3</v>
      </c>
      <c r="DB296" s="41">
        <v>3</v>
      </c>
      <c r="DC296" s="41">
        <v>3</v>
      </c>
      <c r="DD296" s="41">
        <v>3</v>
      </c>
      <c r="DE296" s="41">
        <v>3</v>
      </c>
      <c r="DF296" s="41">
        <v>3</v>
      </c>
      <c r="DG296" s="41">
        <v>3</v>
      </c>
      <c r="DH296" s="41">
        <v>3</v>
      </c>
      <c r="DI296" s="41">
        <v>3</v>
      </c>
      <c r="DJ296" s="41">
        <v>3</v>
      </c>
      <c r="DK296" s="41">
        <v>3</v>
      </c>
      <c r="DL296" s="41">
        <v>3</v>
      </c>
      <c r="DM296" s="41">
        <v>3</v>
      </c>
      <c r="DN296" s="41">
        <v>3</v>
      </c>
      <c r="DO296" s="41">
        <v>3</v>
      </c>
      <c r="DP296" s="41">
        <v>3</v>
      </c>
      <c r="DQ296" s="41">
        <v>3</v>
      </c>
      <c r="DR296" s="41">
        <v>3</v>
      </c>
      <c r="DS296" s="41">
        <v>3</v>
      </c>
      <c r="DT296" s="41">
        <v>3</v>
      </c>
    </row>
    <row r="297" spans="1:124">
      <c r="A297" s="41" t="s">
        <v>854</v>
      </c>
      <c r="B297" s="41">
        <v>45</v>
      </c>
      <c r="C297" s="41">
        <v>97</v>
      </c>
      <c r="D297" s="41">
        <v>1041411</v>
      </c>
      <c r="E297" s="41">
        <v>23</v>
      </c>
      <c r="F297" s="41">
        <v>24</v>
      </c>
      <c r="G297" s="41">
        <v>24</v>
      </c>
      <c r="H297" s="41">
        <v>25</v>
      </c>
      <c r="I297" s="41">
        <v>25</v>
      </c>
      <c r="J297" s="41">
        <v>25</v>
      </c>
      <c r="K297" s="41">
        <v>25</v>
      </c>
      <c r="L297" s="41">
        <v>26</v>
      </c>
      <c r="M297" s="41">
        <v>26</v>
      </c>
      <c r="N297" s="41">
        <v>26</v>
      </c>
      <c r="O297" s="41">
        <v>27</v>
      </c>
      <c r="P297" s="41">
        <v>27</v>
      </c>
      <c r="Q297" s="41">
        <v>27</v>
      </c>
      <c r="R297" s="41">
        <v>27</v>
      </c>
      <c r="S297" s="41">
        <v>28</v>
      </c>
      <c r="T297" s="41">
        <v>28</v>
      </c>
      <c r="U297" s="41">
        <v>29</v>
      </c>
      <c r="V297" s="41">
        <v>29</v>
      </c>
      <c r="W297" s="41">
        <v>29</v>
      </c>
      <c r="X297" s="41">
        <v>29</v>
      </c>
      <c r="Y297" s="41">
        <v>29</v>
      </c>
      <c r="Z297" s="41">
        <v>30</v>
      </c>
      <c r="AA297" s="41">
        <v>30</v>
      </c>
      <c r="AB297" s="41">
        <v>30</v>
      </c>
      <c r="AC297" s="41">
        <v>30</v>
      </c>
      <c r="AD297" s="41">
        <v>31</v>
      </c>
      <c r="AE297" s="41">
        <v>31</v>
      </c>
      <c r="AF297" s="41">
        <v>31</v>
      </c>
      <c r="AG297" s="41">
        <v>31</v>
      </c>
      <c r="AH297" s="41">
        <v>32</v>
      </c>
      <c r="AI297" s="41">
        <v>20.823961598798601</v>
      </c>
      <c r="AJ297" s="41">
        <v>106.766426609829</v>
      </c>
      <c r="AK297" s="41">
        <v>20.824008285999302</v>
      </c>
      <c r="AL297" s="41">
        <v>106.766386628151</v>
      </c>
      <c r="AM297" s="41">
        <v>20.824054973199999</v>
      </c>
      <c r="AN297" s="41">
        <v>106.76634497009201</v>
      </c>
      <c r="AO297" s="41">
        <v>20.8241032529622</v>
      </c>
      <c r="AP297" s="41">
        <v>106.76630163565299</v>
      </c>
      <c r="AQ297" s="41">
        <v>20.824151616543499</v>
      </c>
      <c r="AR297" s="41">
        <v>106.766258301213</v>
      </c>
      <c r="AS297" s="41">
        <v>20.824199980124799</v>
      </c>
      <c r="AT297" s="41">
        <v>106.766211614013</v>
      </c>
      <c r="AU297" s="41">
        <v>20.824248259887099</v>
      </c>
      <c r="AV297" s="41">
        <v>106.766166603193</v>
      </c>
      <c r="AW297" s="41">
        <v>20.824298299849001</v>
      </c>
      <c r="AX297" s="41">
        <v>106.766119999811</v>
      </c>
      <c r="AY297" s="41">
        <v>20.8243482559919</v>
      </c>
      <c r="AZ297" s="41">
        <v>106.76607498899099</v>
      </c>
      <c r="BA297" s="41">
        <v>20.824399972334501</v>
      </c>
      <c r="BB297" s="41">
        <v>106.76602830179</v>
      </c>
      <c r="BC297" s="41">
        <v>20.824451604858002</v>
      </c>
      <c r="BD297" s="41">
        <v>106.76598329097</v>
      </c>
      <c r="BE297" s="41">
        <v>20.824504997581201</v>
      </c>
      <c r="BF297" s="41">
        <v>106.76593660377</v>
      </c>
      <c r="BG297" s="41">
        <v>20.8245583064854</v>
      </c>
      <c r="BH297" s="41">
        <v>106.76588991656899</v>
      </c>
      <c r="BI297" s="41">
        <v>20.824613291770198</v>
      </c>
      <c r="BJ297" s="41">
        <v>106.76584331318701</v>
      </c>
      <c r="BK297" s="41">
        <v>20.824668277055</v>
      </c>
      <c r="BL297" s="41">
        <v>106.76579662598699</v>
      </c>
      <c r="BM297" s="41">
        <v>20.824723262339798</v>
      </c>
      <c r="BN297" s="41">
        <v>106.765749938786</v>
      </c>
      <c r="BO297" s="41">
        <v>20.824781600385901</v>
      </c>
      <c r="BP297" s="41">
        <v>106.765701659024</v>
      </c>
      <c r="BQ297" s="41">
        <v>20.824839938432</v>
      </c>
      <c r="BR297" s="41">
        <v>106.765653295443</v>
      </c>
      <c r="BS297" s="41">
        <v>20.824898276478098</v>
      </c>
      <c r="BT297" s="41">
        <v>106.76560493186101</v>
      </c>
      <c r="BU297" s="41">
        <v>20.824959967285402</v>
      </c>
      <c r="BV297" s="41">
        <v>106.765559921041</v>
      </c>
      <c r="BW297" s="41">
        <v>20.825021658092702</v>
      </c>
      <c r="BX297" s="41">
        <v>106.765516586602</v>
      </c>
      <c r="BY297" s="41">
        <v>20.825086617842299</v>
      </c>
      <c r="BZ297" s="41">
        <v>106.765473252162</v>
      </c>
      <c r="CA297" s="41">
        <v>20.825151661410899</v>
      </c>
      <c r="CB297" s="41">
        <v>106.765431594104</v>
      </c>
      <c r="CC297" s="41">
        <v>20.825214944779901</v>
      </c>
      <c r="CD297" s="41">
        <v>106.765386583284</v>
      </c>
      <c r="CE297" s="41">
        <v>20.825279988348498</v>
      </c>
      <c r="CF297" s="41">
        <v>106.765341656283</v>
      </c>
      <c r="CG297" s="41">
        <v>20.825346624478701</v>
      </c>
      <c r="CH297" s="41">
        <v>106.765296645462</v>
      </c>
      <c r="CI297" s="41">
        <v>20.825413260608901</v>
      </c>
      <c r="CJ297" s="41">
        <v>106.765251634642</v>
      </c>
      <c r="CK297" s="41">
        <v>20.8254799805582</v>
      </c>
      <c r="CL297" s="41">
        <v>106.765206623822</v>
      </c>
      <c r="CM297" s="41">
        <v>20.825548293069001</v>
      </c>
      <c r="CN297" s="41">
        <v>106.76516161300199</v>
      </c>
      <c r="CO297" s="41">
        <v>20.825616605579899</v>
      </c>
      <c r="CP297" s="41">
        <v>106.765116602182</v>
      </c>
      <c r="CQ297" s="41">
        <v>3</v>
      </c>
      <c r="CR297" s="41">
        <v>3</v>
      </c>
      <c r="CS297" s="41">
        <v>3</v>
      </c>
      <c r="CT297" s="41">
        <v>3</v>
      </c>
      <c r="CU297" s="41">
        <v>3</v>
      </c>
      <c r="CV297" s="41">
        <v>3</v>
      </c>
      <c r="CW297" s="41">
        <v>3</v>
      </c>
      <c r="CX297" s="41">
        <v>3</v>
      </c>
      <c r="CY297" s="41">
        <v>3</v>
      </c>
      <c r="CZ297" s="41">
        <v>3</v>
      </c>
      <c r="DA297" s="41">
        <v>3</v>
      </c>
      <c r="DB297" s="41">
        <v>3</v>
      </c>
      <c r="DC297" s="41">
        <v>3</v>
      </c>
      <c r="DD297" s="41">
        <v>3</v>
      </c>
      <c r="DE297" s="41">
        <v>3</v>
      </c>
      <c r="DF297" s="41">
        <v>3</v>
      </c>
      <c r="DG297" s="41">
        <v>3</v>
      </c>
      <c r="DH297" s="41">
        <v>3</v>
      </c>
      <c r="DI297" s="41">
        <v>3</v>
      </c>
      <c r="DJ297" s="41">
        <v>3</v>
      </c>
      <c r="DK297" s="41">
        <v>3</v>
      </c>
      <c r="DL297" s="41">
        <v>3</v>
      </c>
      <c r="DM297" s="41">
        <v>3</v>
      </c>
      <c r="DN297" s="41">
        <v>3</v>
      </c>
      <c r="DO297" s="41">
        <v>3</v>
      </c>
      <c r="DP297" s="41">
        <v>3</v>
      </c>
      <c r="DQ297" s="41">
        <v>3</v>
      </c>
      <c r="DR297" s="41">
        <v>3</v>
      </c>
      <c r="DS297" s="41">
        <v>3</v>
      </c>
      <c r="DT297" s="41">
        <v>3</v>
      </c>
    </row>
    <row r="298" spans="1:124">
      <c r="A298" s="41" t="s">
        <v>855</v>
      </c>
      <c r="B298" s="41">
        <v>45</v>
      </c>
      <c r="C298" s="41">
        <v>97</v>
      </c>
      <c r="D298" s="41">
        <v>1041411</v>
      </c>
      <c r="E298" s="41">
        <v>31</v>
      </c>
      <c r="F298" s="41">
        <v>32</v>
      </c>
      <c r="G298" s="41">
        <v>31</v>
      </c>
      <c r="H298" s="41">
        <v>31</v>
      </c>
      <c r="I298" s="41">
        <v>31</v>
      </c>
      <c r="J298" s="41">
        <v>31</v>
      </c>
      <c r="K298" s="41">
        <v>31</v>
      </c>
      <c r="L298" s="41">
        <v>30</v>
      </c>
      <c r="M298" s="41">
        <v>30</v>
      </c>
      <c r="N298" s="41">
        <v>30</v>
      </c>
      <c r="O298" s="41">
        <v>29</v>
      </c>
      <c r="P298" s="41">
        <v>29</v>
      </c>
      <c r="Q298" s="41">
        <v>29</v>
      </c>
      <c r="R298" s="41">
        <v>29</v>
      </c>
      <c r="S298" s="41">
        <v>28</v>
      </c>
      <c r="T298" s="41">
        <v>28</v>
      </c>
      <c r="U298" s="41">
        <v>28</v>
      </c>
      <c r="V298" s="41">
        <v>28</v>
      </c>
      <c r="W298" s="41">
        <v>28</v>
      </c>
      <c r="X298" s="41">
        <v>28</v>
      </c>
      <c r="Y298" s="41">
        <v>28</v>
      </c>
      <c r="Z298" s="41">
        <v>28</v>
      </c>
      <c r="AA298" s="41">
        <v>28</v>
      </c>
      <c r="AB298" s="41">
        <v>28</v>
      </c>
      <c r="AC298" s="41">
        <v>28</v>
      </c>
      <c r="AD298" s="41">
        <v>28</v>
      </c>
      <c r="AE298" s="41">
        <v>28</v>
      </c>
      <c r="AF298" s="41">
        <v>28</v>
      </c>
      <c r="AG298" s="41">
        <v>28</v>
      </c>
      <c r="AH298" s="41">
        <v>28</v>
      </c>
      <c r="AI298" s="41">
        <v>20.8256865944713</v>
      </c>
      <c r="AJ298" s="41">
        <v>106.765071591362</v>
      </c>
      <c r="AK298" s="41">
        <v>20.825754990801201</v>
      </c>
      <c r="AL298" s="41">
        <v>106.765028256923</v>
      </c>
      <c r="AM298" s="41">
        <v>20.825824979692701</v>
      </c>
      <c r="AN298" s="41">
        <v>106.764984922484</v>
      </c>
      <c r="AO298" s="41">
        <v>20.825893292203499</v>
      </c>
      <c r="AP298" s="41">
        <v>106.764941588044</v>
      </c>
      <c r="AQ298" s="41">
        <v>20.825961604714401</v>
      </c>
      <c r="AR298" s="41">
        <v>106.764898253605</v>
      </c>
      <c r="AS298" s="41">
        <v>20.826031593605901</v>
      </c>
      <c r="AT298" s="41">
        <v>106.76485659554599</v>
      </c>
      <c r="AU298" s="41">
        <v>20.826099989935798</v>
      </c>
      <c r="AV298" s="41">
        <v>106.764814937487</v>
      </c>
      <c r="AW298" s="41">
        <v>20.8261683024466</v>
      </c>
      <c r="AX298" s="41">
        <v>106.764773279428</v>
      </c>
      <c r="AY298" s="41">
        <v>20.8262349385768</v>
      </c>
      <c r="AZ298" s="41">
        <v>106.76473329775</v>
      </c>
      <c r="BA298" s="41">
        <v>20.826301658526098</v>
      </c>
      <c r="BB298" s="41">
        <v>106.764693316072</v>
      </c>
      <c r="BC298" s="41">
        <v>20.8263666182756</v>
      </c>
      <c r="BD298" s="41">
        <v>106.764654926956</v>
      </c>
      <c r="BE298" s="41">
        <v>20.8264316618443</v>
      </c>
      <c r="BF298" s="41">
        <v>106.764614945278</v>
      </c>
      <c r="BG298" s="41">
        <v>20.826494945213199</v>
      </c>
      <c r="BH298" s="41">
        <v>106.76457663998001</v>
      </c>
      <c r="BI298" s="41">
        <v>20.826559988781799</v>
      </c>
      <c r="BJ298" s="41">
        <v>106.76453665830201</v>
      </c>
      <c r="BK298" s="41">
        <v>20.826621595770099</v>
      </c>
      <c r="BL298" s="41">
        <v>106.764498269185</v>
      </c>
      <c r="BM298" s="41">
        <v>20.826684962958101</v>
      </c>
      <c r="BN298" s="41">
        <v>106.764461640269</v>
      </c>
      <c r="BO298" s="41">
        <v>20.826748330146099</v>
      </c>
      <c r="BP298" s="41">
        <v>106.764423251152</v>
      </c>
      <c r="BQ298" s="41">
        <v>20.826809937134399</v>
      </c>
      <c r="BR298" s="41">
        <v>106.76438662223499</v>
      </c>
      <c r="BS298" s="41">
        <v>20.826871627941699</v>
      </c>
      <c r="BT298" s="41">
        <v>106.76434999331801</v>
      </c>
      <c r="BU298" s="41">
        <v>20.826933318749099</v>
      </c>
      <c r="BV298" s="41">
        <v>106.764313280582</v>
      </c>
      <c r="BW298" s="41">
        <v>20.826994925737399</v>
      </c>
      <c r="BX298" s="41">
        <v>106.76427497528501</v>
      </c>
      <c r="BY298" s="41">
        <v>20.827056616544699</v>
      </c>
      <c r="BZ298" s="41">
        <v>106.764238262549</v>
      </c>
      <c r="CA298" s="41">
        <v>20.827118307352102</v>
      </c>
      <c r="CB298" s="41">
        <v>106.764199957252</v>
      </c>
      <c r="CC298" s="41">
        <v>20.827179998159401</v>
      </c>
      <c r="CD298" s="41">
        <v>106.76416492089599</v>
      </c>
      <c r="CE298" s="41">
        <v>20.8272432815284</v>
      </c>
      <c r="CF298" s="41">
        <v>106.76412829197901</v>
      </c>
      <c r="CG298" s="41">
        <v>20.827306648716299</v>
      </c>
      <c r="CH298" s="41">
        <v>106.764091663063</v>
      </c>
      <c r="CI298" s="41">
        <v>20.827368255704599</v>
      </c>
      <c r="CJ298" s="41">
        <v>106.76405495032699</v>
      </c>
      <c r="CK298" s="41">
        <v>20.827429946512002</v>
      </c>
      <c r="CL298" s="41">
        <v>106.76401832141001</v>
      </c>
      <c r="CM298" s="41">
        <v>20.8274933137</v>
      </c>
      <c r="CN298" s="41">
        <v>106.763979932293</v>
      </c>
      <c r="CO298" s="41">
        <v>20.827556597068899</v>
      </c>
      <c r="CP298" s="41">
        <v>106.763943303376</v>
      </c>
      <c r="CQ298" s="41">
        <v>3</v>
      </c>
      <c r="CR298" s="41">
        <v>3</v>
      </c>
      <c r="CS298" s="41">
        <v>3</v>
      </c>
      <c r="CT298" s="41">
        <v>3</v>
      </c>
      <c r="CU298" s="41">
        <v>3</v>
      </c>
      <c r="CV298" s="41">
        <v>3</v>
      </c>
      <c r="CW298" s="41">
        <v>3</v>
      </c>
      <c r="CX298" s="41">
        <v>3</v>
      </c>
      <c r="CY298" s="41">
        <v>3</v>
      </c>
      <c r="CZ298" s="41">
        <v>3</v>
      </c>
      <c r="DA298" s="41">
        <v>3</v>
      </c>
      <c r="DB298" s="41">
        <v>3</v>
      </c>
      <c r="DC298" s="41">
        <v>3</v>
      </c>
      <c r="DD298" s="41">
        <v>3</v>
      </c>
      <c r="DE298" s="41">
        <v>3</v>
      </c>
      <c r="DF298" s="41">
        <v>3</v>
      </c>
      <c r="DG298" s="41">
        <v>3</v>
      </c>
      <c r="DH298" s="41">
        <v>3</v>
      </c>
      <c r="DI298" s="41">
        <v>3</v>
      </c>
      <c r="DJ298" s="41">
        <v>3</v>
      </c>
      <c r="DK298" s="41">
        <v>3</v>
      </c>
      <c r="DL298" s="41">
        <v>3</v>
      </c>
      <c r="DM298" s="41">
        <v>3</v>
      </c>
      <c r="DN298" s="41">
        <v>3</v>
      </c>
      <c r="DO298" s="41">
        <v>3</v>
      </c>
      <c r="DP298" s="41">
        <v>3</v>
      </c>
      <c r="DQ298" s="41">
        <v>3</v>
      </c>
      <c r="DR298" s="41">
        <v>3</v>
      </c>
      <c r="DS298" s="41">
        <v>3</v>
      </c>
      <c r="DT298" s="41">
        <v>3</v>
      </c>
    </row>
    <row r="299" spans="1:124">
      <c r="A299" s="41" t="s">
        <v>856</v>
      </c>
      <c r="B299" s="41">
        <v>45</v>
      </c>
      <c r="C299" s="41">
        <v>97</v>
      </c>
      <c r="D299" s="41">
        <v>1041411</v>
      </c>
      <c r="E299" s="41">
        <v>28</v>
      </c>
      <c r="F299" s="41">
        <v>28</v>
      </c>
      <c r="G299" s="41">
        <v>28</v>
      </c>
      <c r="H299" s="41">
        <v>28</v>
      </c>
      <c r="I299" s="41">
        <v>28</v>
      </c>
      <c r="J299" s="41">
        <v>27</v>
      </c>
      <c r="K299" s="41">
        <v>27</v>
      </c>
      <c r="L299" s="41">
        <v>27</v>
      </c>
      <c r="M299" s="41">
        <v>27</v>
      </c>
      <c r="N299" s="41">
        <v>27</v>
      </c>
      <c r="O299" s="41">
        <v>27</v>
      </c>
      <c r="P299" s="41">
        <v>26</v>
      </c>
      <c r="Q299" s="41">
        <v>26</v>
      </c>
      <c r="R299" s="41">
        <v>26</v>
      </c>
      <c r="S299" s="41">
        <v>26</v>
      </c>
      <c r="T299" s="41">
        <v>25</v>
      </c>
      <c r="U299" s="41">
        <v>25</v>
      </c>
      <c r="V299" s="41">
        <v>25</v>
      </c>
      <c r="W299" s="41">
        <v>24</v>
      </c>
      <c r="X299" s="41">
        <v>24</v>
      </c>
      <c r="Y299" s="41">
        <v>24</v>
      </c>
      <c r="Z299" s="41">
        <v>24</v>
      </c>
      <c r="AA299" s="41">
        <v>24</v>
      </c>
      <c r="AB299" s="41">
        <v>24</v>
      </c>
      <c r="AC299" s="41">
        <v>24</v>
      </c>
      <c r="AD299" s="41">
        <v>24</v>
      </c>
      <c r="AE299" s="41">
        <v>24</v>
      </c>
      <c r="AF299" s="41">
        <v>24</v>
      </c>
      <c r="AG299" s="41">
        <v>24</v>
      </c>
      <c r="AH299" s="41">
        <v>24</v>
      </c>
      <c r="AI299" s="41">
        <v>20.8276199642569</v>
      </c>
      <c r="AJ299" s="41">
        <v>106.763904998079</v>
      </c>
      <c r="AK299" s="41">
        <v>20.827683331444899</v>
      </c>
      <c r="AL299" s="41">
        <v>106.76386828534299</v>
      </c>
      <c r="AM299" s="41">
        <v>20.827746614813801</v>
      </c>
      <c r="AN299" s="41">
        <v>106.763833332807</v>
      </c>
      <c r="AO299" s="41">
        <v>20.827808305621101</v>
      </c>
      <c r="AP299" s="41">
        <v>106.76379662007101</v>
      </c>
      <c r="AQ299" s="41">
        <v>20.8278699964285</v>
      </c>
      <c r="AR299" s="41">
        <v>106.763758314773</v>
      </c>
      <c r="AS299" s="41">
        <v>20.8279316034168</v>
      </c>
      <c r="AT299" s="41">
        <v>106.763721602038</v>
      </c>
      <c r="AU299" s="41">
        <v>20.827991617843502</v>
      </c>
      <c r="AV299" s="41">
        <v>106.76368329674</v>
      </c>
      <c r="AW299" s="41">
        <v>20.828051632270199</v>
      </c>
      <c r="AX299" s="41">
        <v>106.76364658400399</v>
      </c>
      <c r="AY299" s="41">
        <v>20.828109970316302</v>
      </c>
      <c r="AZ299" s="41">
        <v>106.76360995508701</v>
      </c>
      <c r="BA299" s="41">
        <v>20.8281683083624</v>
      </c>
      <c r="BB299" s="41">
        <v>106.76356997340901</v>
      </c>
      <c r="BC299" s="41">
        <v>20.828224970027801</v>
      </c>
      <c r="BD299" s="41">
        <v>106.763529991731</v>
      </c>
      <c r="BE299" s="41">
        <v>20.828279955312599</v>
      </c>
      <c r="BF299" s="41">
        <v>106.763488249853</v>
      </c>
      <c r="BG299" s="41">
        <v>20.828334940597401</v>
      </c>
      <c r="BH299" s="41">
        <v>106.763446591795</v>
      </c>
      <c r="BI299" s="41">
        <v>20.8283883333206</v>
      </c>
      <c r="BJ299" s="41">
        <v>106.763401664794</v>
      </c>
      <c r="BK299" s="41">
        <v>20.828439965844201</v>
      </c>
      <c r="BL299" s="41">
        <v>106.763358330354</v>
      </c>
      <c r="BM299" s="41">
        <v>20.828491598367702</v>
      </c>
      <c r="BN299" s="41">
        <v>106.76331331953401</v>
      </c>
      <c r="BO299" s="41">
        <v>20.828543314710299</v>
      </c>
      <c r="BP299" s="41">
        <v>106.763271661475</v>
      </c>
      <c r="BQ299" s="41">
        <v>20.8285949472338</v>
      </c>
      <c r="BR299" s="41">
        <v>106.763233272359</v>
      </c>
      <c r="BS299" s="41">
        <v>20.8286466635764</v>
      </c>
      <c r="BT299" s="41">
        <v>106.763196643442</v>
      </c>
      <c r="BU299" s="41">
        <v>20.828698296099901</v>
      </c>
      <c r="BV299" s="41">
        <v>106.76316328346699</v>
      </c>
      <c r="BW299" s="41">
        <v>20.828751605004101</v>
      </c>
      <c r="BX299" s="41">
        <v>106.76313159987301</v>
      </c>
      <c r="BY299" s="41">
        <v>20.828806590288899</v>
      </c>
      <c r="BZ299" s="41">
        <v>106.76310159266001</v>
      </c>
      <c r="CA299" s="41">
        <v>20.828859983012102</v>
      </c>
      <c r="CB299" s="41">
        <v>106.76307158544699</v>
      </c>
      <c r="CC299" s="41">
        <v>20.828913291916301</v>
      </c>
      <c r="CD299" s="41">
        <v>106.763041662052</v>
      </c>
      <c r="CE299" s="41">
        <v>20.828968277201099</v>
      </c>
      <c r="CF299" s="41">
        <v>106.763009978458</v>
      </c>
      <c r="CG299" s="41">
        <v>20.829021586105199</v>
      </c>
      <c r="CH299" s="41">
        <v>106.762978294864</v>
      </c>
      <c r="CI299" s="41">
        <v>20.829074978828402</v>
      </c>
      <c r="CJ299" s="41">
        <v>106.76294661127</v>
      </c>
      <c r="CK299" s="41">
        <v>20.829128287732601</v>
      </c>
      <c r="CL299" s="41">
        <v>106.76291492767599</v>
      </c>
      <c r="CM299" s="41">
        <v>20.829181596636801</v>
      </c>
      <c r="CN299" s="41">
        <v>106.762881651521</v>
      </c>
      <c r="CO299" s="41">
        <v>20.82923498936</v>
      </c>
      <c r="CP299" s="41">
        <v>106.762849967927</v>
      </c>
      <c r="CQ299" s="41">
        <v>3</v>
      </c>
      <c r="CR299" s="41">
        <v>3</v>
      </c>
      <c r="CS299" s="41">
        <v>3</v>
      </c>
      <c r="CT299" s="41">
        <v>3</v>
      </c>
      <c r="CU299" s="41">
        <v>3</v>
      </c>
      <c r="CV299" s="41">
        <v>3</v>
      </c>
      <c r="CW299" s="41">
        <v>3</v>
      </c>
      <c r="CX299" s="41">
        <v>3</v>
      </c>
      <c r="CY299" s="41">
        <v>3</v>
      </c>
      <c r="CZ299" s="41">
        <v>3</v>
      </c>
      <c r="DA299" s="41">
        <v>3</v>
      </c>
      <c r="DB299" s="41">
        <v>3</v>
      </c>
      <c r="DC299" s="41">
        <v>3</v>
      </c>
      <c r="DD299" s="41">
        <v>3</v>
      </c>
      <c r="DE299" s="41">
        <v>3</v>
      </c>
      <c r="DF299" s="41">
        <v>3</v>
      </c>
      <c r="DG299" s="41">
        <v>3</v>
      </c>
      <c r="DH299" s="41">
        <v>3</v>
      </c>
      <c r="DI299" s="41">
        <v>3</v>
      </c>
      <c r="DJ299" s="41">
        <v>3</v>
      </c>
      <c r="DK299" s="41">
        <v>3</v>
      </c>
      <c r="DL299" s="41">
        <v>3</v>
      </c>
      <c r="DM299" s="41">
        <v>3</v>
      </c>
      <c r="DN299" s="41">
        <v>3</v>
      </c>
      <c r="DO299" s="41">
        <v>3</v>
      </c>
      <c r="DP299" s="41">
        <v>3</v>
      </c>
      <c r="DQ299" s="41">
        <v>3</v>
      </c>
      <c r="DR299" s="41">
        <v>3</v>
      </c>
      <c r="DS299" s="41">
        <v>3</v>
      </c>
      <c r="DT299" s="41">
        <v>3</v>
      </c>
    </row>
    <row r="300" spans="1:124">
      <c r="A300" s="41" t="s">
        <v>857</v>
      </c>
      <c r="B300" s="41">
        <v>45</v>
      </c>
      <c r="C300" s="41">
        <v>97</v>
      </c>
      <c r="D300" s="41">
        <v>1041411</v>
      </c>
      <c r="E300" s="41">
        <v>24</v>
      </c>
      <c r="F300" s="41">
        <v>24</v>
      </c>
      <c r="G300" s="41">
        <v>24</v>
      </c>
      <c r="H300" s="41">
        <v>23</v>
      </c>
      <c r="I300" s="41">
        <v>23</v>
      </c>
      <c r="J300" s="41">
        <v>23</v>
      </c>
      <c r="K300" s="41">
        <v>23</v>
      </c>
      <c r="L300" s="41">
        <v>23</v>
      </c>
      <c r="M300" s="41">
        <v>23</v>
      </c>
      <c r="N300" s="41">
        <v>23</v>
      </c>
      <c r="O300" s="41">
        <v>23</v>
      </c>
      <c r="P300" s="41">
        <v>23</v>
      </c>
      <c r="Q300" s="41">
        <v>22</v>
      </c>
      <c r="R300" s="41">
        <v>23</v>
      </c>
      <c r="S300" s="41">
        <v>22</v>
      </c>
      <c r="T300" s="41">
        <v>23</v>
      </c>
      <c r="U300" s="41">
        <v>23</v>
      </c>
      <c r="V300" s="41">
        <v>23</v>
      </c>
      <c r="W300" s="41">
        <v>23</v>
      </c>
      <c r="X300" s="41">
        <v>22</v>
      </c>
      <c r="Y300" s="41">
        <v>23</v>
      </c>
      <c r="Z300" s="41">
        <v>23</v>
      </c>
      <c r="AA300" s="41">
        <v>23</v>
      </c>
      <c r="AB300" s="41">
        <v>23</v>
      </c>
      <c r="AC300" s="41">
        <v>23</v>
      </c>
      <c r="AD300" s="41">
        <v>23</v>
      </c>
      <c r="AE300" s="41">
        <v>24</v>
      </c>
      <c r="AF300" s="41">
        <v>24</v>
      </c>
      <c r="AG300" s="41">
        <v>24</v>
      </c>
      <c r="AH300" s="41">
        <v>24</v>
      </c>
      <c r="AI300" s="41">
        <v>20.8292882982641</v>
      </c>
      <c r="AJ300" s="41">
        <v>106.762816607952</v>
      </c>
      <c r="AK300" s="41">
        <v>20.829343283549001</v>
      </c>
      <c r="AL300" s="41">
        <v>106.76278660073901</v>
      </c>
      <c r="AM300" s="41">
        <v>20.829396592453101</v>
      </c>
      <c r="AN300" s="41">
        <v>106.762754917145</v>
      </c>
      <c r="AO300" s="41">
        <v>20.829448308795701</v>
      </c>
      <c r="AP300" s="41">
        <v>106.76272331737</v>
      </c>
      <c r="AQ300" s="41">
        <v>20.829501617699901</v>
      </c>
      <c r="AR300" s="41">
        <v>106.762693310156</v>
      </c>
      <c r="AS300" s="41">
        <v>20.829553250223402</v>
      </c>
      <c r="AT300" s="41">
        <v>106.762663302943</v>
      </c>
      <c r="AU300" s="41">
        <v>20.829604966565999</v>
      </c>
      <c r="AV300" s="41">
        <v>106.76263161934899</v>
      </c>
      <c r="AW300" s="41">
        <v>20.8296565990895</v>
      </c>
      <c r="AX300" s="41">
        <v>106.76259993575501</v>
      </c>
      <c r="AY300" s="41">
        <v>20.8297083154321</v>
      </c>
      <c r="AZ300" s="41">
        <v>106.762568252161</v>
      </c>
      <c r="BA300" s="41">
        <v>20.829759947955601</v>
      </c>
      <c r="BB300" s="41">
        <v>106.76253832876699</v>
      </c>
      <c r="BC300" s="41">
        <v>20.829811664298202</v>
      </c>
      <c r="BD300" s="41">
        <v>106.762508321553</v>
      </c>
      <c r="BE300" s="41">
        <v>20.829863296821699</v>
      </c>
      <c r="BF300" s="41">
        <v>106.76247831434</v>
      </c>
      <c r="BG300" s="41">
        <v>20.829913252964602</v>
      </c>
      <c r="BH300" s="41">
        <v>106.762448307127</v>
      </c>
      <c r="BI300" s="41">
        <v>20.829964969307198</v>
      </c>
      <c r="BJ300" s="41">
        <v>106.762419976294</v>
      </c>
      <c r="BK300" s="41">
        <v>20.830014925450101</v>
      </c>
      <c r="BL300" s="41">
        <v>106.762389969081</v>
      </c>
      <c r="BM300" s="41">
        <v>20.830064965411999</v>
      </c>
      <c r="BN300" s="41">
        <v>106.76235996186701</v>
      </c>
      <c r="BO300" s="41">
        <v>20.830114921554902</v>
      </c>
      <c r="BP300" s="41">
        <v>106.762328278273</v>
      </c>
      <c r="BQ300" s="41">
        <v>20.8301649615169</v>
      </c>
      <c r="BR300" s="41">
        <v>106.76229491829901</v>
      </c>
      <c r="BS300" s="41">
        <v>20.8302133250982</v>
      </c>
      <c r="BT300" s="41">
        <v>106.76226331852401</v>
      </c>
      <c r="BU300" s="41">
        <v>20.830263281241098</v>
      </c>
      <c r="BV300" s="41">
        <v>106.76223163493</v>
      </c>
      <c r="BW300" s="41">
        <v>20.830314997583599</v>
      </c>
      <c r="BX300" s="41">
        <v>106.762201627716</v>
      </c>
      <c r="BY300" s="41">
        <v>20.8303666301072</v>
      </c>
      <c r="BZ300" s="41">
        <v>106.762173296884</v>
      </c>
      <c r="CA300" s="41">
        <v>20.830418262630701</v>
      </c>
      <c r="CB300" s="41">
        <v>106.76214328967001</v>
      </c>
      <c r="CC300" s="41">
        <v>20.830469978973301</v>
      </c>
      <c r="CD300" s="41">
        <v>106.76211328245699</v>
      </c>
      <c r="CE300" s="41">
        <v>20.830521611496799</v>
      </c>
      <c r="CF300" s="41">
        <v>106.76208159886301</v>
      </c>
      <c r="CG300" s="41">
        <v>20.830573327839399</v>
      </c>
      <c r="CH300" s="41">
        <v>106.76204999908801</v>
      </c>
      <c r="CI300" s="41">
        <v>20.830626636743499</v>
      </c>
      <c r="CJ300" s="41">
        <v>106.76201999187499</v>
      </c>
      <c r="CK300" s="41">
        <v>20.8306782692671</v>
      </c>
      <c r="CL300" s="41">
        <v>106.7619866319</v>
      </c>
      <c r="CM300" s="41">
        <v>20.830731661990299</v>
      </c>
      <c r="CN300" s="41">
        <v>106.761954948306</v>
      </c>
      <c r="CO300" s="41">
        <v>20.830784970894499</v>
      </c>
      <c r="CP300" s="41">
        <v>106.761921588332</v>
      </c>
      <c r="CQ300" s="41">
        <v>3</v>
      </c>
      <c r="CR300" s="41">
        <v>3</v>
      </c>
      <c r="CS300" s="41">
        <v>3</v>
      </c>
      <c r="CT300" s="41">
        <v>3</v>
      </c>
      <c r="CU300" s="41">
        <v>3</v>
      </c>
      <c r="CV300" s="41">
        <v>3</v>
      </c>
      <c r="CW300" s="41">
        <v>3</v>
      </c>
      <c r="CX300" s="41">
        <v>3</v>
      </c>
      <c r="CY300" s="41">
        <v>3</v>
      </c>
      <c r="CZ300" s="41">
        <v>3</v>
      </c>
      <c r="DA300" s="41">
        <v>3</v>
      </c>
      <c r="DB300" s="41">
        <v>3</v>
      </c>
      <c r="DC300" s="41">
        <v>3</v>
      </c>
      <c r="DD300" s="41">
        <v>3</v>
      </c>
      <c r="DE300" s="41">
        <v>3</v>
      </c>
      <c r="DF300" s="41">
        <v>3</v>
      </c>
      <c r="DG300" s="41">
        <v>3</v>
      </c>
      <c r="DH300" s="41">
        <v>3</v>
      </c>
      <c r="DI300" s="41">
        <v>3</v>
      </c>
      <c r="DJ300" s="41">
        <v>3</v>
      </c>
      <c r="DK300" s="41">
        <v>3</v>
      </c>
      <c r="DL300" s="41">
        <v>3</v>
      </c>
      <c r="DM300" s="41">
        <v>3</v>
      </c>
      <c r="DN300" s="41">
        <v>3</v>
      </c>
      <c r="DO300" s="41">
        <v>3</v>
      </c>
      <c r="DP300" s="41">
        <v>3</v>
      </c>
      <c r="DQ300" s="41">
        <v>3</v>
      </c>
      <c r="DR300" s="41">
        <v>3</v>
      </c>
      <c r="DS300" s="41">
        <v>3</v>
      </c>
      <c r="DT300" s="41">
        <v>3</v>
      </c>
    </row>
    <row r="301" spans="1:124">
      <c r="A301" s="41" t="s">
        <v>858</v>
      </c>
      <c r="B301" s="41">
        <v>45</v>
      </c>
      <c r="C301" s="41">
        <v>97</v>
      </c>
      <c r="D301" s="41">
        <v>1041411</v>
      </c>
      <c r="E301" s="41">
        <v>24</v>
      </c>
      <c r="F301" s="41">
        <v>24</v>
      </c>
      <c r="G301" s="41">
        <v>24</v>
      </c>
      <c r="H301" s="41">
        <v>23</v>
      </c>
      <c r="I301" s="41">
        <v>24</v>
      </c>
      <c r="J301" s="41">
        <v>23</v>
      </c>
      <c r="K301" s="41">
        <v>23</v>
      </c>
      <c r="L301" s="41">
        <v>24</v>
      </c>
      <c r="M301" s="41">
        <v>24</v>
      </c>
      <c r="N301" s="41">
        <v>24</v>
      </c>
      <c r="O301" s="41">
        <v>24</v>
      </c>
      <c r="P301" s="41">
        <v>24</v>
      </c>
      <c r="Q301" s="41">
        <v>24</v>
      </c>
      <c r="R301" s="41">
        <v>24</v>
      </c>
      <c r="S301" s="41">
        <v>24</v>
      </c>
      <c r="T301" s="41">
        <v>25</v>
      </c>
      <c r="U301" s="41">
        <v>25</v>
      </c>
      <c r="V301" s="41">
        <v>24</v>
      </c>
      <c r="W301" s="41">
        <v>25</v>
      </c>
      <c r="X301" s="41">
        <v>25</v>
      </c>
      <c r="Y301" s="41">
        <v>25</v>
      </c>
      <c r="Z301" s="41">
        <v>24</v>
      </c>
      <c r="AA301" s="41">
        <v>24</v>
      </c>
      <c r="AB301" s="41">
        <v>24</v>
      </c>
      <c r="AC301" s="41">
        <v>24</v>
      </c>
      <c r="AD301" s="41">
        <v>24</v>
      </c>
      <c r="AE301" s="41">
        <v>24</v>
      </c>
      <c r="AF301" s="41">
        <v>24</v>
      </c>
      <c r="AG301" s="41">
        <v>24</v>
      </c>
      <c r="AH301" s="41">
        <v>24</v>
      </c>
      <c r="AI301" s="41">
        <v>20.830838279798598</v>
      </c>
      <c r="AJ301" s="41">
        <v>106.761889988557</v>
      </c>
      <c r="AK301" s="41">
        <v>20.830891588702801</v>
      </c>
      <c r="AL301" s="41">
        <v>106.761858304963</v>
      </c>
      <c r="AM301" s="41">
        <v>20.830944981426001</v>
      </c>
      <c r="AN301" s="41">
        <v>106.76182829774901</v>
      </c>
      <c r="AO301" s="41">
        <v>20.8309982903302</v>
      </c>
      <c r="AP301" s="41">
        <v>106.76179829053601</v>
      </c>
      <c r="AQ301" s="41">
        <v>20.8310515992343</v>
      </c>
      <c r="AR301" s="41">
        <v>106.761769959703</v>
      </c>
      <c r="AS301" s="41">
        <v>20.831104991957499</v>
      </c>
      <c r="AT301" s="41">
        <v>106.76173995249</v>
      </c>
      <c r="AU301" s="41">
        <v>20.831158300861699</v>
      </c>
      <c r="AV301" s="41">
        <v>106.761708268896</v>
      </c>
      <c r="AW301" s="41">
        <v>20.831209933385299</v>
      </c>
      <c r="AX301" s="41">
        <v>106.761676585302</v>
      </c>
      <c r="AY301" s="41">
        <v>20.831263326108498</v>
      </c>
      <c r="AZ301" s="41">
        <v>106.761644985527</v>
      </c>
      <c r="BA301" s="41">
        <v>20.831316635012598</v>
      </c>
      <c r="BB301" s="41">
        <v>106.761613301933</v>
      </c>
      <c r="BC301" s="41">
        <v>20.831369943916801</v>
      </c>
      <c r="BD301" s="41">
        <v>106.76158161833899</v>
      </c>
      <c r="BE301" s="41">
        <v>20.831424929201599</v>
      </c>
      <c r="BF301" s="41">
        <v>106.761548258364</v>
      </c>
      <c r="BG301" s="41">
        <v>20.831478321924799</v>
      </c>
      <c r="BH301" s="41">
        <v>106.761516658589</v>
      </c>
      <c r="BI301" s="41">
        <v>20.8315333072096</v>
      </c>
      <c r="BJ301" s="41">
        <v>106.761484974995</v>
      </c>
      <c r="BK301" s="41">
        <v>20.831588292494398</v>
      </c>
      <c r="BL301" s="41">
        <v>106.761451615021</v>
      </c>
      <c r="BM301" s="41">
        <v>20.8316432777792</v>
      </c>
      <c r="BN301" s="41">
        <v>106.761418255046</v>
      </c>
      <c r="BO301" s="41">
        <v>20.831694994121801</v>
      </c>
      <c r="BP301" s="41">
        <v>106.76138162612899</v>
      </c>
      <c r="BQ301" s="41">
        <v>20.831749979406599</v>
      </c>
      <c r="BR301" s="41">
        <v>106.76134658977401</v>
      </c>
      <c r="BS301" s="41">
        <v>20.831804964691401</v>
      </c>
      <c r="BT301" s="41">
        <v>106.76131498999899</v>
      </c>
      <c r="BU301" s="41">
        <v>20.831861626356801</v>
      </c>
      <c r="BV301" s="41">
        <v>106.761286659166</v>
      </c>
      <c r="BW301" s="41">
        <v>20.831918288022301</v>
      </c>
      <c r="BX301" s="41">
        <v>106.761256651953</v>
      </c>
      <c r="BY301" s="41">
        <v>20.831973273307099</v>
      </c>
      <c r="BZ301" s="41">
        <v>106.761224968359</v>
      </c>
      <c r="CA301" s="41">
        <v>20.832028258591901</v>
      </c>
      <c r="CB301" s="41">
        <v>106.761191608384</v>
      </c>
      <c r="CC301" s="41">
        <v>20.8320816513151</v>
      </c>
      <c r="CD301" s="41">
        <v>106.761158332229</v>
      </c>
      <c r="CE301" s="41">
        <v>20.8321349602193</v>
      </c>
      <c r="CF301" s="41">
        <v>106.76112329587301</v>
      </c>
      <c r="CG301" s="41">
        <v>20.832188269123399</v>
      </c>
      <c r="CH301" s="41">
        <v>106.76108993589899</v>
      </c>
      <c r="CI301" s="41">
        <v>20.832241661846599</v>
      </c>
      <c r="CJ301" s="41">
        <v>106.76105665974301</v>
      </c>
      <c r="CK301" s="41">
        <v>20.832294970750802</v>
      </c>
      <c r="CL301" s="41">
        <v>106.761024976149</v>
      </c>
      <c r="CM301" s="41">
        <v>20.8323499560356</v>
      </c>
      <c r="CN301" s="41">
        <v>106.760994968936</v>
      </c>
      <c r="CO301" s="41">
        <v>20.832404941320402</v>
      </c>
      <c r="CP301" s="41">
        <v>106.760964961722</v>
      </c>
      <c r="CQ301" s="41">
        <v>3</v>
      </c>
      <c r="CR301" s="41">
        <v>3</v>
      </c>
      <c r="CS301" s="41">
        <v>3</v>
      </c>
      <c r="CT301" s="41">
        <v>3</v>
      </c>
      <c r="CU301" s="41">
        <v>3</v>
      </c>
      <c r="CV301" s="41">
        <v>3</v>
      </c>
      <c r="CW301" s="41">
        <v>3</v>
      </c>
      <c r="CX301" s="41">
        <v>3</v>
      </c>
      <c r="CY301" s="41">
        <v>3</v>
      </c>
      <c r="CZ301" s="41">
        <v>3</v>
      </c>
      <c r="DA301" s="41">
        <v>3</v>
      </c>
      <c r="DB301" s="41">
        <v>3</v>
      </c>
      <c r="DC301" s="41">
        <v>3</v>
      </c>
      <c r="DD301" s="41">
        <v>3</v>
      </c>
      <c r="DE301" s="41">
        <v>3</v>
      </c>
      <c r="DF301" s="41">
        <v>3</v>
      </c>
      <c r="DG301" s="41">
        <v>3</v>
      </c>
      <c r="DH301" s="41">
        <v>3</v>
      </c>
      <c r="DI301" s="41">
        <v>3</v>
      </c>
      <c r="DJ301" s="41">
        <v>3</v>
      </c>
      <c r="DK301" s="41">
        <v>3</v>
      </c>
      <c r="DL301" s="41">
        <v>3</v>
      </c>
      <c r="DM301" s="41">
        <v>3</v>
      </c>
      <c r="DN301" s="41">
        <v>3</v>
      </c>
      <c r="DO301" s="41">
        <v>3</v>
      </c>
      <c r="DP301" s="41">
        <v>3</v>
      </c>
      <c r="DQ301" s="41">
        <v>3</v>
      </c>
      <c r="DR301" s="41">
        <v>3</v>
      </c>
      <c r="DS301" s="41">
        <v>3</v>
      </c>
      <c r="DT301" s="41">
        <v>3</v>
      </c>
    </row>
    <row r="302" spans="1:124">
      <c r="A302" s="41" t="s">
        <v>859</v>
      </c>
      <c r="B302" s="41">
        <v>45</v>
      </c>
      <c r="C302" s="41">
        <v>97</v>
      </c>
      <c r="D302" s="41">
        <v>1041411</v>
      </c>
      <c r="E302" s="41">
        <v>24</v>
      </c>
      <c r="F302" s="41">
        <v>23</v>
      </c>
      <c r="G302" s="41">
        <v>23</v>
      </c>
      <c r="H302" s="41">
        <v>23</v>
      </c>
      <c r="I302" s="41">
        <v>23</v>
      </c>
      <c r="J302" s="41">
        <v>23</v>
      </c>
      <c r="K302" s="41">
        <v>23</v>
      </c>
      <c r="L302" s="41">
        <v>24</v>
      </c>
      <c r="M302" s="41">
        <v>24</v>
      </c>
      <c r="N302" s="41">
        <v>24</v>
      </c>
      <c r="O302" s="41">
        <v>24</v>
      </c>
      <c r="P302" s="41">
        <v>25</v>
      </c>
      <c r="Q302" s="41">
        <v>25</v>
      </c>
      <c r="R302" s="41">
        <v>25</v>
      </c>
      <c r="S302" s="41">
        <v>26</v>
      </c>
      <c r="T302" s="41">
        <v>27</v>
      </c>
      <c r="U302" s="41">
        <v>27</v>
      </c>
      <c r="V302" s="41">
        <v>28</v>
      </c>
      <c r="W302" s="41">
        <v>28</v>
      </c>
      <c r="X302" s="41">
        <v>29</v>
      </c>
      <c r="Y302" s="41">
        <v>29</v>
      </c>
      <c r="Z302" s="41">
        <v>29</v>
      </c>
      <c r="AA302" s="41">
        <v>30</v>
      </c>
      <c r="AB302" s="41">
        <v>30</v>
      </c>
      <c r="AC302" s="41">
        <v>30</v>
      </c>
      <c r="AD302" s="41">
        <v>30</v>
      </c>
      <c r="AE302" s="41">
        <v>31</v>
      </c>
      <c r="AF302" s="41">
        <v>31</v>
      </c>
      <c r="AG302" s="41">
        <v>31</v>
      </c>
      <c r="AH302" s="41">
        <v>31</v>
      </c>
      <c r="AI302" s="41">
        <v>20.832461602985902</v>
      </c>
      <c r="AJ302" s="41">
        <v>106.76093830727</v>
      </c>
      <c r="AK302" s="41">
        <v>20.8325165882707</v>
      </c>
      <c r="AL302" s="41">
        <v>106.760913329199</v>
      </c>
      <c r="AM302" s="41">
        <v>20.8325732499361</v>
      </c>
      <c r="AN302" s="41">
        <v>106.76089162007</v>
      </c>
      <c r="AO302" s="41">
        <v>20.832628319039902</v>
      </c>
      <c r="AP302" s="41">
        <v>106.76087158732101</v>
      </c>
      <c r="AQ302" s="41">
        <v>20.832684980705402</v>
      </c>
      <c r="AR302" s="41">
        <v>106.760854991153</v>
      </c>
      <c r="AS302" s="41">
        <v>20.8327399659902</v>
      </c>
      <c r="AT302" s="41">
        <v>106.760838311166</v>
      </c>
      <c r="AU302" s="41">
        <v>20.8327966276556</v>
      </c>
      <c r="AV302" s="41">
        <v>106.760816602036</v>
      </c>
      <c r="AW302" s="41">
        <v>20.832851612940399</v>
      </c>
      <c r="AX302" s="41">
        <v>106.76079162396501</v>
      </c>
      <c r="AY302" s="41">
        <v>20.832904921844602</v>
      </c>
      <c r="AZ302" s="41">
        <v>106.760759940371</v>
      </c>
      <c r="BA302" s="41">
        <v>20.832958314567801</v>
      </c>
      <c r="BB302" s="41">
        <v>106.760726664215</v>
      </c>
      <c r="BC302" s="41">
        <v>20.833011623472</v>
      </c>
      <c r="BD302" s="41">
        <v>106.760693304241</v>
      </c>
      <c r="BE302" s="41">
        <v>20.833066608756798</v>
      </c>
      <c r="BF302" s="41">
        <v>106.760661620647</v>
      </c>
      <c r="BG302" s="41">
        <v>20.8331215940416</v>
      </c>
      <c r="BH302" s="41">
        <v>106.76062826067199</v>
      </c>
      <c r="BI302" s="41">
        <v>20.833178255707001</v>
      </c>
      <c r="BJ302" s="41">
        <v>106.760594984517</v>
      </c>
      <c r="BK302" s="41">
        <v>20.833236593753099</v>
      </c>
      <c r="BL302" s="41">
        <v>106.76056162454201</v>
      </c>
      <c r="BM302" s="41">
        <v>20.833294931799202</v>
      </c>
      <c r="BN302" s="41">
        <v>106.76052658818701</v>
      </c>
      <c r="BO302" s="41">
        <v>20.833356622606502</v>
      </c>
      <c r="BP302" s="41">
        <v>106.76049163565</v>
      </c>
      <c r="BQ302" s="41">
        <v>20.833418313413901</v>
      </c>
      <c r="BR302" s="41">
        <v>106.760454922915</v>
      </c>
      <c r="BS302" s="41">
        <v>20.8334815967828</v>
      </c>
      <c r="BT302" s="41">
        <v>106.760418293998</v>
      </c>
      <c r="BU302" s="41">
        <v>20.833544963970802</v>
      </c>
      <c r="BV302" s="41">
        <v>106.7603799887</v>
      </c>
      <c r="BW302" s="41">
        <v>20.833609923720399</v>
      </c>
      <c r="BX302" s="41">
        <v>106.760341599584</v>
      </c>
      <c r="BY302" s="41">
        <v>20.833674967288999</v>
      </c>
      <c r="BZ302" s="41">
        <v>106.760303294286</v>
      </c>
      <c r="CA302" s="41">
        <v>20.833741603419199</v>
      </c>
      <c r="CB302" s="41">
        <v>106.76026498898899</v>
      </c>
      <c r="CC302" s="41">
        <v>20.8338099997491</v>
      </c>
      <c r="CD302" s="41">
        <v>106.760226599872</v>
      </c>
      <c r="CE302" s="41">
        <v>20.833876635879299</v>
      </c>
      <c r="CF302" s="41">
        <v>106.760186618194</v>
      </c>
      <c r="CG302" s="41">
        <v>20.833944948390101</v>
      </c>
      <c r="CH302" s="41">
        <v>106.760146636516</v>
      </c>
      <c r="CI302" s="41">
        <v>20.834013260900999</v>
      </c>
      <c r="CJ302" s="41">
        <v>106.760106654838</v>
      </c>
      <c r="CK302" s="41">
        <v>20.8340816572309</v>
      </c>
      <c r="CL302" s="41">
        <v>106.76006658934099</v>
      </c>
      <c r="CM302" s="41">
        <v>20.834149969741699</v>
      </c>
      <c r="CN302" s="41">
        <v>106.760024931282</v>
      </c>
      <c r="CO302" s="41">
        <v>20.834219958633199</v>
      </c>
      <c r="CP302" s="41">
        <v>106.759984949604</v>
      </c>
      <c r="CQ302" s="41">
        <v>3</v>
      </c>
      <c r="CR302" s="41">
        <v>3</v>
      </c>
      <c r="CS302" s="41">
        <v>3</v>
      </c>
      <c r="CT302" s="41">
        <v>3</v>
      </c>
      <c r="CU302" s="41">
        <v>3</v>
      </c>
      <c r="CV302" s="41">
        <v>3</v>
      </c>
      <c r="CW302" s="41">
        <v>3</v>
      </c>
      <c r="CX302" s="41">
        <v>3</v>
      </c>
      <c r="CY302" s="41">
        <v>3</v>
      </c>
      <c r="CZ302" s="41">
        <v>3</v>
      </c>
      <c r="DA302" s="41">
        <v>3</v>
      </c>
      <c r="DB302" s="41">
        <v>3</v>
      </c>
      <c r="DC302" s="41">
        <v>3</v>
      </c>
      <c r="DD302" s="41">
        <v>3</v>
      </c>
      <c r="DE302" s="41">
        <v>3</v>
      </c>
      <c r="DF302" s="41">
        <v>3</v>
      </c>
      <c r="DG302" s="41">
        <v>3</v>
      </c>
      <c r="DH302" s="41">
        <v>3</v>
      </c>
      <c r="DI302" s="41">
        <v>3</v>
      </c>
      <c r="DJ302" s="41">
        <v>3</v>
      </c>
      <c r="DK302" s="41">
        <v>3</v>
      </c>
      <c r="DL302" s="41">
        <v>3</v>
      </c>
      <c r="DM302" s="41">
        <v>3</v>
      </c>
      <c r="DN302" s="41">
        <v>3</v>
      </c>
      <c r="DO302" s="41">
        <v>3</v>
      </c>
      <c r="DP302" s="41">
        <v>3</v>
      </c>
      <c r="DQ302" s="41">
        <v>3</v>
      </c>
      <c r="DR302" s="41">
        <v>3</v>
      </c>
      <c r="DS302" s="41">
        <v>3</v>
      </c>
      <c r="DT302" s="41">
        <v>3</v>
      </c>
    </row>
    <row r="303" spans="1:124">
      <c r="A303" s="41" t="s">
        <v>860</v>
      </c>
      <c r="B303" s="41">
        <v>45</v>
      </c>
      <c r="C303" s="41">
        <v>97</v>
      </c>
      <c r="D303" s="41">
        <v>1041411</v>
      </c>
      <c r="E303" s="41">
        <v>31</v>
      </c>
      <c r="F303" s="41">
        <v>32</v>
      </c>
      <c r="G303" s="41">
        <v>31</v>
      </c>
      <c r="H303" s="41">
        <v>31</v>
      </c>
      <c r="I303" s="41">
        <v>32</v>
      </c>
      <c r="J303" s="41">
        <v>32</v>
      </c>
      <c r="K303" s="41">
        <v>33</v>
      </c>
      <c r="L303" s="41">
        <v>33</v>
      </c>
      <c r="M303" s="41">
        <v>33</v>
      </c>
      <c r="N303" s="41">
        <v>34</v>
      </c>
      <c r="O303" s="41">
        <v>34</v>
      </c>
      <c r="P303" s="41">
        <v>34</v>
      </c>
      <c r="Q303" s="41">
        <v>35</v>
      </c>
      <c r="R303" s="41">
        <v>35</v>
      </c>
      <c r="S303" s="41">
        <v>35</v>
      </c>
      <c r="T303" s="41">
        <v>35</v>
      </c>
      <c r="U303" s="41">
        <v>35</v>
      </c>
      <c r="V303" s="41">
        <v>36</v>
      </c>
      <c r="W303" s="41">
        <v>36</v>
      </c>
      <c r="X303" s="41">
        <v>36</v>
      </c>
      <c r="Y303" s="41">
        <v>36</v>
      </c>
      <c r="Z303" s="41">
        <v>35</v>
      </c>
      <c r="AA303" s="41">
        <v>36</v>
      </c>
      <c r="AB303" s="41">
        <v>36</v>
      </c>
      <c r="AC303" s="41">
        <v>35</v>
      </c>
      <c r="AD303" s="41">
        <v>36</v>
      </c>
      <c r="AE303" s="41">
        <v>35</v>
      </c>
      <c r="AF303" s="41">
        <v>35</v>
      </c>
      <c r="AG303" s="41">
        <v>35</v>
      </c>
      <c r="AH303" s="41">
        <v>36</v>
      </c>
      <c r="AI303" s="41">
        <v>20.834289947524699</v>
      </c>
      <c r="AJ303" s="41">
        <v>106.759943291545</v>
      </c>
      <c r="AK303" s="41">
        <v>20.834361612796801</v>
      </c>
      <c r="AL303" s="41">
        <v>106.759903309867</v>
      </c>
      <c r="AM303" s="41">
        <v>20.834431601688301</v>
      </c>
      <c r="AN303" s="41">
        <v>106.759861651808</v>
      </c>
      <c r="AO303" s="41">
        <v>20.834501590579698</v>
      </c>
      <c r="AP303" s="41">
        <v>106.75981999374901</v>
      </c>
      <c r="AQ303" s="41">
        <v>20.834571663290301</v>
      </c>
      <c r="AR303" s="41">
        <v>106.759779928252</v>
      </c>
      <c r="AS303" s="41">
        <v>20.8346433285624</v>
      </c>
      <c r="AT303" s="41">
        <v>106.759739946574</v>
      </c>
      <c r="AU303" s="41">
        <v>20.834716586396102</v>
      </c>
      <c r="AV303" s="41">
        <v>106.759698288515</v>
      </c>
      <c r="AW303" s="41">
        <v>20.834791604429501</v>
      </c>
      <c r="AX303" s="41">
        <v>106.759654954076</v>
      </c>
      <c r="AY303" s="41">
        <v>20.834866622462901</v>
      </c>
      <c r="AZ303" s="41">
        <v>106.759614972398</v>
      </c>
      <c r="BA303" s="41">
        <v>20.834943316876899</v>
      </c>
      <c r="BB303" s="41">
        <v>106.759571637958</v>
      </c>
      <c r="BC303" s="41">
        <v>20.835019927471901</v>
      </c>
      <c r="BD303" s="41">
        <v>106.759529979899</v>
      </c>
      <c r="BE303" s="41">
        <v>20.835098298266502</v>
      </c>
      <c r="BF303" s="41">
        <v>106.759488321841</v>
      </c>
      <c r="BG303" s="41">
        <v>20.835176585242198</v>
      </c>
      <c r="BH303" s="41">
        <v>106.759444987401</v>
      </c>
      <c r="BI303" s="41">
        <v>20.835256632417401</v>
      </c>
      <c r="BJ303" s="41">
        <v>106.759401652962</v>
      </c>
      <c r="BK303" s="41">
        <v>20.8353365957737</v>
      </c>
      <c r="BL303" s="41">
        <v>106.75935999490299</v>
      </c>
      <c r="BM303" s="41">
        <v>20.835416642948999</v>
      </c>
      <c r="BN303" s="41">
        <v>106.75931498408301</v>
      </c>
      <c r="BO303" s="41">
        <v>20.835496606305199</v>
      </c>
      <c r="BP303" s="41">
        <v>106.75927164964401</v>
      </c>
      <c r="BQ303" s="41">
        <v>20.835576653480501</v>
      </c>
      <c r="BR303" s="41">
        <v>106.759226638824</v>
      </c>
      <c r="BS303" s="41">
        <v>20.8356566168368</v>
      </c>
      <c r="BT303" s="41">
        <v>106.759183304384</v>
      </c>
      <c r="BU303" s="41">
        <v>20.835738256573698</v>
      </c>
      <c r="BV303" s="41">
        <v>106.75913829356401</v>
      </c>
      <c r="BW303" s="41">
        <v>20.8358199801296</v>
      </c>
      <c r="BX303" s="41">
        <v>106.75909495912499</v>
      </c>
      <c r="BY303" s="41">
        <v>20.835901619866501</v>
      </c>
      <c r="BZ303" s="41">
        <v>106.759053301066</v>
      </c>
      <c r="CA303" s="41">
        <v>20.835984935984001</v>
      </c>
      <c r="CB303" s="41">
        <v>106.75901499576899</v>
      </c>
      <c r="CC303" s="41">
        <v>20.836068252101501</v>
      </c>
      <c r="CD303" s="41">
        <v>106.758979959413</v>
      </c>
      <c r="CE303" s="41">
        <v>20.8361533284187</v>
      </c>
      <c r="CF303" s="41">
        <v>106.758944923058</v>
      </c>
      <c r="CG303" s="41">
        <v>20.836238320916902</v>
      </c>
      <c r="CH303" s="41">
        <v>106.758913323283</v>
      </c>
      <c r="CI303" s="41">
        <v>20.8363233134151</v>
      </c>
      <c r="CJ303" s="41">
        <v>106.75888163968899</v>
      </c>
      <c r="CK303" s="41">
        <v>20.836409982293802</v>
      </c>
      <c r="CL303" s="41">
        <v>106.758853308857</v>
      </c>
      <c r="CM303" s="41">
        <v>20.836496651172599</v>
      </c>
      <c r="CN303" s="41">
        <v>106.758826654404</v>
      </c>
      <c r="CO303" s="41">
        <v>20.8365833200514</v>
      </c>
      <c r="CP303" s="41">
        <v>106.75879664719101</v>
      </c>
      <c r="CQ303" s="41">
        <v>3</v>
      </c>
      <c r="CR303" s="41">
        <v>3</v>
      </c>
      <c r="CS303" s="41">
        <v>3</v>
      </c>
      <c r="CT303" s="41">
        <v>3</v>
      </c>
      <c r="CU303" s="41">
        <v>3</v>
      </c>
      <c r="CV303" s="41">
        <v>3</v>
      </c>
      <c r="CW303" s="41">
        <v>3</v>
      </c>
      <c r="CX303" s="41">
        <v>3</v>
      </c>
      <c r="CY303" s="41">
        <v>3</v>
      </c>
      <c r="CZ303" s="41">
        <v>3</v>
      </c>
      <c r="DA303" s="41">
        <v>3</v>
      </c>
      <c r="DB303" s="41">
        <v>3</v>
      </c>
      <c r="DC303" s="41">
        <v>3</v>
      </c>
      <c r="DD303" s="41">
        <v>3</v>
      </c>
      <c r="DE303" s="41">
        <v>3</v>
      </c>
      <c r="DF303" s="41">
        <v>3</v>
      </c>
      <c r="DG303" s="41">
        <v>3</v>
      </c>
      <c r="DH303" s="41">
        <v>3</v>
      </c>
      <c r="DI303" s="41">
        <v>3</v>
      </c>
      <c r="DJ303" s="41">
        <v>3</v>
      </c>
      <c r="DK303" s="41">
        <v>3</v>
      </c>
      <c r="DL303" s="41">
        <v>3</v>
      </c>
      <c r="DM303" s="41">
        <v>3</v>
      </c>
      <c r="DN303" s="41">
        <v>3</v>
      </c>
      <c r="DO303" s="41">
        <v>3</v>
      </c>
      <c r="DP303" s="41">
        <v>3</v>
      </c>
      <c r="DQ303" s="41">
        <v>3</v>
      </c>
      <c r="DR303" s="41">
        <v>3</v>
      </c>
      <c r="DS303" s="41">
        <v>3</v>
      </c>
      <c r="DT303" s="41">
        <v>3</v>
      </c>
    </row>
    <row r="304" spans="1:124">
      <c r="A304" s="41" t="s">
        <v>861</v>
      </c>
      <c r="B304" s="41">
        <v>45</v>
      </c>
      <c r="C304" s="41">
        <v>97</v>
      </c>
      <c r="D304" s="41">
        <v>1041411</v>
      </c>
      <c r="E304" s="41">
        <v>36</v>
      </c>
      <c r="F304" s="41">
        <v>35</v>
      </c>
      <c r="G304" s="41">
        <v>35</v>
      </c>
      <c r="H304" s="41">
        <v>34</v>
      </c>
      <c r="I304" s="41">
        <v>34</v>
      </c>
      <c r="J304" s="41">
        <v>33</v>
      </c>
      <c r="K304" s="41">
        <v>32</v>
      </c>
      <c r="L304" s="41">
        <v>29</v>
      </c>
      <c r="M304" s="41">
        <v>26</v>
      </c>
      <c r="N304" s="41">
        <v>26</v>
      </c>
      <c r="O304" s="41">
        <v>26</v>
      </c>
      <c r="P304" s="41">
        <v>25</v>
      </c>
      <c r="Q304" s="41">
        <v>25</v>
      </c>
      <c r="R304" s="41">
        <v>24</v>
      </c>
      <c r="S304" s="41">
        <v>24</v>
      </c>
      <c r="T304" s="41">
        <v>24</v>
      </c>
      <c r="U304" s="41">
        <v>24</v>
      </c>
      <c r="V304" s="41">
        <v>24</v>
      </c>
      <c r="W304" s="41">
        <v>23</v>
      </c>
      <c r="X304" s="41">
        <v>23</v>
      </c>
      <c r="Y304" s="41">
        <v>24</v>
      </c>
      <c r="Z304" s="41">
        <v>24</v>
      </c>
      <c r="AA304" s="41">
        <v>24</v>
      </c>
      <c r="AB304" s="41">
        <v>25</v>
      </c>
      <c r="AC304" s="41">
        <v>25</v>
      </c>
      <c r="AD304" s="41">
        <v>25</v>
      </c>
      <c r="AE304" s="41">
        <v>25</v>
      </c>
      <c r="AF304" s="41">
        <v>25</v>
      </c>
      <c r="AG304" s="41">
        <v>25</v>
      </c>
      <c r="AH304" s="41">
        <v>25</v>
      </c>
      <c r="AI304" s="41">
        <v>20.836668312549602</v>
      </c>
      <c r="AJ304" s="41">
        <v>106.758764963597</v>
      </c>
      <c r="AK304" s="41">
        <v>20.8367533050478</v>
      </c>
      <c r="AL304" s="41">
        <v>106.758731603622</v>
      </c>
      <c r="AM304" s="41">
        <v>20.836838297545899</v>
      </c>
      <c r="AN304" s="41">
        <v>106.758701596409</v>
      </c>
      <c r="AO304" s="41">
        <v>20.836921613663399</v>
      </c>
      <c r="AP304" s="41">
        <v>106.758671589196</v>
      </c>
      <c r="AQ304" s="41">
        <v>20.837003253400301</v>
      </c>
      <c r="AR304" s="41">
        <v>106.758639989421</v>
      </c>
      <c r="AS304" s="41">
        <v>20.8370833005756</v>
      </c>
      <c r="AT304" s="41">
        <v>106.758608305827</v>
      </c>
      <c r="AU304" s="41">
        <v>20.837159994989602</v>
      </c>
      <c r="AV304" s="41">
        <v>106.758574945852</v>
      </c>
      <c r="AW304" s="41">
        <v>20.8372316602618</v>
      </c>
      <c r="AX304" s="41">
        <v>106.758543262258</v>
      </c>
      <c r="AY304" s="41">
        <v>20.837296620011301</v>
      </c>
      <c r="AZ304" s="41">
        <v>106.758513255045</v>
      </c>
      <c r="BA304" s="41">
        <v>20.837356634437999</v>
      </c>
      <c r="BB304" s="41">
        <v>106.758479978889</v>
      </c>
      <c r="BC304" s="41">
        <v>20.837413296103499</v>
      </c>
      <c r="BD304" s="41">
        <v>106.758441589773</v>
      </c>
      <c r="BE304" s="41">
        <v>20.837466605007599</v>
      </c>
      <c r="BF304" s="41">
        <v>106.75840328447499</v>
      </c>
      <c r="BG304" s="41">
        <v>20.8375215902925</v>
      </c>
      <c r="BH304" s="41">
        <v>106.758368331939</v>
      </c>
      <c r="BI304" s="41">
        <v>20.8375782519579</v>
      </c>
      <c r="BJ304" s="41">
        <v>106.758339917287</v>
      </c>
      <c r="BK304" s="41">
        <v>20.837636590003999</v>
      </c>
      <c r="BL304" s="41">
        <v>106.75831829197701</v>
      </c>
      <c r="BM304" s="41">
        <v>20.8376966044307</v>
      </c>
      <c r="BN304" s="41">
        <v>106.758299935609</v>
      </c>
      <c r="BO304" s="41">
        <v>20.837756618857401</v>
      </c>
      <c r="BP304" s="41">
        <v>106.758283255622</v>
      </c>
      <c r="BQ304" s="41">
        <v>20.8378149569035</v>
      </c>
      <c r="BR304" s="41">
        <v>106.758264983073</v>
      </c>
      <c r="BS304" s="41">
        <v>20.837871618568901</v>
      </c>
      <c r="BT304" s="41">
        <v>106.758244950324</v>
      </c>
      <c r="BU304" s="41">
        <v>20.837928280234301</v>
      </c>
      <c r="BV304" s="41">
        <v>106.758228270337</v>
      </c>
      <c r="BW304" s="41">
        <v>20.8379866182804</v>
      </c>
      <c r="BX304" s="41">
        <v>106.758209997788</v>
      </c>
      <c r="BY304" s="41">
        <v>20.838044956326499</v>
      </c>
      <c r="BZ304" s="41">
        <v>106.75819164142</v>
      </c>
      <c r="CA304" s="41">
        <v>20.8381049707532</v>
      </c>
      <c r="CB304" s="41">
        <v>106.758173285052</v>
      </c>
      <c r="CC304" s="41">
        <v>20.838163308799299</v>
      </c>
      <c r="CD304" s="41">
        <v>106.758153252304</v>
      </c>
      <c r="CE304" s="41">
        <v>20.838223323226</v>
      </c>
      <c r="CF304" s="41">
        <v>106.758133303374</v>
      </c>
      <c r="CG304" s="41">
        <v>20.838283253833701</v>
      </c>
      <c r="CH304" s="41">
        <v>106.75811159424499</v>
      </c>
      <c r="CI304" s="41">
        <v>20.838344944641001</v>
      </c>
      <c r="CJ304" s="41">
        <v>106.75809164531501</v>
      </c>
      <c r="CK304" s="41">
        <v>20.838406635448301</v>
      </c>
      <c r="CL304" s="41">
        <v>106.75807161256699</v>
      </c>
      <c r="CM304" s="41">
        <v>20.8384683262557</v>
      </c>
      <c r="CN304" s="41">
        <v>106.758051663637</v>
      </c>
      <c r="CO304" s="41">
        <v>20.838529933244001</v>
      </c>
      <c r="CP304" s="41">
        <v>106.758033307269</v>
      </c>
      <c r="CQ304" s="41">
        <v>3</v>
      </c>
      <c r="CR304" s="41">
        <v>3</v>
      </c>
      <c r="CS304" s="41">
        <v>3</v>
      </c>
      <c r="CT304" s="41">
        <v>3</v>
      </c>
      <c r="CU304" s="41">
        <v>3</v>
      </c>
      <c r="CV304" s="41">
        <v>3</v>
      </c>
      <c r="CW304" s="41">
        <v>3</v>
      </c>
      <c r="CX304" s="41">
        <v>3</v>
      </c>
      <c r="CY304" s="41">
        <v>3</v>
      </c>
      <c r="CZ304" s="41">
        <v>3</v>
      </c>
      <c r="DA304" s="41">
        <v>3</v>
      </c>
      <c r="DB304" s="41">
        <v>3</v>
      </c>
      <c r="DC304" s="41">
        <v>3</v>
      </c>
      <c r="DD304" s="41">
        <v>3</v>
      </c>
      <c r="DE304" s="41">
        <v>3</v>
      </c>
      <c r="DF304" s="41">
        <v>3</v>
      </c>
      <c r="DG304" s="41">
        <v>3</v>
      </c>
      <c r="DH304" s="41">
        <v>3</v>
      </c>
      <c r="DI304" s="41">
        <v>3</v>
      </c>
      <c r="DJ304" s="41">
        <v>3</v>
      </c>
      <c r="DK304" s="41">
        <v>3</v>
      </c>
      <c r="DL304" s="41">
        <v>3</v>
      </c>
      <c r="DM304" s="41">
        <v>3</v>
      </c>
      <c r="DN304" s="41">
        <v>3</v>
      </c>
      <c r="DO304" s="41">
        <v>3</v>
      </c>
      <c r="DP304" s="41">
        <v>3</v>
      </c>
      <c r="DQ304" s="41">
        <v>3</v>
      </c>
      <c r="DR304" s="41">
        <v>3</v>
      </c>
      <c r="DS304" s="41">
        <v>3</v>
      </c>
      <c r="DT304" s="41">
        <v>3</v>
      </c>
    </row>
    <row r="305" spans="1:124">
      <c r="A305" s="41" t="s">
        <v>862</v>
      </c>
      <c r="B305" s="41">
        <v>45</v>
      </c>
      <c r="C305" s="41">
        <v>97</v>
      </c>
      <c r="D305" s="41">
        <v>1041411</v>
      </c>
      <c r="E305" s="41">
        <v>25</v>
      </c>
      <c r="F305" s="41">
        <v>25</v>
      </c>
      <c r="G305" s="41">
        <v>25</v>
      </c>
      <c r="H305" s="41">
        <v>26</v>
      </c>
      <c r="I305" s="41">
        <v>26</v>
      </c>
      <c r="J305" s="41">
        <v>26</v>
      </c>
      <c r="K305" s="41">
        <v>26</v>
      </c>
      <c r="L305" s="41">
        <v>27</v>
      </c>
      <c r="M305" s="41">
        <v>27</v>
      </c>
      <c r="N305" s="41">
        <v>27</v>
      </c>
      <c r="O305" s="41">
        <v>27</v>
      </c>
      <c r="P305" s="41">
        <v>28</v>
      </c>
      <c r="Q305" s="41">
        <v>28</v>
      </c>
      <c r="R305" s="41">
        <v>28</v>
      </c>
      <c r="S305" s="41">
        <v>27</v>
      </c>
      <c r="T305" s="41">
        <v>27</v>
      </c>
      <c r="U305" s="41">
        <v>27</v>
      </c>
      <c r="V305" s="41">
        <v>27</v>
      </c>
      <c r="W305" s="41">
        <v>27</v>
      </c>
      <c r="X305" s="41">
        <v>27</v>
      </c>
      <c r="Y305" s="41">
        <v>27</v>
      </c>
      <c r="Z305" s="41">
        <v>27</v>
      </c>
      <c r="AA305" s="41">
        <v>27</v>
      </c>
      <c r="AB305" s="41">
        <v>27</v>
      </c>
      <c r="AC305" s="41">
        <v>26</v>
      </c>
      <c r="AD305" s="41">
        <v>26</v>
      </c>
      <c r="AE305" s="41">
        <v>26</v>
      </c>
      <c r="AF305" s="41">
        <v>26</v>
      </c>
      <c r="AG305" s="41">
        <v>26</v>
      </c>
      <c r="AH305" s="41">
        <v>25</v>
      </c>
      <c r="AI305" s="41">
        <v>20.8385916240513</v>
      </c>
      <c r="AJ305" s="41">
        <v>106.75801327452101</v>
      </c>
      <c r="AK305" s="41">
        <v>20.8386533148587</v>
      </c>
      <c r="AL305" s="41">
        <v>106.757994918153</v>
      </c>
      <c r="AM305" s="41">
        <v>20.838714921847</v>
      </c>
      <c r="AN305" s="41">
        <v>106.757974969223</v>
      </c>
      <c r="AO305" s="41">
        <v>20.838778289035002</v>
      </c>
      <c r="AP305" s="41">
        <v>106.757953260094</v>
      </c>
      <c r="AQ305" s="41">
        <v>20.838839979842302</v>
      </c>
      <c r="AR305" s="41">
        <v>106.757933311164</v>
      </c>
      <c r="AS305" s="41">
        <v>20.838904939591899</v>
      </c>
      <c r="AT305" s="41">
        <v>106.757913278416</v>
      </c>
      <c r="AU305" s="41">
        <v>20.838969983160499</v>
      </c>
      <c r="AV305" s="41">
        <v>106.757891653106</v>
      </c>
      <c r="AW305" s="41">
        <v>20.8390349429101</v>
      </c>
      <c r="AX305" s="41">
        <v>106.757869943976</v>
      </c>
      <c r="AY305" s="41">
        <v>20.839099986478701</v>
      </c>
      <c r="AZ305" s="41">
        <v>106.757849995047</v>
      </c>
      <c r="BA305" s="41">
        <v>20.839168298989499</v>
      </c>
      <c r="BB305" s="41">
        <v>106.757829962298</v>
      </c>
      <c r="BC305" s="41">
        <v>20.8392366115004</v>
      </c>
      <c r="BD305" s="41">
        <v>106.75780992955001</v>
      </c>
      <c r="BE305" s="41">
        <v>20.839304924011198</v>
      </c>
      <c r="BF305" s="41">
        <v>106.75779165700099</v>
      </c>
      <c r="BG305" s="41">
        <v>20.8393733203411</v>
      </c>
      <c r="BH305" s="41">
        <v>106.757771624252</v>
      </c>
      <c r="BI305" s="41">
        <v>20.839441632852001</v>
      </c>
      <c r="BJ305" s="41">
        <v>106.757751591504</v>
      </c>
      <c r="BK305" s="41">
        <v>20.8395082689822</v>
      </c>
      <c r="BL305" s="41">
        <v>106.757731642574</v>
      </c>
      <c r="BM305" s="41">
        <v>20.839576665312102</v>
      </c>
      <c r="BN305" s="41">
        <v>106.757713286206</v>
      </c>
      <c r="BO305" s="41">
        <v>20.839643301442301</v>
      </c>
      <c r="BP305" s="41">
        <v>106.757694929838</v>
      </c>
      <c r="BQ305" s="41">
        <v>20.839711613953099</v>
      </c>
      <c r="BR305" s="41">
        <v>106.757676657289</v>
      </c>
      <c r="BS305" s="41">
        <v>20.839778250083299</v>
      </c>
      <c r="BT305" s="41">
        <v>106.75765830092099</v>
      </c>
      <c r="BU305" s="41">
        <v>20.839844970032601</v>
      </c>
      <c r="BV305" s="41">
        <v>106.757638268173</v>
      </c>
      <c r="BW305" s="41">
        <v>20.839911606162801</v>
      </c>
      <c r="BX305" s="41">
        <v>106.757619995624</v>
      </c>
      <c r="BY305" s="41">
        <v>20.839978326112</v>
      </c>
      <c r="BZ305" s="41">
        <v>106.75760163925599</v>
      </c>
      <c r="CA305" s="41">
        <v>20.840044962242199</v>
      </c>
      <c r="CB305" s="41">
        <v>106.75758328288801</v>
      </c>
      <c r="CC305" s="41">
        <v>20.8401099219918</v>
      </c>
      <c r="CD305" s="41">
        <v>106.757563250139</v>
      </c>
      <c r="CE305" s="41">
        <v>20.840176641941099</v>
      </c>
      <c r="CF305" s="41">
        <v>106.75754497759</v>
      </c>
      <c r="CG305" s="41">
        <v>20.8402416016906</v>
      </c>
      <c r="CH305" s="41">
        <v>106.757528297603</v>
      </c>
      <c r="CI305" s="41">
        <v>20.8403066452593</v>
      </c>
      <c r="CJ305" s="41">
        <v>106.757511617616</v>
      </c>
      <c r="CK305" s="41">
        <v>20.840371605008801</v>
      </c>
      <c r="CL305" s="41">
        <v>106.757494937628</v>
      </c>
      <c r="CM305" s="41">
        <v>20.840436648577501</v>
      </c>
      <c r="CN305" s="41">
        <v>106.757478257641</v>
      </c>
      <c r="CO305" s="41">
        <v>20.840498255565802</v>
      </c>
      <c r="CP305" s="41">
        <v>106.757459985092</v>
      </c>
      <c r="CQ305" s="41">
        <v>3</v>
      </c>
      <c r="CR305" s="41">
        <v>3</v>
      </c>
      <c r="CS305" s="41">
        <v>3</v>
      </c>
      <c r="CT305" s="41">
        <v>3</v>
      </c>
      <c r="CU305" s="41">
        <v>3</v>
      </c>
      <c r="CV305" s="41">
        <v>3</v>
      </c>
      <c r="CW305" s="41">
        <v>3</v>
      </c>
      <c r="CX305" s="41">
        <v>3</v>
      </c>
      <c r="CY305" s="41">
        <v>3</v>
      </c>
      <c r="CZ305" s="41">
        <v>3</v>
      </c>
      <c r="DA305" s="41">
        <v>3</v>
      </c>
      <c r="DB305" s="41">
        <v>3</v>
      </c>
      <c r="DC305" s="41">
        <v>3</v>
      </c>
      <c r="DD305" s="41">
        <v>3</v>
      </c>
      <c r="DE305" s="41">
        <v>3</v>
      </c>
      <c r="DF305" s="41">
        <v>3</v>
      </c>
      <c r="DG305" s="41">
        <v>3</v>
      </c>
      <c r="DH305" s="41">
        <v>3</v>
      </c>
      <c r="DI305" s="41">
        <v>3</v>
      </c>
      <c r="DJ305" s="41">
        <v>3</v>
      </c>
      <c r="DK305" s="41">
        <v>3</v>
      </c>
      <c r="DL305" s="41">
        <v>3</v>
      </c>
      <c r="DM305" s="41">
        <v>3</v>
      </c>
      <c r="DN305" s="41">
        <v>3</v>
      </c>
      <c r="DO305" s="41">
        <v>3</v>
      </c>
      <c r="DP305" s="41">
        <v>3</v>
      </c>
      <c r="DQ305" s="41">
        <v>3</v>
      </c>
      <c r="DR305" s="41">
        <v>3</v>
      </c>
      <c r="DS305" s="41">
        <v>3</v>
      </c>
      <c r="DT305" s="41">
        <v>3</v>
      </c>
    </row>
    <row r="306" spans="1:124">
      <c r="A306" s="41" t="s">
        <v>863</v>
      </c>
      <c r="B306" s="41">
        <v>45</v>
      </c>
      <c r="C306" s="41">
        <v>97</v>
      </c>
      <c r="D306" s="41">
        <v>1041411</v>
      </c>
      <c r="E306" s="41">
        <v>25</v>
      </c>
      <c r="F306" s="41">
        <v>25</v>
      </c>
      <c r="G306" s="41">
        <v>24</v>
      </c>
      <c r="H306" s="41">
        <v>24</v>
      </c>
      <c r="I306" s="41">
        <v>24</v>
      </c>
      <c r="J306" s="41">
        <v>23</v>
      </c>
      <c r="K306" s="41">
        <v>23</v>
      </c>
      <c r="L306" s="41">
        <v>24</v>
      </c>
      <c r="M306" s="41">
        <v>24</v>
      </c>
      <c r="N306" s="41">
        <v>24</v>
      </c>
      <c r="O306" s="41">
        <v>25</v>
      </c>
      <c r="P306" s="41">
        <v>25</v>
      </c>
      <c r="Q306" s="41">
        <v>25</v>
      </c>
      <c r="R306" s="41">
        <v>24</v>
      </c>
      <c r="S306" s="41">
        <v>24</v>
      </c>
      <c r="T306" s="41">
        <v>24</v>
      </c>
      <c r="U306" s="41">
        <v>24</v>
      </c>
      <c r="V306" s="41">
        <v>24</v>
      </c>
      <c r="W306" s="41">
        <v>25</v>
      </c>
      <c r="X306" s="41">
        <v>25</v>
      </c>
      <c r="Y306" s="41">
        <v>25</v>
      </c>
      <c r="Z306" s="41">
        <v>26</v>
      </c>
      <c r="AA306" s="41">
        <v>26</v>
      </c>
      <c r="AB306" s="41">
        <v>26</v>
      </c>
      <c r="AC306" s="41">
        <v>26</v>
      </c>
      <c r="AD306" s="41">
        <v>26</v>
      </c>
      <c r="AE306" s="41">
        <v>27</v>
      </c>
      <c r="AF306" s="41">
        <v>27</v>
      </c>
      <c r="AG306" s="41">
        <v>27</v>
      </c>
      <c r="AH306" s="41">
        <v>27</v>
      </c>
      <c r="AI306" s="41">
        <v>20.8405616227537</v>
      </c>
      <c r="AJ306" s="41">
        <v>106.757443305105</v>
      </c>
      <c r="AK306" s="41">
        <v>20.8406233135611</v>
      </c>
      <c r="AL306" s="41">
        <v>106.757424948737</v>
      </c>
      <c r="AM306" s="41">
        <v>20.840683327987801</v>
      </c>
      <c r="AN306" s="41">
        <v>106.75740826875</v>
      </c>
      <c r="AO306" s="41">
        <v>20.840743258595499</v>
      </c>
      <c r="AP306" s="41">
        <v>106.757389996201</v>
      </c>
      <c r="AQ306" s="41">
        <v>20.840801596641501</v>
      </c>
      <c r="AR306" s="41">
        <v>106.757371639833</v>
      </c>
      <c r="AS306" s="41">
        <v>20.8408599346876</v>
      </c>
      <c r="AT306" s="41">
        <v>106.757354959846</v>
      </c>
      <c r="AU306" s="41">
        <v>20.8409165963531</v>
      </c>
      <c r="AV306" s="41">
        <v>106.757338279858</v>
      </c>
      <c r="AW306" s="41">
        <v>20.8409749343991</v>
      </c>
      <c r="AX306" s="41">
        <v>106.75732159987101</v>
      </c>
      <c r="AY306" s="41">
        <v>20.841033272445198</v>
      </c>
      <c r="AZ306" s="41">
        <v>106.75730332732201</v>
      </c>
      <c r="BA306" s="41">
        <v>20.841093286871899</v>
      </c>
      <c r="BB306" s="41">
        <v>106.75728664733499</v>
      </c>
      <c r="BC306" s="41">
        <v>20.841154977679299</v>
      </c>
      <c r="BD306" s="41">
        <v>106.757269967347</v>
      </c>
      <c r="BE306" s="41">
        <v>20.841214992106</v>
      </c>
      <c r="BF306" s="41">
        <v>106.75725328736</v>
      </c>
      <c r="BG306" s="41">
        <v>20.8412765990943</v>
      </c>
      <c r="BH306" s="41">
        <v>106.757236607373</v>
      </c>
      <c r="BI306" s="41">
        <v>20.841336613521001</v>
      </c>
      <c r="BJ306" s="41">
        <v>106.757218251005</v>
      </c>
      <c r="BK306" s="41">
        <v>20.841396627947699</v>
      </c>
      <c r="BL306" s="41">
        <v>106.757199978456</v>
      </c>
      <c r="BM306" s="41">
        <v>20.8414566423744</v>
      </c>
      <c r="BN306" s="41">
        <v>106.757183298469</v>
      </c>
      <c r="BO306" s="41">
        <v>20.841516656801101</v>
      </c>
      <c r="BP306" s="41">
        <v>106.757168294862</v>
      </c>
      <c r="BQ306" s="41">
        <v>20.841576587408799</v>
      </c>
      <c r="BR306" s="41">
        <v>106.757151614875</v>
      </c>
      <c r="BS306" s="41">
        <v>20.8416366018355</v>
      </c>
      <c r="BT306" s="41">
        <v>106.75713493488701</v>
      </c>
      <c r="BU306" s="41">
        <v>20.8416982926428</v>
      </c>
      <c r="BV306" s="41">
        <v>106.75711666233801</v>
      </c>
      <c r="BW306" s="41">
        <v>20.841761659830802</v>
      </c>
      <c r="BX306" s="41">
        <v>106.75709998235099</v>
      </c>
      <c r="BY306" s="41">
        <v>20.8418249431998</v>
      </c>
      <c r="BZ306" s="41">
        <v>106.75708330236399</v>
      </c>
      <c r="CA306" s="41">
        <v>20.841888310387699</v>
      </c>
      <c r="CB306" s="41">
        <v>106.757066622376</v>
      </c>
      <c r="CC306" s="41">
        <v>20.841953270137299</v>
      </c>
      <c r="CD306" s="41">
        <v>106.757049942389</v>
      </c>
      <c r="CE306" s="41">
        <v>20.8420183137059</v>
      </c>
      <c r="CF306" s="41">
        <v>106.757033262402</v>
      </c>
      <c r="CG306" s="41">
        <v>20.842083273455501</v>
      </c>
      <c r="CH306" s="41">
        <v>106.757014989853</v>
      </c>
      <c r="CI306" s="41">
        <v>20.8421499934047</v>
      </c>
      <c r="CJ306" s="41">
        <v>106.756996633485</v>
      </c>
      <c r="CK306" s="41">
        <v>20.842214953154301</v>
      </c>
      <c r="CL306" s="41">
        <v>106.756976600736</v>
      </c>
      <c r="CM306" s="41">
        <v>20.8422815892845</v>
      </c>
      <c r="CN306" s="41">
        <v>106.756956651807</v>
      </c>
      <c r="CO306" s="41">
        <v>20.842348309233799</v>
      </c>
      <c r="CP306" s="41">
        <v>106.756936619058</v>
      </c>
      <c r="CQ306" s="41">
        <v>3</v>
      </c>
      <c r="CR306" s="41">
        <v>3</v>
      </c>
      <c r="CS306" s="41">
        <v>3</v>
      </c>
      <c r="CT306" s="41">
        <v>3</v>
      </c>
      <c r="CU306" s="41">
        <v>3</v>
      </c>
      <c r="CV306" s="41">
        <v>3</v>
      </c>
      <c r="CW306" s="41">
        <v>3</v>
      </c>
      <c r="CX306" s="41">
        <v>3</v>
      </c>
      <c r="CY306" s="41">
        <v>3</v>
      </c>
      <c r="CZ306" s="41">
        <v>3</v>
      </c>
      <c r="DA306" s="41">
        <v>3</v>
      </c>
      <c r="DB306" s="41">
        <v>3</v>
      </c>
      <c r="DC306" s="41">
        <v>3</v>
      </c>
      <c r="DD306" s="41">
        <v>3</v>
      </c>
      <c r="DE306" s="41">
        <v>3</v>
      </c>
      <c r="DF306" s="41">
        <v>3</v>
      </c>
      <c r="DG306" s="41">
        <v>3</v>
      </c>
      <c r="DH306" s="41">
        <v>3</v>
      </c>
      <c r="DI306" s="41">
        <v>3</v>
      </c>
      <c r="DJ306" s="41">
        <v>3</v>
      </c>
      <c r="DK306" s="41">
        <v>3</v>
      </c>
      <c r="DL306" s="41">
        <v>3</v>
      </c>
      <c r="DM306" s="41">
        <v>3</v>
      </c>
      <c r="DN306" s="41">
        <v>3</v>
      </c>
      <c r="DO306" s="41">
        <v>3</v>
      </c>
      <c r="DP306" s="41">
        <v>3</v>
      </c>
      <c r="DQ306" s="41">
        <v>3</v>
      </c>
      <c r="DR306" s="41">
        <v>3</v>
      </c>
      <c r="DS306" s="41">
        <v>3</v>
      </c>
      <c r="DT306" s="41">
        <v>3</v>
      </c>
    </row>
    <row r="307" spans="1:124">
      <c r="A307" s="41" t="s">
        <v>864</v>
      </c>
      <c r="B307" s="41">
        <v>45</v>
      </c>
      <c r="C307" s="41">
        <v>97</v>
      </c>
      <c r="D307" s="41">
        <v>1041411</v>
      </c>
      <c r="E307" s="41">
        <v>27</v>
      </c>
      <c r="F307" s="41">
        <v>27</v>
      </c>
      <c r="G307" s="41">
        <v>27</v>
      </c>
      <c r="H307" s="41">
        <v>27</v>
      </c>
      <c r="I307" s="41">
        <v>26</v>
      </c>
      <c r="J307" s="41">
        <v>26</v>
      </c>
      <c r="K307" s="41">
        <v>25</v>
      </c>
      <c r="L307" s="41">
        <v>24</v>
      </c>
      <c r="M307" s="41">
        <v>24</v>
      </c>
      <c r="N307" s="41">
        <v>23</v>
      </c>
      <c r="O307" s="41">
        <v>23</v>
      </c>
      <c r="P307" s="41">
        <v>23</v>
      </c>
      <c r="Q307" s="41">
        <v>22</v>
      </c>
      <c r="R307" s="41">
        <v>22</v>
      </c>
      <c r="S307" s="41">
        <v>22</v>
      </c>
      <c r="T307" s="41">
        <v>21</v>
      </c>
      <c r="U307" s="41">
        <v>21</v>
      </c>
      <c r="V307" s="41">
        <v>20</v>
      </c>
      <c r="W307" s="41">
        <v>20</v>
      </c>
      <c r="X307" s="41">
        <v>18</v>
      </c>
      <c r="Y307" s="41">
        <v>17</v>
      </c>
      <c r="Z307" s="41">
        <v>16</v>
      </c>
      <c r="AA307" s="41">
        <v>16</v>
      </c>
      <c r="AB307" s="41">
        <v>15</v>
      </c>
      <c r="AC307" s="41">
        <v>15</v>
      </c>
      <c r="AD307" s="41">
        <v>15</v>
      </c>
      <c r="AE307" s="41">
        <v>14</v>
      </c>
      <c r="AF307" s="41">
        <v>13</v>
      </c>
      <c r="AG307" s="41">
        <v>13</v>
      </c>
      <c r="AH307" s="41">
        <v>14</v>
      </c>
      <c r="AI307" s="41">
        <v>20.842414945363998</v>
      </c>
      <c r="AJ307" s="41">
        <v>106.75691658631</v>
      </c>
      <c r="AK307" s="41">
        <v>20.842481665313201</v>
      </c>
      <c r="AL307" s="41">
        <v>106.756898313761</v>
      </c>
      <c r="AM307" s="41">
        <v>20.842549977824099</v>
      </c>
      <c r="AN307" s="41">
        <v>106.756879957393</v>
      </c>
      <c r="AO307" s="41">
        <v>20.842616613954299</v>
      </c>
      <c r="AP307" s="41">
        <v>106.756863277406</v>
      </c>
      <c r="AQ307" s="41">
        <v>20.842681657522899</v>
      </c>
      <c r="AR307" s="41">
        <v>106.756846597418</v>
      </c>
      <c r="AS307" s="41">
        <v>20.8427466172725</v>
      </c>
      <c r="AT307" s="41">
        <v>106.75682832486901</v>
      </c>
      <c r="AU307" s="41">
        <v>20.842809984460501</v>
      </c>
      <c r="AV307" s="41">
        <v>106.75681164488201</v>
      </c>
      <c r="AW307" s="41">
        <v>20.842871591448802</v>
      </c>
      <c r="AX307" s="41">
        <v>106.756793288514</v>
      </c>
      <c r="AY307" s="41">
        <v>20.842931605875499</v>
      </c>
      <c r="AZ307" s="41">
        <v>106.75677660852701</v>
      </c>
      <c r="BA307" s="41">
        <v>20.842989943921602</v>
      </c>
      <c r="BB307" s="41">
        <v>106.756759928539</v>
      </c>
      <c r="BC307" s="41">
        <v>20.843048281967601</v>
      </c>
      <c r="BD307" s="41">
        <v>106.756743332371</v>
      </c>
      <c r="BE307" s="41">
        <v>20.843104943633101</v>
      </c>
      <c r="BF307" s="41">
        <v>106.756726652384</v>
      </c>
      <c r="BG307" s="41">
        <v>20.843161605298501</v>
      </c>
      <c r="BH307" s="41">
        <v>106.756709972396</v>
      </c>
      <c r="BI307" s="41">
        <v>20.843214998021701</v>
      </c>
      <c r="BJ307" s="41">
        <v>106.756693292409</v>
      </c>
      <c r="BK307" s="41">
        <v>20.8432683069259</v>
      </c>
      <c r="BL307" s="41">
        <v>106.75667493604099</v>
      </c>
      <c r="BM307" s="41">
        <v>20.843321615830099</v>
      </c>
      <c r="BN307" s="41">
        <v>106.756656663492</v>
      </c>
      <c r="BO307" s="41">
        <v>20.8433733321726</v>
      </c>
      <c r="BP307" s="41">
        <v>106.756641659886</v>
      </c>
      <c r="BQ307" s="41">
        <v>20.843424964696201</v>
      </c>
      <c r="BR307" s="41">
        <v>106.75662833266</v>
      </c>
      <c r="BS307" s="41">
        <v>20.8434749208391</v>
      </c>
      <c r="BT307" s="41">
        <v>106.756614921614</v>
      </c>
      <c r="BU307" s="41">
        <v>20.843521608039701</v>
      </c>
      <c r="BV307" s="41">
        <v>106.756601594388</v>
      </c>
      <c r="BW307" s="41">
        <v>20.843563266098499</v>
      </c>
      <c r="BX307" s="41">
        <v>106.75658659078201</v>
      </c>
      <c r="BY307" s="41">
        <v>20.843603331595698</v>
      </c>
      <c r="BZ307" s="41">
        <v>106.756569994614</v>
      </c>
      <c r="CA307" s="41">
        <v>20.843641636893199</v>
      </c>
      <c r="CB307" s="41">
        <v>106.75655163824599</v>
      </c>
      <c r="CC307" s="41">
        <v>20.843678265809999</v>
      </c>
      <c r="CD307" s="41">
        <v>106.75653328187801</v>
      </c>
      <c r="CE307" s="41">
        <v>20.843713302165298</v>
      </c>
      <c r="CF307" s="41">
        <v>106.75651492551</v>
      </c>
      <c r="CG307" s="41">
        <v>20.8437466621399</v>
      </c>
      <c r="CH307" s="41">
        <v>106.75649497658</v>
      </c>
      <c r="CI307" s="41">
        <v>20.8437782619148</v>
      </c>
      <c r="CJ307" s="41">
        <v>106.756474943832</v>
      </c>
      <c r="CK307" s="41">
        <v>20.8438082691282</v>
      </c>
      <c r="CL307" s="41">
        <v>106.756454994902</v>
      </c>
      <c r="CM307" s="41">
        <v>20.843836599960898</v>
      </c>
      <c r="CN307" s="41">
        <v>106.756431609392</v>
      </c>
      <c r="CO307" s="41">
        <v>20.843863254413002</v>
      </c>
      <c r="CP307" s="41">
        <v>106.756406631321</v>
      </c>
      <c r="CQ307" s="41">
        <v>3</v>
      </c>
      <c r="CR307" s="41">
        <v>3</v>
      </c>
      <c r="CS307" s="41">
        <v>3</v>
      </c>
      <c r="CT307" s="41">
        <v>3</v>
      </c>
      <c r="CU307" s="41">
        <v>3</v>
      </c>
      <c r="CV307" s="41">
        <v>3</v>
      </c>
      <c r="CW307" s="41">
        <v>3</v>
      </c>
      <c r="CX307" s="41">
        <v>3</v>
      </c>
      <c r="CY307" s="41">
        <v>3</v>
      </c>
      <c r="CZ307" s="41">
        <v>3</v>
      </c>
      <c r="DA307" s="41">
        <v>3</v>
      </c>
      <c r="DB307" s="41">
        <v>3</v>
      </c>
      <c r="DC307" s="41">
        <v>3</v>
      </c>
      <c r="DD307" s="41">
        <v>3</v>
      </c>
      <c r="DE307" s="41">
        <v>3</v>
      </c>
      <c r="DF307" s="41">
        <v>3</v>
      </c>
      <c r="DG307" s="41">
        <v>3</v>
      </c>
      <c r="DH307" s="41">
        <v>3</v>
      </c>
      <c r="DI307" s="41">
        <v>3</v>
      </c>
      <c r="DJ307" s="41">
        <v>3</v>
      </c>
      <c r="DK307" s="41">
        <v>3</v>
      </c>
      <c r="DL307" s="41">
        <v>3</v>
      </c>
      <c r="DM307" s="41">
        <v>3</v>
      </c>
      <c r="DN307" s="41">
        <v>3</v>
      </c>
      <c r="DO307" s="41">
        <v>3</v>
      </c>
      <c r="DP307" s="41">
        <v>3</v>
      </c>
      <c r="DQ307" s="41">
        <v>3</v>
      </c>
      <c r="DR307" s="41">
        <v>3</v>
      </c>
      <c r="DS307" s="41">
        <v>3</v>
      </c>
      <c r="DT307" s="41">
        <v>3</v>
      </c>
    </row>
    <row r="308" spans="1:124">
      <c r="A308" s="41" t="s">
        <v>865</v>
      </c>
      <c r="B308" s="41">
        <v>45</v>
      </c>
      <c r="C308" s="41">
        <v>97</v>
      </c>
      <c r="D308" s="41">
        <v>1041411</v>
      </c>
      <c r="E308" s="41">
        <v>15</v>
      </c>
      <c r="F308" s="41">
        <v>16</v>
      </c>
      <c r="G308" s="41">
        <v>17</v>
      </c>
      <c r="H308" s="41">
        <v>17</v>
      </c>
      <c r="I308" s="41">
        <v>17</v>
      </c>
      <c r="J308" s="41">
        <v>18</v>
      </c>
      <c r="K308" s="41">
        <v>18</v>
      </c>
      <c r="L308" s="41">
        <v>19</v>
      </c>
      <c r="M308" s="41">
        <v>20</v>
      </c>
      <c r="N308" s="41">
        <v>20</v>
      </c>
      <c r="O308" s="41">
        <v>21</v>
      </c>
      <c r="P308" s="41">
        <v>22</v>
      </c>
      <c r="Q308" s="41">
        <v>21</v>
      </c>
      <c r="R308" s="41">
        <v>21</v>
      </c>
      <c r="S308" s="41">
        <v>22</v>
      </c>
      <c r="T308" s="41">
        <v>23</v>
      </c>
      <c r="U308" s="41">
        <v>24</v>
      </c>
      <c r="V308" s="41">
        <v>25</v>
      </c>
      <c r="W308" s="41">
        <v>26</v>
      </c>
      <c r="X308" s="41">
        <v>27</v>
      </c>
      <c r="Y308" s="41">
        <v>27</v>
      </c>
      <c r="Z308" s="41">
        <v>28</v>
      </c>
      <c r="AA308" s="41">
        <v>29</v>
      </c>
      <c r="AB308" s="41">
        <v>30</v>
      </c>
      <c r="AC308" s="41">
        <v>30</v>
      </c>
      <c r="AD308" s="41">
        <v>31</v>
      </c>
      <c r="AE308" s="41">
        <v>31</v>
      </c>
      <c r="AF308" s="41">
        <v>31</v>
      </c>
      <c r="AG308" s="41">
        <v>31</v>
      </c>
      <c r="AH308" s="41">
        <v>31</v>
      </c>
      <c r="AI308" s="41">
        <v>20.843889992684101</v>
      </c>
      <c r="AJ308" s="41">
        <v>106.756378300488</v>
      </c>
      <c r="AK308" s="41">
        <v>20.843914970755598</v>
      </c>
      <c r="AL308" s="41">
        <v>106.756344940513</v>
      </c>
      <c r="AM308" s="41">
        <v>20.843936596065799</v>
      </c>
      <c r="AN308" s="41">
        <v>106.75630663521601</v>
      </c>
      <c r="AO308" s="41">
        <v>20.843954952433698</v>
      </c>
      <c r="AP308" s="41">
        <v>106.756263300776</v>
      </c>
      <c r="AQ308" s="41">
        <v>20.8439699560404</v>
      </c>
      <c r="AR308" s="41">
        <v>106.756219966337</v>
      </c>
      <c r="AS308" s="41">
        <v>20.843979930505199</v>
      </c>
      <c r="AT308" s="41">
        <v>106.75617327913599</v>
      </c>
      <c r="AU308" s="41">
        <v>20.843986636027701</v>
      </c>
      <c r="AV308" s="41">
        <v>106.75612499937399</v>
      </c>
      <c r="AW308" s="41">
        <v>20.843989988789001</v>
      </c>
      <c r="AX308" s="41">
        <v>106.75607328303199</v>
      </c>
      <c r="AY308" s="41">
        <v>20.843989988789001</v>
      </c>
      <c r="AZ308" s="41">
        <v>106.756021650508</v>
      </c>
      <c r="BA308" s="41">
        <v>20.843986636027701</v>
      </c>
      <c r="BB308" s="41">
        <v>106.755966665223</v>
      </c>
      <c r="BC308" s="41">
        <v>20.843981606885801</v>
      </c>
      <c r="BD308" s="41">
        <v>106.755909919739</v>
      </c>
      <c r="BE308" s="41">
        <v>20.8439749851823</v>
      </c>
      <c r="BF308" s="41">
        <v>106.75584998913099</v>
      </c>
      <c r="BG308" s="41">
        <v>20.843968279659698</v>
      </c>
      <c r="BH308" s="41">
        <v>106.755791651085</v>
      </c>
      <c r="BI308" s="41">
        <v>20.843959981575601</v>
      </c>
      <c r="BJ308" s="41">
        <v>106.75573498942001</v>
      </c>
      <c r="BK308" s="41">
        <v>20.843949923291799</v>
      </c>
      <c r="BL308" s="41">
        <v>106.755676651374</v>
      </c>
      <c r="BM308" s="41">
        <v>20.843939948827</v>
      </c>
      <c r="BN308" s="41">
        <v>106.75561496056601</v>
      </c>
      <c r="BO308" s="41">
        <v>20.8439299743623</v>
      </c>
      <c r="BP308" s="41">
        <v>106.755551593378</v>
      </c>
      <c r="BQ308" s="41">
        <v>20.843919999897501</v>
      </c>
      <c r="BR308" s="41">
        <v>106.755486633629</v>
      </c>
      <c r="BS308" s="41">
        <v>20.843908265233001</v>
      </c>
      <c r="BT308" s="41">
        <v>106.755418321118</v>
      </c>
      <c r="BU308" s="41">
        <v>20.843894938007001</v>
      </c>
      <c r="BV308" s="41">
        <v>106.75534833222601</v>
      </c>
      <c r="BW308" s="41">
        <v>20.843881610781001</v>
      </c>
      <c r="BX308" s="41">
        <v>106.755274990573</v>
      </c>
      <c r="BY308" s="41">
        <v>20.843866607174299</v>
      </c>
      <c r="BZ308" s="41">
        <v>106.755201648921</v>
      </c>
      <c r="CA308" s="41">
        <v>20.8438516035676</v>
      </c>
      <c r="CB308" s="41">
        <v>106.75512327812601</v>
      </c>
      <c r="CC308" s="41">
        <v>20.843836599960898</v>
      </c>
      <c r="CD308" s="41">
        <v>106.75504499115</v>
      </c>
      <c r="CE308" s="41">
        <v>20.843818327411999</v>
      </c>
      <c r="CF308" s="41">
        <v>106.754964943975</v>
      </c>
      <c r="CG308" s="41">
        <v>20.843801647424701</v>
      </c>
      <c r="CH308" s="41">
        <v>106.75488330423801</v>
      </c>
      <c r="CI308" s="41">
        <v>20.843783291056798</v>
      </c>
      <c r="CJ308" s="41">
        <v>106.754801664501</v>
      </c>
      <c r="CK308" s="41">
        <v>20.843763258308201</v>
      </c>
      <c r="CL308" s="41">
        <v>106.754718264565</v>
      </c>
      <c r="CM308" s="41">
        <v>20.843744985759301</v>
      </c>
      <c r="CN308" s="41">
        <v>106.75463494844701</v>
      </c>
      <c r="CO308" s="41">
        <v>20.8437249530107</v>
      </c>
      <c r="CP308" s="41">
        <v>106.75455330871</v>
      </c>
      <c r="CQ308" s="41">
        <v>3</v>
      </c>
      <c r="CR308" s="41">
        <v>3</v>
      </c>
      <c r="CS308" s="41">
        <v>3</v>
      </c>
      <c r="CT308" s="41">
        <v>3</v>
      </c>
      <c r="CU308" s="41">
        <v>3</v>
      </c>
      <c r="CV308" s="41">
        <v>3</v>
      </c>
      <c r="CW308" s="41">
        <v>3</v>
      </c>
      <c r="CX308" s="41">
        <v>3</v>
      </c>
      <c r="CY308" s="41">
        <v>3</v>
      </c>
      <c r="CZ308" s="41">
        <v>3</v>
      </c>
      <c r="DA308" s="41">
        <v>3</v>
      </c>
      <c r="DB308" s="41">
        <v>3</v>
      </c>
      <c r="DC308" s="41">
        <v>3</v>
      </c>
      <c r="DD308" s="41">
        <v>3</v>
      </c>
      <c r="DE308" s="41">
        <v>3</v>
      </c>
      <c r="DF308" s="41">
        <v>3</v>
      </c>
      <c r="DG308" s="41">
        <v>3</v>
      </c>
      <c r="DH308" s="41">
        <v>3</v>
      </c>
      <c r="DI308" s="41">
        <v>3</v>
      </c>
      <c r="DJ308" s="41">
        <v>3</v>
      </c>
      <c r="DK308" s="41">
        <v>3</v>
      </c>
      <c r="DL308" s="41">
        <v>3</v>
      </c>
      <c r="DM308" s="41">
        <v>3</v>
      </c>
      <c r="DN308" s="41">
        <v>3</v>
      </c>
      <c r="DO308" s="41">
        <v>3</v>
      </c>
      <c r="DP308" s="41">
        <v>3</v>
      </c>
      <c r="DQ308" s="41">
        <v>3</v>
      </c>
      <c r="DR308" s="41">
        <v>3</v>
      </c>
      <c r="DS308" s="41">
        <v>3</v>
      </c>
      <c r="DT308" s="41">
        <v>3</v>
      </c>
    </row>
    <row r="309" spans="1:124">
      <c r="A309" s="41" t="s">
        <v>866</v>
      </c>
      <c r="B309" s="41">
        <v>45</v>
      </c>
      <c r="C309" s="41">
        <v>97</v>
      </c>
      <c r="D309" s="41">
        <v>1041411</v>
      </c>
      <c r="E309" s="41">
        <v>31</v>
      </c>
      <c r="F309" s="41">
        <v>32</v>
      </c>
      <c r="G309" s="41">
        <v>32</v>
      </c>
      <c r="H309" s="41">
        <v>33</v>
      </c>
      <c r="I309" s="41">
        <v>33</v>
      </c>
      <c r="J309" s="41">
        <v>33</v>
      </c>
      <c r="K309" s="41">
        <v>34</v>
      </c>
      <c r="L309" s="41">
        <v>34</v>
      </c>
      <c r="M309" s="41">
        <v>34</v>
      </c>
      <c r="N309" s="41">
        <v>34</v>
      </c>
      <c r="O309" s="41">
        <v>35</v>
      </c>
      <c r="P309" s="41">
        <v>35</v>
      </c>
      <c r="Q309" s="41">
        <v>35</v>
      </c>
      <c r="R309" s="41">
        <v>35</v>
      </c>
      <c r="S309" s="41">
        <v>35</v>
      </c>
      <c r="T309" s="41">
        <v>34</v>
      </c>
      <c r="U309" s="41">
        <v>34</v>
      </c>
      <c r="V309" s="41">
        <v>34</v>
      </c>
      <c r="W309" s="41">
        <v>33</v>
      </c>
      <c r="X309" s="41">
        <v>33</v>
      </c>
      <c r="Y309" s="41">
        <v>33</v>
      </c>
      <c r="Z309" s="41">
        <v>32</v>
      </c>
      <c r="AA309" s="41">
        <v>31</v>
      </c>
      <c r="AB309" s="41">
        <v>29</v>
      </c>
      <c r="AC309" s="41">
        <v>27</v>
      </c>
      <c r="AD309" s="41">
        <v>25</v>
      </c>
      <c r="AE309" s="41">
        <v>23</v>
      </c>
      <c r="AF309" s="41">
        <v>21</v>
      </c>
      <c r="AG309" s="41">
        <v>20</v>
      </c>
      <c r="AH309" s="41">
        <v>20</v>
      </c>
      <c r="AI309" s="41">
        <v>20.843706596642701</v>
      </c>
      <c r="AJ309" s="41">
        <v>106.754471585155</v>
      </c>
      <c r="AK309" s="41">
        <v>20.843686647713199</v>
      </c>
      <c r="AL309" s="41">
        <v>106.75438826903699</v>
      </c>
      <c r="AM309" s="41">
        <v>20.843666614964601</v>
      </c>
      <c r="AN309" s="41">
        <v>106.754304952919</v>
      </c>
      <c r="AO309" s="41">
        <v>20.843646666035099</v>
      </c>
      <c r="AP309" s="41">
        <v>106.754219960421</v>
      </c>
      <c r="AQ309" s="41">
        <v>20.843626633286501</v>
      </c>
      <c r="AR309" s="41">
        <v>106.754133291543</v>
      </c>
      <c r="AS309" s="41">
        <v>20.843604924157301</v>
      </c>
      <c r="AT309" s="41">
        <v>106.754044946283</v>
      </c>
      <c r="AU309" s="41">
        <v>20.843584975227699</v>
      </c>
      <c r="AV309" s="41">
        <v>106.753956601024</v>
      </c>
      <c r="AW309" s="41">
        <v>20.843564942479102</v>
      </c>
      <c r="AX309" s="41">
        <v>106.753868255764</v>
      </c>
      <c r="AY309" s="41">
        <v>20.843543317169001</v>
      </c>
      <c r="AZ309" s="41">
        <v>106.753778317943</v>
      </c>
      <c r="BA309" s="41">
        <v>20.843523284420399</v>
      </c>
      <c r="BB309" s="41">
        <v>106.753686619923</v>
      </c>
      <c r="BC309" s="41">
        <v>20.843501659110199</v>
      </c>
      <c r="BD309" s="41">
        <v>106.753596598282</v>
      </c>
      <c r="BE309" s="41">
        <v>20.843479949980999</v>
      </c>
      <c r="BF309" s="41">
        <v>106.753504984081</v>
      </c>
      <c r="BG309" s="41">
        <v>20.843458324670799</v>
      </c>
      <c r="BH309" s="41">
        <v>106.75341328606</v>
      </c>
      <c r="BI309" s="41">
        <v>20.843438291922201</v>
      </c>
      <c r="BJ309" s="41">
        <v>106.75331999547799</v>
      </c>
      <c r="BK309" s="41">
        <v>20.843416666612001</v>
      </c>
      <c r="BL309" s="41">
        <v>106.753228297457</v>
      </c>
      <c r="BM309" s="41">
        <v>20.843396633863399</v>
      </c>
      <c r="BN309" s="41">
        <v>106.753136599436</v>
      </c>
      <c r="BO309" s="41">
        <v>20.843374924734199</v>
      </c>
      <c r="BP309" s="41">
        <v>106.75304498523499</v>
      </c>
      <c r="BQ309" s="41">
        <v>20.8433566521853</v>
      </c>
      <c r="BR309" s="41">
        <v>106.752954963595</v>
      </c>
      <c r="BS309" s="41">
        <v>20.843336619436698</v>
      </c>
      <c r="BT309" s="41">
        <v>106.75286661833501</v>
      </c>
      <c r="BU309" s="41">
        <v>20.843318263068799</v>
      </c>
      <c r="BV309" s="41">
        <v>106.752778273076</v>
      </c>
      <c r="BW309" s="41">
        <v>20.843299990519899</v>
      </c>
      <c r="BX309" s="41">
        <v>106.752691604197</v>
      </c>
      <c r="BY309" s="41">
        <v>20.843283310532598</v>
      </c>
      <c r="BZ309" s="41">
        <v>106.752604935318</v>
      </c>
      <c r="CA309" s="41">
        <v>20.843269983306499</v>
      </c>
      <c r="CB309" s="41">
        <v>106.752521619201</v>
      </c>
      <c r="CC309" s="41">
        <v>20.843258332461101</v>
      </c>
      <c r="CD309" s="41">
        <v>106.752441655844</v>
      </c>
      <c r="CE309" s="41">
        <v>20.843249950557901</v>
      </c>
      <c r="CF309" s="41">
        <v>106.75236496143</v>
      </c>
      <c r="CG309" s="41">
        <v>20.843244921416002</v>
      </c>
      <c r="CH309" s="41">
        <v>106.752293296158</v>
      </c>
      <c r="CI309" s="41">
        <v>20.843239976093201</v>
      </c>
      <c r="CJ309" s="41">
        <v>106.752226660028</v>
      </c>
      <c r="CK309" s="41">
        <v>20.8432382997125</v>
      </c>
      <c r="CL309" s="41">
        <v>106.752164969221</v>
      </c>
      <c r="CM309" s="41">
        <v>20.8432382997125</v>
      </c>
      <c r="CN309" s="41">
        <v>106.75210830755501</v>
      </c>
      <c r="CO309" s="41">
        <v>20.843239976093201</v>
      </c>
      <c r="CP309" s="41">
        <v>106.75205332227</v>
      </c>
      <c r="CQ309" s="41">
        <v>3</v>
      </c>
      <c r="CR309" s="41">
        <v>3</v>
      </c>
      <c r="CS309" s="41">
        <v>3</v>
      </c>
      <c r="CT309" s="41">
        <v>3</v>
      </c>
      <c r="CU309" s="41">
        <v>3</v>
      </c>
      <c r="CV309" s="41">
        <v>3</v>
      </c>
      <c r="CW309" s="41">
        <v>3</v>
      </c>
      <c r="CX309" s="41">
        <v>3</v>
      </c>
      <c r="CY309" s="41">
        <v>3</v>
      </c>
      <c r="CZ309" s="41">
        <v>3</v>
      </c>
      <c r="DA309" s="41">
        <v>3</v>
      </c>
      <c r="DB309" s="41">
        <v>3</v>
      </c>
      <c r="DC309" s="41">
        <v>3</v>
      </c>
      <c r="DD309" s="41">
        <v>3</v>
      </c>
      <c r="DE309" s="41">
        <v>3</v>
      </c>
      <c r="DF309" s="41">
        <v>3</v>
      </c>
      <c r="DG309" s="41">
        <v>3</v>
      </c>
      <c r="DH309" s="41">
        <v>3</v>
      </c>
      <c r="DI309" s="41">
        <v>3</v>
      </c>
      <c r="DJ309" s="41">
        <v>3</v>
      </c>
      <c r="DK309" s="41">
        <v>3</v>
      </c>
      <c r="DL309" s="41">
        <v>3</v>
      </c>
      <c r="DM309" s="41">
        <v>3</v>
      </c>
      <c r="DN309" s="41">
        <v>3</v>
      </c>
      <c r="DO309" s="41">
        <v>3</v>
      </c>
      <c r="DP309" s="41">
        <v>3</v>
      </c>
      <c r="DQ309" s="41">
        <v>3</v>
      </c>
      <c r="DR309" s="41">
        <v>3</v>
      </c>
      <c r="DS309" s="41">
        <v>3</v>
      </c>
      <c r="DT309" s="41">
        <v>3</v>
      </c>
    </row>
    <row r="310" spans="1:124">
      <c r="A310" s="41" t="s">
        <v>867</v>
      </c>
      <c r="B310" s="41">
        <v>45</v>
      </c>
      <c r="C310" s="41">
        <v>97</v>
      </c>
      <c r="D310" s="41">
        <v>1041411</v>
      </c>
      <c r="E310" s="41">
        <v>19</v>
      </c>
      <c r="F310" s="41">
        <v>18</v>
      </c>
      <c r="G310" s="41">
        <v>17</v>
      </c>
      <c r="H310" s="41">
        <v>17</v>
      </c>
      <c r="I310" s="41">
        <v>16</v>
      </c>
      <c r="J310" s="41">
        <v>17</v>
      </c>
      <c r="K310" s="41">
        <v>17</v>
      </c>
      <c r="L310" s="41">
        <v>16</v>
      </c>
      <c r="M310" s="41">
        <v>16</v>
      </c>
      <c r="N310" s="41">
        <v>16</v>
      </c>
      <c r="O310" s="41">
        <v>16</v>
      </c>
      <c r="P310" s="41">
        <v>16</v>
      </c>
      <c r="Q310" s="41">
        <v>16</v>
      </c>
      <c r="R310" s="41">
        <v>16</v>
      </c>
      <c r="S310" s="41">
        <v>16</v>
      </c>
      <c r="T310" s="41">
        <v>16</v>
      </c>
      <c r="U310" s="41">
        <v>16</v>
      </c>
      <c r="V310" s="41">
        <v>16</v>
      </c>
      <c r="W310" s="41">
        <v>16</v>
      </c>
      <c r="X310" s="41">
        <v>16</v>
      </c>
      <c r="Y310" s="41">
        <v>16</v>
      </c>
      <c r="Z310" s="41">
        <v>16</v>
      </c>
      <c r="AA310" s="41">
        <v>16</v>
      </c>
      <c r="AB310" s="41">
        <v>17</v>
      </c>
      <c r="AC310" s="41">
        <v>18</v>
      </c>
      <c r="AD310" s="41">
        <v>20</v>
      </c>
      <c r="AE310" s="41">
        <v>20</v>
      </c>
      <c r="AF310" s="41">
        <v>21</v>
      </c>
      <c r="AG310" s="41">
        <v>22</v>
      </c>
      <c r="AH310" s="41">
        <v>23</v>
      </c>
      <c r="AI310" s="41">
        <v>20.8432416524738</v>
      </c>
      <c r="AJ310" s="41">
        <v>106.751999929547</v>
      </c>
      <c r="AK310" s="41">
        <v>20.843243328854399</v>
      </c>
      <c r="AL310" s="41">
        <v>106.751948297024</v>
      </c>
      <c r="AM310" s="41">
        <v>20.8432465977967</v>
      </c>
      <c r="AN310" s="41">
        <v>106.751899933443</v>
      </c>
      <c r="AO310" s="41">
        <v>20.843249950557901</v>
      </c>
      <c r="AP310" s="41">
        <v>106.751853330061</v>
      </c>
      <c r="AQ310" s="41">
        <v>20.843253303319202</v>
      </c>
      <c r="AR310" s="41">
        <v>106.75180664286</v>
      </c>
      <c r="AS310" s="41">
        <v>20.8432549796999</v>
      </c>
      <c r="AT310" s="41">
        <v>106.75176163204</v>
      </c>
      <c r="AU310" s="41">
        <v>20.843256656080499</v>
      </c>
      <c r="AV310" s="41">
        <v>106.75171494484</v>
      </c>
      <c r="AW310" s="41">
        <v>20.8432549796999</v>
      </c>
      <c r="AX310" s="41">
        <v>106.75166993401901</v>
      </c>
      <c r="AY310" s="41">
        <v>20.843249950557901</v>
      </c>
      <c r="AZ310" s="41">
        <v>106.75162659958001</v>
      </c>
      <c r="BA310" s="41">
        <v>20.843239976093201</v>
      </c>
      <c r="BB310" s="41">
        <v>106.75158326514099</v>
      </c>
      <c r="BC310" s="41">
        <v>20.843226648867098</v>
      </c>
      <c r="BD310" s="41">
        <v>106.751539930701</v>
      </c>
      <c r="BE310" s="41">
        <v>20.843208292499199</v>
      </c>
      <c r="BF310" s="41">
        <v>106.751499949023</v>
      </c>
      <c r="BG310" s="41">
        <v>20.843183314427701</v>
      </c>
      <c r="BH310" s="41">
        <v>106.751463320106</v>
      </c>
      <c r="BI310" s="41">
        <v>20.843154983594999</v>
      </c>
      <c r="BJ310" s="41">
        <v>106.751429960132</v>
      </c>
      <c r="BK310" s="41">
        <v>20.843123300001</v>
      </c>
      <c r="BL310" s="41">
        <v>106.751401629299</v>
      </c>
      <c r="BM310" s="41">
        <v>20.8430882636458</v>
      </c>
      <c r="BN310" s="41">
        <v>106.751376651228</v>
      </c>
      <c r="BO310" s="41">
        <v>20.843051634728901</v>
      </c>
      <c r="BP310" s="41">
        <v>106.75135829486</v>
      </c>
      <c r="BQ310" s="41">
        <v>20.843011653050802</v>
      </c>
      <c r="BR310" s="41">
        <v>106.751344967634</v>
      </c>
      <c r="BS310" s="41">
        <v>20.842969994992</v>
      </c>
      <c r="BT310" s="41">
        <v>106.75133826211101</v>
      </c>
      <c r="BU310" s="41">
        <v>20.8429266605526</v>
      </c>
      <c r="BV310" s="41">
        <v>106.751334993169</v>
      </c>
      <c r="BW310" s="41">
        <v>20.842884918674802</v>
      </c>
      <c r="BX310" s="41">
        <v>106.75133826211101</v>
      </c>
      <c r="BY310" s="41">
        <v>20.8428432606161</v>
      </c>
      <c r="BZ310" s="41">
        <v>106.75134664401401</v>
      </c>
      <c r="CA310" s="41">
        <v>20.842801602557302</v>
      </c>
      <c r="CB310" s="41">
        <v>106.75135829486</v>
      </c>
      <c r="CC310" s="41">
        <v>20.842758268117901</v>
      </c>
      <c r="CD310" s="41">
        <v>106.751371622086</v>
      </c>
      <c r="CE310" s="41">
        <v>20.842714933678501</v>
      </c>
      <c r="CF310" s="41">
        <v>106.751384949312</v>
      </c>
      <c r="CG310" s="41">
        <v>20.842666653916201</v>
      </c>
      <c r="CH310" s="41">
        <v>106.751398276538</v>
      </c>
      <c r="CI310" s="41">
        <v>20.842616613954299</v>
      </c>
      <c r="CJ310" s="41">
        <v>106.751411603764</v>
      </c>
      <c r="CK310" s="41">
        <v>20.842564981430801</v>
      </c>
      <c r="CL310" s="41">
        <v>106.75142660737001</v>
      </c>
      <c r="CM310" s="41">
        <v>20.842511588707598</v>
      </c>
      <c r="CN310" s="41">
        <v>106.75143993459599</v>
      </c>
      <c r="CO310" s="41">
        <v>20.842454927042098</v>
      </c>
      <c r="CP310" s="41">
        <v>106.751453261823</v>
      </c>
      <c r="CQ310" s="41">
        <v>3</v>
      </c>
      <c r="CR310" s="41">
        <v>3</v>
      </c>
      <c r="CS310" s="41">
        <v>3</v>
      </c>
      <c r="CT310" s="41">
        <v>3</v>
      </c>
      <c r="CU310" s="41">
        <v>3</v>
      </c>
      <c r="CV310" s="41">
        <v>3</v>
      </c>
      <c r="CW310" s="41">
        <v>3</v>
      </c>
      <c r="CX310" s="41">
        <v>3</v>
      </c>
      <c r="CY310" s="41">
        <v>3</v>
      </c>
      <c r="CZ310" s="41">
        <v>3</v>
      </c>
      <c r="DA310" s="41">
        <v>3</v>
      </c>
      <c r="DB310" s="41">
        <v>3</v>
      </c>
      <c r="DC310" s="41">
        <v>3</v>
      </c>
      <c r="DD310" s="41">
        <v>3</v>
      </c>
      <c r="DE310" s="41">
        <v>3</v>
      </c>
      <c r="DF310" s="41">
        <v>3</v>
      </c>
      <c r="DG310" s="41">
        <v>3</v>
      </c>
      <c r="DH310" s="41">
        <v>3</v>
      </c>
      <c r="DI310" s="41">
        <v>3</v>
      </c>
      <c r="DJ310" s="41">
        <v>3</v>
      </c>
      <c r="DK310" s="41">
        <v>3</v>
      </c>
      <c r="DL310" s="41">
        <v>3</v>
      </c>
      <c r="DM310" s="41">
        <v>3</v>
      </c>
      <c r="DN310" s="41">
        <v>3</v>
      </c>
      <c r="DO310" s="41">
        <v>3</v>
      </c>
      <c r="DP310" s="41">
        <v>3</v>
      </c>
      <c r="DQ310" s="41">
        <v>3</v>
      </c>
      <c r="DR310" s="41">
        <v>3</v>
      </c>
      <c r="DS310" s="41">
        <v>3</v>
      </c>
      <c r="DT310" s="41">
        <v>3</v>
      </c>
    </row>
    <row r="311" spans="1:124">
      <c r="A311" s="41" t="s">
        <v>868</v>
      </c>
      <c r="B311" s="41">
        <v>45</v>
      </c>
      <c r="C311" s="41">
        <v>97</v>
      </c>
      <c r="D311" s="41">
        <v>1041411</v>
      </c>
      <c r="E311" s="41">
        <v>23</v>
      </c>
      <c r="F311" s="41">
        <v>23</v>
      </c>
      <c r="G311" s="41">
        <v>24</v>
      </c>
      <c r="H311" s="41">
        <v>24</v>
      </c>
      <c r="I311" s="41">
        <v>24</v>
      </c>
      <c r="J311" s="41">
        <v>24</v>
      </c>
      <c r="K311" s="41">
        <v>24</v>
      </c>
      <c r="L311" s="41">
        <v>23</v>
      </c>
      <c r="M311" s="41">
        <v>23</v>
      </c>
      <c r="N311" s="41">
        <v>24</v>
      </c>
      <c r="O311" s="41">
        <v>24</v>
      </c>
      <c r="P311" s="41">
        <v>25</v>
      </c>
      <c r="Q311" s="41">
        <v>25</v>
      </c>
      <c r="R311" s="41">
        <v>25</v>
      </c>
      <c r="S311" s="41">
        <v>25</v>
      </c>
      <c r="T311" s="41">
        <v>24</v>
      </c>
      <c r="U311" s="41">
        <v>23</v>
      </c>
      <c r="V311" s="41">
        <v>23</v>
      </c>
      <c r="W311" s="41">
        <v>23</v>
      </c>
      <c r="X311" s="41">
        <v>21</v>
      </c>
      <c r="Y311" s="41">
        <v>17</v>
      </c>
      <c r="Z311" s="41">
        <v>15</v>
      </c>
      <c r="AA311" s="41">
        <v>13</v>
      </c>
      <c r="AB311" s="41">
        <v>12</v>
      </c>
      <c r="AC311" s="41">
        <v>10</v>
      </c>
      <c r="AD311" s="41">
        <v>7</v>
      </c>
      <c r="AE311" s="41">
        <v>4</v>
      </c>
      <c r="AF311" s="41">
        <v>3</v>
      </c>
      <c r="AG311" s="41">
        <v>0</v>
      </c>
      <c r="AH311" s="41">
        <v>0</v>
      </c>
      <c r="AI311" s="41">
        <v>20.842396588996099</v>
      </c>
      <c r="AJ311" s="41">
        <v>106.751464996487</v>
      </c>
      <c r="AK311" s="41">
        <v>20.84233825095</v>
      </c>
      <c r="AL311" s="41">
        <v>106.751473294571</v>
      </c>
      <c r="AM311" s="41">
        <v>20.8422766439617</v>
      </c>
      <c r="AN311" s="41">
        <v>106.751476647332</v>
      </c>
      <c r="AO311" s="41">
        <v>20.842216629534999</v>
      </c>
      <c r="AP311" s="41">
        <v>106.751474970952</v>
      </c>
      <c r="AQ311" s="41">
        <v>20.8421549387276</v>
      </c>
      <c r="AR311" s="41">
        <v>106.75147161819</v>
      </c>
      <c r="AS311" s="41">
        <v>20.842093331739299</v>
      </c>
      <c r="AT311" s="41">
        <v>106.751464996487</v>
      </c>
      <c r="AU311" s="41">
        <v>20.842033317312598</v>
      </c>
      <c r="AV311" s="41">
        <v>106.751459967345</v>
      </c>
      <c r="AW311" s="41">
        <v>20.841973302885901</v>
      </c>
      <c r="AX311" s="41">
        <v>106.751453261823</v>
      </c>
      <c r="AY311" s="41">
        <v>20.8419132884592</v>
      </c>
      <c r="AZ311" s="41">
        <v>106.751446640119</v>
      </c>
      <c r="BA311" s="41">
        <v>20.841853274032498</v>
      </c>
      <c r="BB311" s="41">
        <v>106.75143993459599</v>
      </c>
      <c r="BC311" s="41">
        <v>20.841791583225099</v>
      </c>
      <c r="BD311" s="41">
        <v>106.751433312893</v>
      </c>
      <c r="BE311" s="41">
        <v>20.8417282998562</v>
      </c>
      <c r="BF311" s="41">
        <v>106.75142493099</v>
      </c>
      <c r="BG311" s="41">
        <v>20.841664932668198</v>
      </c>
      <c r="BH311" s="41">
        <v>106.751418309286</v>
      </c>
      <c r="BI311" s="41">
        <v>20.841603325679898</v>
      </c>
      <c r="BJ311" s="41">
        <v>106.75140992738299</v>
      </c>
      <c r="BK311" s="41">
        <v>20.8415399584919</v>
      </c>
      <c r="BL311" s="41">
        <v>106.75140330568</v>
      </c>
      <c r="BM311" s="41">
        <v>20.8414782676846</v>
      </c>
      <c r="BN311" s="41">
        <v>106.751398276538</v>
      </c>
      <c r="BO311" s="41">
        <v>20.8414166606963</v>
      </c>
      <c r="BP311" s="41">
        <v>106.75139165483399</v>
      </c>
      <c r="BQ311" s="41">
        <v>20.841356646269599</v>
      </c>
      <c r="BR311" s="41">
        <v>106.75138662569201</v>
      </c>
      <c r="BS311" s="41">
        <v>20.8412983082235</v>
      </c>
      <c r="BT311" s="41">
        <v>106.75138159655</v>
      </c>
      <c r="BU311" s="41">
        <v>20.841243322938698</v>
      </c>
      <c r="BV311" s="41">
        <v>106.751376651228</v>
      </c>
      <c r="BW311" s="41">
        <v>20.8411932829767</v>
      </c>
      <c r="BX311" s="41">
        <v>106.75136994570499</v>
      </c>
      <c r="BY311" s="41">
        <v>20.841151624918002</v>
      </c>
      <c r="BZ311" s="41">
        <v>106.75136491656301</v>
      </c>
      <c r="CA311" s="41">
        <v>20.8411149960011</v>
      </c>
      <c r="CB311" s="41">
        <v>106.751361647621</v>
      </c>
      <c r="CC311" s="41">
        <v>20.841081636026502</v>
      </c>
      <c r="CD311" s="41">
        <v>106.75135829486</v>
      </c>
      <c r="CE311" s="41">
        <v>20.841051628813101</v>
      </c>
      <c r="CF311" s="41">
        <v>106.751354942098</v>
      </c>
      <c r="CG311" s="41">
        <v>20.841029919683901</v>
      </c>
      <c r="CH311" s="41">
        <v>106.751353265718</v>
      </c>
      <c r="CI311" s="41">
        <v>20.841014999896299</v>
      </c>
      <c r="CJ311" s="41">
        <v>106.75135158933701</v>
      </c>
      <c r="CK311" s="41">
        <v>20.841003265231802</v>
      </c>
      <c r="CL311" s="41">
        <v>106.75135158933701</v>
      </c>
      <c r="CM311" s="41">
        <v>20.840993290767099</v>
      </c>
      <c r="CN311" s="41">
        <v>106.75134999677501</v>
      </c>
      <c r="CO311" s="41">
        <v>20.840993290767099</v>
      </c>
      <c r="CP311" s="41">
        <v>106.75134999677501</v>
      </c>
      <c r="CQ311" s="41">
        <v>3</v>
      </c>
      <c r="CR311" s="41">
        <v>3</v>
      </c>
      <c r="CS311" s="41">
        <v>3</v>
      </c>
      <c r="CT311" s="41">
        <v>3</v>
      </c>
      <c r="CU311" s="41">
        <v>3</v>
      </c>
      <c r="CV311" s="41">
        <v>3</v>
      </c>
      <c r="CW311" s="41">
        <v>3</v>
      </c>
      <c r="CX311" s="41">
        <v>3</v>
      </c>
      <c r="CY311" s="41">
        <v>3</v>
      </c>
      <c r="CZ311" s="41">
        <v>3</v>
      </c>
      <c r="DA311" s="41">
        <v>3</v>
      </c>
      <c r="DB311" s="41">
        <v>3</v>
      </c>
      <c r="DC311" s="41">
        <v>3</v>
      </c>
      <c r="DD311" s="41">
        <v>3</v>
      </c>
      <c r="DE311" s="41">
        <v>3</v>
      </c>
      <c r="DF311" s="41">
        <v>3</v>
      </c>
      <c r="DG311" s="41">
        <v>3</v>
      </c>
      <c r="DH311" s="41">
        <v>3</v>
      </c>
      <c r="DI311" s="41">
        <v>3</v>
      </c>
      <c r="DJ311" s="41">
        <v>3</v>
      </c>
      <c r="DK311" s="41">
        <v>3</v>
      </c>
      <c r="DL311" s="41">
        <v>3</v>
      </c>
      <c r="DM311" s="41">
        <v>3</v>
      </c>
      <c r="DN311" s="41">
        <v>3</v>
      </c>
      <c r="DO311" s="41">
        <v>3</v>
      </c>
      <c r="DP311" s="41">
        <v>3</v>
      </c>
      <c r="DQ311" s="41">
        <v>3</v>
      </c>
      <c r="DR311" s="41">
        <v>3</v>
      </c>
      <c r="DS311" s="41">
        <v>3</v>
      </c>
      <c r="DT311" s="41">
        <v>3</v>
      </c>
    </row>
    <row r="312" spans="1:124">
      <c r="A312" s="41" t="s">
        <v>869</v>
      </c>
      <c r="B312" s="41">
        <v>45</v>
      </c>
      <c r="C312" s="41">
        <v>97</v>
      </c>
      <c r="D312" s="41">
        <v>1041411</v>
      </c>
      <c r="E312" s="41">
        <v>0</v>
      </c>
      <c r="F312" s="41">
        <v>0</v>
      </c>
      <c r="G312" s="41">
        <v>0</v>
      </c>
      <c r="H312" s="41">
        <v>0</v>
      </c>
      <c r="I312" s="41">
        <v>0</v>
      </c>
      <c r="J312" s="41">
        <v>0</v>
      </c>
      <c r="K312" s="41">
        <v>0</v>
      </c>
      <c r="L312" s="41">
        <v>0</v>
      </c>
      <c r="M312" s="41">
        <v>5</v>
      </c>
      <c r="N312" s="41">
        <v>6</v>
      </c>
      <c r="O312" s="41">
        <v>6</v>
      </c>
      <c r="P312" s="41">
        <v>7</v>
      </c>
      <c r="Q312" s="41">
        <v>7</v>
      </c>
      <c r="R312" s="41">
        <v>6</v>
      </c>
      <c r="S312" s="41">
        <v>5</v>
      </c>
      <c r="T312" s="41">
        <v>5</v>
      </c>
      <c r="U312" s="41">
        <v>4</v>
      </c>
      <c r="V312" s="41">
        <v>0</v>
      </c>
      <c r="W312" s="41">
        <v>0</v>
      </c>
      <c r="X312" s="41">
        <v>0</v>
      </c>
      <c r="Y312" s="41">
        <v>6</v>
      </c>
      <c r="Z312" s="41">
        <v>6</v>
      </c>
      <c r="AA312" s="41">
        <v>6</v>
      </c>
      <c r="AB312" s="41">
        <v>6</v>
      </c>
      <c r="AC312" s="41">
        <v>7</v>
      </c>
      <c r="AD312" s="41">
        <v>7</v>
      </c>
      <c r="AE312" s="41">
        <v>6</v>
      </c>
      <c r="AF312" s="41">
        <v>6</v>
      </c>
      <c r="AG312" s="41">
        <v>6</v>
      </c>
      <c r="AH312" s="41">
        <v>7</v>
      </c>
      <c r="AI312" s="41">
        <v>20.840993290767099</v>
      </c>
      <c r="AJ312" s="41">
        <v>106.75134999677501</v>
      </c>
      <c r="AK312" s="41">
        <v>20.840993290767099</v>
      </c>
      <c r="AL312" s="41">
        <v>106.75134999677501</v>
      </c>
      <c r="AM312" s="41">
        <v>20.840993290767099</v>
      </c>
      <c r="AN312" s="41">
        <v>106.75134999677501</v>
      </c>
      <c r="AO312" s="41">
        <v>20.840993290767099</v>
      </c>
      <c r="AP312" s="41">
        <v>106.75134999677501</v>
      </c>
      <c r="AQ312" s="41">
        <v>20.840993290767099</v>
      </c>
      <c r="AR312" s="41">
        <v>106.75134999677501</v>
      </c>
      <c r="AS312" s="41">
        <v>20.840993290767099</v>
      </c>
      <c r="AT312" s="41">
        <v>106.75134999677501</v>
      </c>
      <c r="AU312" s="41">
        <v>20.840993290767099</v>
      </c>
      <c r="AV312" s="41">
        <v>106.75134999677501</v>
      </c>
      <c r="AW312" s="41">
        <v>20.840993290767099</v>
      </c>
      <c r="AX312" s="41">
        <v>106.75134999677501</v>
      </c>
      <c r="AY312" s="41">
        <v>20.840879967436202</v>
      </c>
      <c r="AZ312" s="41">
        <v>106.751341614872</v>
      </c>
      <c r="BA312" s="41">
        <v>20.8408649638295</v>
      </c>
      <c r="BB312" s="41">
        <v>106.75133993849199</v>
      </c>
      <c r="BC312" s="41">
        <v>20.840848283842199</v>
      </c>
      <c r="BD312" s="41">
        <v>106.75133826211101</v>
      </c>
      <c r="BE312" s="41">
        <v>20.840829927474299</v>
      </c>
      <c r="BF312" s="41">
        <v>106.75133658573</v>
      </c>
      <c r="BG312" s="41">
        <v>20.840809978544701</v>
      </c>
      <c r="BH312" s="41">
        <v>106.751334993169</v>
      </c>
      <c r="BI312" s="41">
        <v>20.840793298557401</v>
      </c>
      <c r="BJ312" s="41">
        <v>106.75133331678801</v>
      </c>
      <c r="BK312" s="41">
        <v>20.8407766185701</v>
      </c>
      <c r="BL312" s="41">
        <v>106.751331640407</v>
      </c>
      <c r="BM312" s="41">
        <v>20.840763291344</v>
      </c>
      <c r="BN312" s="41">
        <v>106.75132996402699</v>
      </c>
      <c r="BO312" s="41">
        <v>20.840751640498599</v>
      </c>
      <c r="BP312" s="41">
        <v>106.75132996402699</v>
      </c>
      <c r="BQ312" s="41">
        <v>20.840739989653201</v>
      </c>
      <c r="BR312" s="41">
        <v>106.751328287646</v>
      </c>
      <c r="BS312" s="41">
        <v>20.840739989653201</v>
      </c>
      <c r="BT312" s="41">
        <v>106.751328287646</v>
      </c>
      <c r="BU312" s="41">
        <v>20.840739989653201</v>
      </c>
      <c r="BV312" s="41">
        <v>106.751328287646</v>
      </c>
      <c r="BW312" s="41">
        <v>20.840699924156102</v>
      </c>
      <c r="BX312" s="41">
        <v>106.75132493488501</v>
      </c>
      <c r="BY312" s="41">
        <v>20.840683327987801</v>
      </c>
      <c r="BZ312" s="41">
        <v>106.751323258504</v>
      </c>
      <c r="CA312" s="41">
        <v>20.840668324381099</v>
      </c>
      <c r="CB312" s="41">
        <v>106.751323258504</v>
      </c>
      <c r="CC312" s="41">
        <v>20.840651644393802</v>
      </c>
      <c r="CD312" s="41">
        <v>106.751321665943</v>
      </c>
      <c r="CE312" s="41">
        <v>20.840633288025899</v>
      </c>
      <c r="CF312" s="41">
        <v>106.75131998956201</v>
      </c>
      <c r="CG312" s="41">
        <v>20.840616608038498</v>
      </c>
      <c r="CH312" s="41">
        <v>106.751318313181</v>
      </c>
      <c r="CI312" s="41">
        <v>20.840598251670599</v>
      </c>
      <c r="CJ312" s="41">
        <v>106.75131663680099</v>
      </c>
      <c r="CK312" s="41">
        <v>20.840581655502302</v>
      </c>
      <c r="CL312" s="41">
        <v>106.75131496042</v>
      </c>
      <c r="CM312" s="41">
        <v>20.8405666518956</v>
      </c>
      <c r="CN312" s="41">
        <v>106.751313284039</v>
      </c>
      <c r="CO312" s="41">
        <v>20.840549971908299</v>
      </c>
      <c r="CP312" s="41">
        <v>106.75131160765901</v>
      </c>
      <c r="CQ312" s="41">
        <v>3</v>
      </c>
      <c r="CR312" s="41">
        <v>3</v>
      </c>
      <c r="CS312" s="41">
        <v>3</v>
      </c>
      <c r="CT312" s="41">
        <v>3</v>
      </c>
      <c r="CU312" s="41">
        <v>3</v>
      </c>
      <c r="CV312" s="41">
        <v>3</v>
      </c>
      <c r="CW312" s="41">
        <v>3</v>
      </c>
      <c r="CX312" s="41">
        <v>3</v>
      </c>
      <c r="CY312" s="41">
        <v>3</v>
      </c>
      <c r="CZ312" s="41">
        <v>3</v>
      </c>
      <c r="DA312" s="41">
        <v>3</v>
      </c>
      <c r="DB312" s="41">
        <v>3</v>
      </c>
      <c r="DC312" s="41">
        <v>3</v>
      </c>
      <c r="DD312" s="41">
        <v>3</v>
      </c>
      <c r="DE312" s="41">
        <v>3</v>
      </c>
      <c r="DF312" s="41">
        <v>3</v>
      </c>
      <c r="DG312" s="41">
        <v>3</v>
      </c>
      <c r="DH312" s="41">
        <v>3</v>
      </c>
      <c r="DI312" s="41">
        <v>3</v>
      </c>
      <c r="DJ312" s="41">
        <v>3</v>
      </c>
      <c r="DK312" s="41">
        <v>3</v>
      </c>
      <c r="DL312" s="41">
        <v>3</v>
      </c>
      <c r="DM312" s="41">
        <v>3</v>
      </c>
      <c r="DN312" s="41">
        <v>3</v>
      </c>
      <c r="DO312" s="41">
        <v>3</v>
      </c>
      <c r="DP312" s="41">
        <v>3</v>
      </c>
      <c r="DQ312" s="41">
        <v>3</v>
      </c>
      <c r="DR312" s="41">
        <v>3</v>
      </c>
      <c r="DS312" s="41">
        <v>3</v>
      </c>
      <c r="DT312" s="41">
        <v>3</v>
      </c>
    </row>
    <row r="313" spans="1:124">
      <c r="A313" s="41" t="s">
        <v>870</v>
      </c>
      <c r="B313" s="41">
        <v>45</v>
      </c>
      <c r="C313" s="41">
        <v>97</v>
      </c>
      <c r="D313" s="41">
        <v>1041411</v>
      </c>
      <c r="E313" s="41">
        <v>8</v>
      </c>
      <c r="F313" s="41">
        <v>10</v>
      </c>
      <c r="G313" s="41">
        <v>11</v>
      </c>
      <c r="H313" s="41">
        <v>11</v>
      </c>
      <c r="I313" s="41">
        <v>12</v>
      </c>
      <c r="J313" s="41">
        <v>13</v>
      </c>
      <c r="K313" s="41">
        <v>14</v>
      </c>
      <c r="L313" s="41">
        <v>15</v>
      </c>
      <c r="M313" s="41">
        <v>16</v>
      </c>
      <c r="N313" s="41">
        <v>16</v>
      </c>
      <c r="O313" s="41">
        <v>16</v>
      </c>
      <c r="P313" s="41">
        <v>17</v>
      </c>
      <c r="Q313" s="41">
        <v>18</v>
      </c>
      <c r="R313" s="41">
        <v>19</v>
      </c>
      <c r="S313" s="41">
        <v>21</v>
      </c>
      <c r="T313" s="41">
        <v>22</v>
      </c>
      <c r="U313" s="41">
        <v>23</v>
      </c>
      <c r="V313" s="41">
        <v>23</v>
      </c>
      <c r="W313" s="41">
        <v>24</v>
      </c>
      <c r="X313" s="41">
        <v>25</v>
      </c>
      <c r="Y313" s="41">
        <v>25</v>
      </c>
      <c r="Z313" s="41">
        <v>25</v>
      </c>
      <c r="AA313" s="41">
        <v>25</v>
      </c>
      <c r="AB313" s="41">
        <v>26</v>
      </c>
      <c r="AC313" s="41">
        <v>26</v>
      </c>
      <c r="AD313" s="41">
        <v>27</v>
      </c>
      <c r="AE313" s="41">
        <v>28</v>
      </c>
      <c r="AF313" s="41">
        <v>29</v>
      </c>
      <c r="AG313" s="41">
        <v>30</v>
      </c>
      <c r="AH313" s="41">
        <v>31</v>
      </c>
      <c r="AI313" s="41">
        <v>20.840529939159801</v>
      </c>
      <c r="AJ313" s="41">
        <v>106.751309931278</v>
      </c>
      <c r="AK313" s="41">
        <v>20.8405049610883</v>
      </c>
      <c r="AL313" s="41">
        <v>106.75130666233601</v>
      </c>
      <c r="AM313" s="41">
        <v>20.840474953874899</v>
      </c>
      <c r="AN313" s="41">
        <v>106.751304985955</v>
      </c>
      <c r="AO313" s="41">
        <v>20.840444946661599</v>
      </c>
      <c r="AP313" s="41">
        <v>106.751301633194</v>
      </c>
      <c r="AQ313" s="41">
        <v>20.8404166158289</v>
      </c>
      <c r="AR313" s="41">
        <v>106.751299956813</v>
      </c>
      <c r="AS313" s="41">
        <v>20.840383255854199</v>
      </c>
      <c r="AT313" s="41">
        <v>106.751296604052</v>
      </c>
      <c r="AU313" s="41">
        <v>20.840349979698701</v>
      </c>
      <c r="AV313" s="41">
        <v>106.751293251291</v>
      </c>
      <c r="AW313" s="41">
        <v>20.8403115905821</v>
      </c>
      <c r="AX313" s="41">
        <v>106.75128998234899</v>
      </c>
      <c r="AY313" s="41">
        <v>20.840269932523402</v>
      </c>
      <c r="AZ313" s="41">
        <v>106.751286629587</v>
      </c>
      <c r="BA313" s="41">
        <v>20.8402282744646</v>
      </c>
      <c r="BB313" s="41">
        <v>106.751283276826</v>
      </c>
      <c r="BC313" s="41">
        <v>20.8401849400252</v>
      </c>
      <c r="BD313" s="41">
        <v>106.751279924065</v>
      </c>
      <c r="BE313" s="41">
        <v>20.840141605585799</v>
      </c>
      <c r="BF313" s="41">
        <v>106.75127665512299</v>
      </c>
      <c r="BG313" s="41">
        <v>20.8400965947658</v>
      </c>
      <c r="BH313" s="41">
        <v>106.751273302361</v>
      </c>
      <c r="BI313" s="41">
        <v>20.8400483150035</v>
      </c>
      <c r="BJ313" s="41">
        <v>106.751268273219</v>
      </c>
      <c r="BK313" s="41">
        <v>20.8399965986609</v>
      </c>
      <c r="BL313" s="41">
        <v>106.751264920458</v>
      </c>
      <c r="BM313" s="41">
        <v>20.839941613376102</v>
      </c>
      <c r="BN313" s="41">
        <v>106.751259975135</v>
      </c>
      <c r="BO313" s="41">
        <v>20.839884951710701</v>
      </c>
      <c r="BP313" s="41">
        <v>106.751254945993</v>
      </c>
      <c r="BQ313" s="41">
        <v>20.839824937284</v>
      </c>
      <c r="BR313" s="41">
        <v>106.75124832429</v>
      </c>
      <c r="BS313" s="41">
        <v>20.8397633302957</v>
      </c>
      <c r="BT313" s="41">
        <v>106.751243295148</v>
      </c>
      <c r="BU313" s="41">
        <v>20.839699963107702</v>
      </c>
      <c r="BV313" s="41">
        <v>106.751236589626</v>
      </c>
      <c r="BW313" s="41">
        <v>20.8396365959197</v>
      </c>
      <c r="BX313" s="41">
        <v>106.751229967922</v>
      </c>
      <c r="BY313" s="41">
        <v>20.839573312550801</v>
      </c>
      <c r="BZ313" s="41">
        <v>106.75122493878</v>
      </c>
      <c r="CA313" s="41">
        <v>20.839509945362799</v>
      </c>
      <c r="CB313" s="41">
        <v>106.751218317077</v>
      </c>
      <c r="CC313" s="41">
        <v>20.839444985613198</v>
      </c>
      <c r="CD313" s="41">
        <v>106.751211611554</v>
      </c>
      <c r="CE313" s="41">
        <v>20.839378265663999</v>
      </c>
      <c r="CF313" s="41">
        <v>106.751204989851</v>
      </c>
      <c r="CG313" s="41">
        <v>20.839309953153101</v>
      </c>
      <c r="CH313" s="41">
        <v>106.75119660794699</v>
      </c>
      <c r="CI313" s="41">
        <v>20.839239964261701</v>
      </c>
      <c r="CJ313" s="41">
        <v>106.751189986244</v>
      </c>
      <c r="CK313" s="41">
        <v>20.839168298989499</v>
      </c>
      <c r="CL313" s="41">
        <v>106.75118328072099</v>
      </c>
      <c r="CM313" s="41">
        <v>20.839093280956099</v>
      </c>
      <c r="CN313" s="41">
        <v>106.75117825157901</v>
      </c>
      <c r="CO313" s="41">
        <v>20.839016586542101</v>
      </c>
      <c r="CP313" s="41">
        <v>106.751171629876</v>
      </c>
      <c r="CQ313" s="41">
        <v>3</v>
      </c>
      <c r="CR313" s="41">
        <v>3</v>
      </c>
      <c r="CS313" s="41">
        <v>3</v>
      </c>
      <c r="CT313" s="41">
        <v>3</v>
      </c>
      <c r="CU313" s="41">
        <v>3</v>
      </c>
      <c r="CV313" s="41">
        <v>3</v>
      </c>
      <c r="CW313" s="41">
        <v>3</v>
      </c>
      <c r="CX313" s="41">
        <v>3</v>
      </c>
      <c r="CY313" s="41">
        <v>3</v>
      </c>
      <c r="CZ313" s="41">
        <v>3</v>
      </c>
      <c r="DA313" s="41">
        <v>3</v>
      </c>
      <c r="DB313" s="41">
        <v>3</v>
      </c>
      <c r="DC313" s="41">
        <v>3</v>
      </c>
      <c r="DD313" s="41">
        <v>3</v>
      </c>
      <c r="DE313" s="41">
        <v>3</v>
      </c>
      <c r="DF313" s="41">
        <v>3</v>
      </c>
      <c r="DG313" s="41">
        <v>3</v>
      </c>
      <c r="DH313" s="41">
        <v>3</v>
      </c>
      <c r="DI313" s="41">
        <v>3</v>
      </c>
      <c r="DJ313" s="41">
        <v>3</v>
      </c>
      <c r="DK313" s="41">
        <v>3</v>
      </c>
      <c r="DL313" s="41">
        <v>3</v>
      </c>
      <c r="DM313" s="41">
        <v>3</v>
      </c>
      <c r="DN313" s="41">
        <v>3</v>
      </c>
      <c r="DO313" s="41">
        <v>3</v>
      </c>
      <c r="DP313" s="41">
        <v>3</v>
      </c>
      <c r="DQ313" s="41">
        <v>3</v>
      </c>
      <c r="DR313" s="41">
        <v>3</v>
      </c>
      <c r="DS313" s="41">
        <v>3</v>
      </c>
      <c r="DT313" s="41">
        <v>3</v>
      </c>
    </row>
    <row r="314" spans="1:124">
      <c r="A314" s="41" t="s">
        <v>871</v>
      </c>
      <c r="B314" s="41">
        <v>45</v>
      </c>
      <c r="C314" s="41">
        <v>97</v>
      </c>
      <c r="D314" s="41">
        <v>1041411</v>
      </c>
      <c r="E314" s="41">
        <v>31</v>
      </c>
      <c r="F314" s="41">
        <v>32</v>
      </c>
      <c r="G314" s="41">
        <v>33</v>
      </c>
      <c r="H314" s="41">
        <v>34</v>
      </c>
      <c r="I314" s="41">
        <v>34</v>
      </c>
      <c r="J314" s="41">
        <v>35</v>
      </c>
      <c r="K314" s="41">
        <v>35</v>
      </c>
      <c r="L314" s="41">
        <v>36</v>
      </c>
      <c r="M314" s="41">
        <v>36</v>
      </c>
      <c r="N314" s="41">
        <v>37</v>
      </c>
      <c r="O314" s="41">
        <v>37</v>
      </c>
      <c r="P314" s="41">
        <v>37</v>
      </c>
      <c r="Q314" s="41">
        <v>36</v>
      </c>
      <c r="R314" s="41">
        <v>36</v>
      </c>
      <c r="S314" s="41">
        <v>36</v>
      </c>
      <c r="T314" s="41">
        <v>36</v>
      </c>
      <c r="U314" s="41">
        <v>37</v>
      </c>
      <c r="V314" s="41">
        <v>37</v>
      </c>
      <c r="W314" s="41">
        <v>37</v>
      </c>
      <c r="X314" s="41">
        <v>37</v>
      </c>
      <c r="Y314" s="41">
        <v>37</v>
      </c>
      <c r="Z314" s="41">
        <v>38</v>
      </c>
      <c r="AA314" s="41">
        <v>38</v>
      </c>
      <c r="AB314" s="41">
        <v>38</v>
      </c>
      <c r="AC314" s="41">
        <v>38</v>
      </c>
      <c r="AD314" s="41">
        <v>38</v>
      </c>
      <c r="AE314" s="41">
        <v>38</v>
      </c>
      <c r="AF314" s="41">
        <v>39</v>
      </c>
      <c r="AG314" s="41">
        <v>39</v>
      </c>
      <c r="AH314" s="41">
        <v>40</v>
      </c>
      <c r="AI314" s="41">
        <v>20.8389382995665</v>
      </c>
      <c r="AJ314" s="41">
        <v>106.75116492435301</v>
      </c>
      <c r="AK314" s="41">
        <v>20.838856659829599</v>
      </c>
      <c r="AL314" s="41">
        <v>106.75115662626899</v>
      </c>
      <c r="AM314" s="41">
        <v>20.838773259893099</v>
      </c>
      <c r="AN314" s="41">
        <v>106.751149920747</v>
      </c>
      <c r="AO314" s="41">
        <v>20.8386882673949</v>
      </c>
      <c r="AP314" s="41">
        <v>106.751141622663</v>
      </c>
      <c r="AQ314" s="41">
        <v>20.838603274896698</v>
      </c>
      <c r="AR314" s="41">
        <v>106.75113332457801</v>
      </c>
      <c r="AS314" s="41">
        <v>20.838514929637299</v>
      </c>
      <c r="AT314" s="41">
        <v>106.751123266295</v>
      </c>
      <c r="AU314" s="41">
        <v>20.838426584377899</v>
      </c>
      <c r="AV314" s="41">
        <v>106.751114968211</v>
      </c>
      <c r="AW314" s="41">
        <v>20.8383366465569</v>
      </c>
      <c r="AX314" s="41">
        <v>106.751104993746</v>
      </c>
      <c r="AY314" s="41">
        <v>20.8382449485362</v>
      </c>
      <c r="AZ314" s="41">
        <v>106.751096611842</v>
      </c>
      <c r="BA314" s="41">
        <v>20.838151657953901</v>
      </c>
      <c r="BB314" s="41">
        <v>106.751088313758</v>
      </c>
      <c r="BC314" s="41">
        <v>20.838058283552499</v>
      </c>
      <c r="BD314" s="41">
        <v>106.75107825547499</v>
      </c>
      <c r="BE314" s="41">
        <v>20.8379649929702</v>
      </c>
      <c r="BF314" s="41">
        <v>106.75106995739</v>
      </c>
      <c r="BG314" s="41">
        <v>20.837871618568901</v>
      </c>
      <c r="BH314" s="41">
        <v>106.751061659306</v>
      </c>
      <c r="BI314" s="41">
        <v>20.837779920548201</v>
      </c>
      <c r="BJ314" s="41">
        <v>106.75105495378401</v>
      </c>
      <c r="BK314" s="41">
        <v>20.837686629965901</v>
      </c>
      <c r="BL314" s="41">
        <v>106.75104665569999</v>
      </c>
      <c r="BM314" s="41">
        <v>20.837594931945201</v>
      </c>
      <c r="BN314" s="41">
        <v>106.751039950177</v>
      </c>
      <c r="BO314" s="41">
        <v>20.837501641362898</v>
      </c>
      <c r="BP314" s="41">
        <v>106.751031652093</v>
      </c>
      <c r="BQ314" s="41">
        <v>20.837408266961599</v>
      </c>
      <c r="BR314" s="41">
        <v>106.75102494657</v>
      </c>
      <c r="BS314" s="41">
        <v>20.837313299998598</v>
      </c>
      <c r="BT314" s="41">
        <v>106.751016648486</v>
      </c>
      <c r="BU314" s="41">
        <v>20.837219925597299</v>
      </c>
      <c r="BV314" s="41">
        <v>106.751008266583</v>
      </c>
      <c r="BW314" s="41">
        <v>20.837124958634401</v>
      </c>
      <c r="BX314" s="41">
        <v>106.750999968499</v>
      </c>
      <c r="BY314" s="41">
        <v>20.8370299916714</v>
      </c>
      <c r="BZ314" s="41">
        <v>106.750989994034</v>
      </c>
      <c r="CA314" s="41">
        <v>20.836933264508801</v>
      </c>
      <c r="CB314" s="41">
        <v>106.75097993575</v>
      </c>
      <c r="CC314" s="41">
        <v>20.836838297545899</v>
      </c>
      <c r="CD314" s="41">
        <v>106.750969961286</v>
      </c>
      <c r="CE314" s="41">
        <v>20.836741654202299</v>
      </c>
      <c r="CF314" s="41">
        <v>106.750959986821</v>
      </c>
      <c r="CG314" s="41">
        <v>20.8366449270397</v>
      </c>
      <c r="CH314" s="41">
        <v>106.750949928537</v>
      </c>
      <c r="CI314" s="41">
        <v>20.836548283696199</v>
      </c>
      <c r="CJ314" s="41">
        <v>106.750938277692</v>
      </c>
      <c r="CK314" s="41">
        <v>20.836449963972001</v>
      </c>
      <c r="CL314" s="41">
        <v>106.750926626846</v>
      </c>
      <c r="CM314" s="41">
        <v>20.836351644247799</v>
      </c>
      <c r="CN314" s="41">
        <v>106.750914976001</v>
      </c>
      <c r="CO314" s="41">
        <v>20.836251648142898</v>
      </c>
      <c r="CP314" s="41">
        <v>106.750901648775</v>
      </c>
      <c r="CQ314" s="41">
        <v>3</v>
      </c>
      <c r="CR314" s="41">
        <v>3</v>
      </c>
      <c r="CS314" s="41">
        <v>3</v>
      </c>
      <c r="CT314" s="41">
        <v>3</v>
      </c>
      <c r="CU314" s="41">
        <v>3</v>
      </c>
      <c r="CV314" s="41">
        <v>3</v>
      </c>
      <c r="CW314" s="41">
        <v>3</v>
      </c>
      <c r="CX314" s="41">
        <v>3</v>
      </c>
      <c r="CY314" s="41">
        <v>3</v>
      </c>
      <c r="CZ314" s="41">
        <v>3</v>
      </c>
      <c r="DA314" s="41">
        <v>3</v>
      </c>
      <c r="DB314" s="41">
        <v>3</v>
      </c>
      <c r="DC314" s="41">
        <v>3</v>
      </c>
      <c r="DD314" s="41">
        <v>3</v>
      </c>
      <c r="DE314" s="41">
        <v>3</v>
      </c>
      <c r="DF314" s="41">
        <v>3</v>
      </c>
      <c r="DG314" s="41">
        <v>3</v>
      </c>
      <c r="DH314" s="41">
        <v>3</v>
      </c>
      <c r="DI314" s="41">
        <v>3</v>
      </c>
      <c r="DJ314" s="41">
        <v>3</v>
      </c>
      <c r="DK314" s="41">
        <v>3</v>
      </c>
      <c r="DL314" s="41">
        <v>3</v>
      </c>
      <c r="DM314" s="41">
        <v>3</v>
      </c>
      <c r="DN314" s="41">
        <v>3</v>
      </c>
      <c r="DO314" s="41">
        <v>3</v>
      </c>
      <c r="DP314" s="41">
        <v>3</v>
      </c>
      <c r="DQ314" s="41">
        <v>3</v>
      </c>
      <c r="DR314" s="41">
        <v>3</v>
      </c>
      <c r="DS314" s="41">
        <v>3</v>
      </c>
      <c r="DT314" s="41">
        <v>3</v>
      </c>
    </row>
    <row r="315" spans="1:124">
      <c r="A315" s="41" t="s">
        <v>872</v>
      </c>
      <c r="B315" s="41">
        <v>45</v>
      </c>
      <c r="C315" s="41">
        <v>97</v>
      </c>
      <c r="D315" s="41">
        <v>1041411</v>
      </c>
      <c r="E315" s="41">
        <v>40</v>
      </c>
      <c r="F315" s="41">
        <v>41</v>
      </c>
      <c r="G315" s="41">
        <v>41</v>
      </c>
      <c r="H315" s="41">
        <v>42</v>
      </c>
      <c r="I315" s="41">
        <v>42</v>
      </c>
      <c r="J315" s="41">
        <v>42</v>
      </c>
      <c r="K315" s="41">
        <v>43</v>
      </c>
      <c r="L315" s="41">
        <v>43</v>
      </c>
      <c r="M315" s="41">
        <v>44</v>
      </c>
      <c r="N315" s="41">
        <v>44</v>
      </c>
      <c r="O315" s="41">
        <v>44</v>
      </c>
      <c r="P315" s="41">
        <v>44</v>
      </c>
      <c r="Q315" s="41">
        <v>45</v>
      </c>
      <c r="R315" s="41">
        <v>45</v>
      </c>
      <c r="S315" s="41">
        <v>45</v>
      </c>
      <c r="T315" s="41">
        <v>46</v>
      </c>
      <c r="U315" s="41">
        <v>46</v>
      </c>
      <c r="V315" s="41">
        <v>46</v>
      </c>
      <c r="W315" s="41">
        <v>46</v>
      </c>
      <c r="X315" s="41">
        <v>46</v>
      </c>
      <c r="Y315" s="41">
        <v>47</v>
      </c>
      <c r="Z315" s="41">
        <v>47</v>
      </c>
      <c r="AA315" s="41">
        <v>47</v>
      </c>
      <c r="AB315" s="41">
        <v>47</v>
      </c>
      <c r="AC315" s="41">
        <v>47</v>
      </c>
      <c r="AD315" s="41">
        <v>47</v>
      </c>
      <c r="AE315" s="41">
        <v>47</v>
      </c>
      <c r="AF315" s="41">
        <v>47</v>
      </c>
      <c r="AG315" s="41">
        <v>47</v>
      </c>
      <c r="AH315" s="41">
        <v>47</v>
      </c>
      <c r="AI315" s="41">
        <v>20.836149975657499</v>
      </c>
      <c r="AJ315" s="41">
        <v>106.750888321549</v>
      </c>
      <c r="AK315" s="41">
        <v>20.836048303171999</v>
      </c>
      <c r="AL315" s="41">
        <v>106.750874994323</v>
      </c>
      <c r="AM315" s="41">
        <v>20.835944954305901</v>
      </c>
      <c r="AN315" s="41">
        <v>106.750863259658</v>
      </c>
      <c r="AO315" s="41">
        <v>20.835839929059102</v>
      </c>
      <c r="AP315" s="41">
        <v>106.75085160881299</v>
      </c>
      <c r="AQ315" s="41">
        <v>20.835734987631401</v>
      </c>
      <c r="AR315" s="41">
        <v>106.750839957967</v>
      </c>
      <c r="AS315" s="41">
        <v>20.835628286004098</v>
      </c>
      <c r="AT315" s="41">
        <v>106.750829983503</v>
      </c>
      <c r="AU315" s="41">
        <v>20.835519991815101</v>
      </c>
      <c r="AV315" s="41">
        <v>106.75081992521901</v>
      </c>
      <c r="AW315" s="41">
        <v>20.835409937426402</v>
      </c>
      <c r="AX315" s="41">
        <v>106.750808274373</v>
      </c>
      <c r="AY315" s="41">
        <v>20.835299966856802</v>
      </c>
      <c r="AZ315" s="41">
        <v>106.750796623528</v>
      </c>
      <c r="BA315" s="41">
        <v>20.835189996287198</v>
      </c>
      <c r="BB315" s="41">
        <v>106.750786649063</v>
      </c>
      <c r="BC315" s="41">
        <v>20.835078265518</v>
      </c>
      <c r="BD315" s="41">
        <v>106.75077499821801</v>
      </c>
      <c r="BE315" s="41">
        <v>20.834966618567702</v>
      </c>
      <c r="BF315" s="41">
        <v>106.750761587173</v>
      </c>
      <c r="BG315" s="41">
        <v>20.834853295236801</v>
      </c>
      <c r="BH315" s="41">
        <v>106.750749936327</v>
      </c>
      <c r="BI315" s="41">
        <v>20.834739971905901</v>
      </c>
      <c r="BJ315" s="41">
        <v>106.750738285482</v>
      </c>
      <c r="BK315" s="41">
        <v>20.834626648575099</v>
      </c>
      <c r="BL315" s="41">
        <v>106.750726634636</v>
      </c>
      <c r="BM315" s="41">
        <v>20.8345116488636</v>
      </c>
      <c r="BN315" s="41">
        <v>106.750713307411</v>
      </c>
      <c r="BO315" s="41">
        <v>20.834394972771399</v>
      </c>
      <c r="BP315" s="41">
        <v>106.750699980184</v>
      </c>
      <c r="BQ315" s="41">
        <v>20.834278296679301</v>
      </c>
      <c r="BR315" s="41">
        <v>106.750688329339</v>
      </c>
      <c r="BS315" s="41">
        <v>20.8341616205871</v>
      </c>
      <c r="BT315" s="41">
        <v>106.750676594675</v>
      </c>
      <c r="BU315" s="41">
        <v>20.8340432681143</v>
      </c>
      <c r="BV315" s="41">
        <v>106.75066494382899</v>
      </c>
      <c r="BW315" s="41">
        <v>20.833926592022198</v>
      </c>
      <c r="BX315" s="41">
        <v>106.750653292984</v>
      </c>
      <c r="BY315" s="41">
        <v>20.833808323368402</v>
      </c>
      <c r="BZ315" s="41">
        <v>106.75064164213801</v>
      </c>
      <c r="CA315" s="41">
        <v>20.833689970895598</v>
      </c>
      <c r="CB315" s="41">
        <v>106.750629991293</v>
      </c>
      <c r="CC315" s="41">
        <v>20.8335699420422</v>
      </c>
      <c r="CD315" s="41">
        <v>106.750618256628</v>
      </c>
      <c r="CE315" s="41">
        <v>20.8334515895694</v>
      </c>
      <c r="CF315" s="41">
        <v>106.75060660578301</v>
      </c>
      <c r="CG315" s="41">
        <v>20.8333316445351</v>
      </c>
      <c r="CH315" s="41">
        <v>106.75059495493799</v>
      </c>
      <c r="CI315" s="41">
        <v>20.8332132920623</v>
      </c>
      <c r="CJ315" s="41">
        <v>106.75058162771199</v>
      </c>
      <c r="CK315" s="41">
        <v>20.8330949395895</v>
      </c>
      <c r="CL315" s="41">
        <v>106.750569976866</v>
      </c>
      <c r="CM315" s="41">
        <v>20.832974994555101</v>
      </c>
      <c r="CN315" s="41">
        <v>106.75055664964</v>
      </c>
      <c r="CO315" s="41">
        <v>20.832854965701699</v>
      </c>
      <c r="CP315" s="41">
        <v>106.750543322414</v>
      </c>
      <c r="CQ315" s="41">
        <v>3</v>
      </c>
      <c r="CR315" s="41">
        <v>3</v>
      </c>
      <c r="CS315" s="41">
        <v>3</v>
      </c>
      <c r="CT315" s="41">
        <v>3</v>
      </c>
      <c r="CU315" s="41">
        <v>3</v>
      </c>
      <c r="CV315" s="41">
        <v>3</v>
      </c>
      <c r="CW315" s="41">
        <v>3</v>
      </c>
      <c r="CX315" s="41">
        <v>3</v>
      </c>
      <c r="CY315" s="41">
        <v>3</v>
      </c>
      <c r="CZ315" s="41">
        <v>3</v>
      </c>
      <c r="DA315" s="41">
        <v>3</v>
      </c>
      <c r="DB315" s="41">
        <v>3</v>
      </c>
      <c r="DC315" s="41">
        <v>3</v>
      </c>
      <c r="DD315" s="41">
        <v>3</v>
      </c>
      <c r="DE315" s="41">
        <v>3</v>
      </c>
      <c r="DF315" s="41">
        <v>3</v>
      </c>
      <c r="DG315" s="41">
        <v>3</v>
      </c>
      <c r="DH315" s="41">
        <v>3</v>
      </c>
      <c r="DI315" s="41">
        <v>3</v>
      </c>
      <c r="DJ315" s="41">
        <v>3</v>
      </c>
      <c r="DK315" s="41">
        <v>3</v>
      </c>
      <c r="DL315" s="41">
        <v>3</v>
      </c>
      <c r="DM315" s="41">
        <v>3</v>
      </c>
      <c r="DN315" s="41">
        <v>3</v>
      </c>
      <c r="DO315" s="41">
        <v>3</v>
      </c>
      <c r="DP315" s="41">
        <v>3</v>
      </c>
      <c r="DQ315" s="41">
        <v>3</v>
      </c>
      <c r="DR315" s="41">
        <v>3</v>
      </c>
      <c r="DS315" s="41">
        <v>3</v>
      </c>
      <c r="DT315" s="41">
        <v>3</v>
      </c>
    </row>
    <row r="316" spans="1:124">
      <c r="A316" s="41" t="s">
        <v>873</v>
      </c>
      <c r="B316" s="41">
        <v>45</v>
      </c>
      <c r="C316" s="41">
        <v>97</v>
      </c>
      <c r="D316" s="41">
        <v>1041411</v>
      </c>
      <c r="E316" s="41">
        <v>47</v>
      </c>
      <c r="F316" s="41">
        <v>47</v>
      </c>
      <c r="G316" s="41">
        <v>47</v>
      </c>
      <c r="H316" s="41">
        <v>47</v>
      </c>
      <c r="I316" s="41">
        <v>47</v>
      </c>
      <c r="J316" s="41">
        <v>47</v>
      </c>
      <c r="K316" s="41">
        <v>47</v>
      </c>
      <c r="L316" s="41">
        <v>47</v>
      </c>
      <c r="M316" s="41">
        <v>47</v>
      </c>
      <c r="N316" s="41">
        <v>47</v>
      </c>
      <c r="O316" s="41">
        <v>48</v>
      </c>
      <c r="P316" s="41">
        <v>48</v>
      </c>
      <c r="Q316" s="41">
        <v>48</v>
      </c>
      <c r="R316" s="41">
        <v>48</v>
      </c>
      <c r="S316" s="41">
        <v>48</v>
      </c>
      <c r="T316" s="41">
        <v>48</v>
      </c>
      <c r="U316" s="41">
        <v>48</v>
      </c>
      <c r="V316" s="41">
        <v>48</v>
      </c>
      <c r="W316" s="41">
        <v>48</v>
      </c>
      <c r="X316" s="41">
        <v>48</v>
      </c>
      <c r="Y316" s="41">
        <v>48</v>
      </c>
      <c r="Z316" s="41">
        <v>48</v>
      </c>
      <c r="AA316" s="41">
        <v>48</v>
      </c>
      <c r="AB316" s="41">
        <v>48</v>
      </c>
      <c r="AC316" s="41">
        <v>48</v>
      </c>
      <c r="AD316" s="41">
        <v>48</v>
      </c>
      <c r="AE316" s="41">
        <v>49</v>
      </c>
      <c r="AF316" s="41">
        <v>49</v>
      </c>
      <c r="AG316" s="41">
        <v>49</v>
      </c>
      <c r="AH316" s="41">
        <v>49</v>
      </c>
      <c r="AI316" s="41">
        <v>20.832736613228899</v>
      </c>
      <c r="AJ316" s="41">
        <v>106.750529995188</v>
      </c>
      <c r="AK316" s="41">
        <v>20.832616584375501</v>
      </c>
      <c r="AL316" s="41">
        <v>106.750518260524</v>
      </c>
      <c r="AM316" s="41">
        <v>20.8324983157218</v>
      </c>
      <c r="AN316" s="41">
        <v>106.750504933298</v>
      </c>
      <c r="AO316" s="41">
        <v>20.832378286868298</v>
      </c>
      <c r="AP316" s="41">
        <v>106.750493282452</v>
      </c>
      <c r="AQ316" s="41">
        <v>20.8322582580149</v>
      </c>
      <c r="AR316" s="41">
        <v>106.750479955226</v>
      </c>
      <c r="AS316" s="41">
        <v>20.832138312980501</v>
      </c>
      <c r="AT316" s="41">
        <v>106.750468304381</v>
      </c>
      <c r="AU316" s="41">
        <v>20.8320199605078</v>
      </c>
      <c r="AV316" s="41">
        <v>106.750456653535</v>
      </c>
      <c r="AW316" s="41">
        <v>20.831899931654299</v>
      </c>
      <c r="AX316" s="41">
        <v>106.750443326309</v>
      </c>
      <c r="AY316" s="41">
        <v>20.8317799866199</v>
      </c>
      <c r="AZ316" s="41">
        <v>106.750429999083</v>
      </c>
      <c r="BA316" s="41">
        <v>20.831659957766501</v>
      </c>
      <c r="BB316" s="41">
        <v>106.75041658803799</v>
      </c>
      <c r="BC316" s="41">
        <v>20.831539928913099</v>
      </c>
      <c r="BD316" s="41">
        <v>106.750404937193</v>
      </c>
      <c r="BE316" s="41">
        <v>20.8314199838787</v>
      </c>
      <c r="BF316" s="41">
        <v>106.750391609967</v>
      </c>
      <c r="BG316" s="41">
        <v>20.831298278644699</v>
      </c>
      <c r="BH316" s="41">
        <v>106.75037995912101</v>
      </c>
      <c r="BI316" s="41">
        <v>20.8311782497913</v>
      </c>
      <c r="BJ316" s="41">
        <v>106.75036663189501</v>
      </c>
      <c r="BK316" s="41">
        <v>20.831056628376199</v>
      </c>
      <c r="BL316" s="41">
        <v>106.75035498104999</v>
      </c>
      <c r="BM316" s="41">
        <v>20.830936599522801</v>
      </c>
      <c r="BN316" s="41">
        <v>106.750343330205</v>
      </c>
      <c r="BO316" s="41">
        <v>20.830814978107799</v>
      </c>
      <c r="BP316" s="41">
        <v>106.750329919159</v>
      </c>
      <c r="BQ316" s="41">
        <v>20.830694949254401</v>
      </c>
      <c r="BR316" s="41">
        <v>106.750318268314</v>
      </c>
      <c r="BS316" s="41">
        <v>20.830573327839399</v>
      </c>
      <c r="BT316" s="41">
        <v>106.75030661746899</v>
      </c>
      <c r="BU316" s="41">
        <v>20.830451622605299</v>
      </c>
      <c r="BV316" s="41">
        <v>106.75029329024299</v>
      </c>
      <c r="BW316" s="41">
        <v>20.8303315937519</v>
      </c>
      <c r="BX316" s="41">
        <v>106.750278286636</v>
      </c>
      <c r="BY316" s="41">
        <v>20.830209972336899</v>
      </c>
      <c r="BZ316" s="41">
        <v>106.75026663579</v>
      </c>
      <c r="CA316" s="41">
        <v>20.830088267102798</v>
      </c>
      <c r="CB316" s="41">
        <v>106.750253308564</v>
      </c>
      <c r="CC316" s="41">
        <v>20.829966645687801</v>
      </c>
      <c r="CD316" s="41">
        <v>106.750241657719</v>
      </c>
      <c r="CE316" s="41">
        <v>20.8298449404538</v>
      </c>
      <c r="CF316" s="41">
        <v>106.750229923055</v>
      </c>
      <c r="CG316" s="41">
        <v>20.829723319038699</v>
      </c>
      <c r="CH316" s="41">
        <v>106.750216595829</v>
      </c>
      <c r="CI316" s="41">
        <v>20.829599937424099</v>
      </c>
      <c r="CJ316" s="41">
        <v>106.750204944983</v>
      </c>
      <c r="CK316" s="41">
        <v>20.829478316008998</v>
      </c>
      <c r="CL316" s="41">
        <v>106.750191617757</v>
      </c>
      <c r="CM316" s="41">
        <v>20.829354934394399</v>
      </c>
      <c r="CN316" s="41">
        <v>106.750179966912</v>
      </c>
      <c r="CO316" s="41">
        <v>20.829231636598699</v>
      </c>
      <c r="CP316" s="41">
        <v>106.750166639686</v>
      </c>
      <c r="CQ316" s="41">
        <v>3</v>
      </c>
      <c r="CR316" s="41">
        <v>3</v>
      </c>
      <c r="CS316" s="41">
        <v>3</v>
      </c>
      <c r="CT316" s="41">
        <v>3</v>
      </c>
      <c r="CU316" s="41">
        <v>3</v>
      </c>
      <c r="CV316" s="41">
        <v>3</v>
      </c>
      <c r="CW316" s="41">
        <v>3</v>
      </c>
      <c r="CX316" s="41">
        <v>3</v>
      </c>
      <c r="CY316" s="41">
        <v>3</v>
      </c>
      <c r="CZ316" s="41">
        <v>3</v>
      </c>
      <c r="DA316" s="41">
        <v>3</v>
      </c>
      <c r="DB316" s="41">
        <v>3</v>
      </c>
      <c r="DC316" s="41">
        <v>3</v>
      </c>
      <c r="DD316" s="41">
        <v>3</v>
      </c>
      <c r="DE316" s="41">
        <v>3</v>
      </c>
      <c r="DF316" s="41">
        <v>3</v>
      </c>
      <c r="DG316" s="41">
        <v>3</v>
      </c>
      <c r="DH316" s="41">
        <v>3</v>
      </c>
      <c r="DI316" s="41">
        <v>3</v>
      </c>
      <c r="DJ316" s="41">
        <v>3</v>
      </c>
      <c r="DK316" s="41">
        <v>3</v>
      </c>
      <c r="DL316" s="41">
        <v>3</v>
      </c>
      <c r="DM316" s="41">
        <v>3</v>
      </c>
      <c r="DN316" s="41">
        <v>3</v>
      </c>
      <c r="DO316" s="41">
        <v>3</v>
      </c>
      <c r="DP316" s="41">
        <v>3</v>
      </c>
      <c r="DQ316" s="41">
        <v>3</v>
      </c>
      <c r="DR316" s="41">
        <v>3</v>
      </c>
      <c r="DS316" s="41">
        <v>3</v>
      </c>
      <c r="DT316" s="41">
        <v>3</v>
      </c>
    </row>
    <row r="317" spans="1:124">
      <c r="A317" s="41" t="s">
        <v>874</v>
      </c>
      <c r="B317" s="41">
        <v>45</v>
      </c>
      <c r="C317" s="41">
        <v>97</v>
      </c>
      <c r="D317" s="41">
        <v>1041411</v>
      </c>
      <c r="E317" s="41">
        <v>49</v>
      </c>
      <c r="F317" s="41">
        <v>49</v>
      </c>
      <c r="G317" s="41">
        <v>49</v>
      </c>
      <c r="H317" s="41">
        <v>49</v>
      </c>
      <c r="I317" s="41">
        <v>49</v>
      </c>
      <c r="J317" s="41">
        <v>49</v>
      </c>
      <c r="K317" s="41">
        <v>49</v>
      </c>
      <c r="L317" s="41">
        <v>49</v>
      </c>
      <c r="M317" s="41">
        <v>49</v>
      </c>
      <c r="N317" s="41">
        <v>50</v>
      </c>
      <c r="O317" s="41">
        <v>50</v>
      </c>
      <c r="P317" s="41">
        <v>50</v>
      </c>
      <c r="Q317" s="41">
        <v>50</v>
      </c>
      <c r="R317" s="41">
        <v>50</v>
      </c>
      <c r="S317" s="41">
        <v>51</v>
      </c>
      <c r="T317" s="41">
        <v>51</v>
      </c>
      <c r="U317" s="41">
        <v>51</v>
      </c>
      <c r="V317" s="41">
        <v>51</v>
      </c>
      <c r="W317" s="41">
        <v>51</v>
      </c>
      <c r="X317" s="41">
        <v>51</v>
      </c>
      <c r="Y317" s="41">
        <v>51</v>
      </c>
      <c r="Z317" s="41">
        <v>51</v>
      </c>
      <c r="AA317" s="41">
        <v>51</v>
      </c>
      <c r="AB317" s="41">
        <v>51</v>
      </c>
      <c r="AC317" s="41">
        <v>51</v>
      </c>
      <c r="AD317" s="41">
        <v>51</v>
      </c>
      <c r="AE317" s="41">
        <v>51</v>
      </c>
      <c r="AF317" s="41">
        <v>52</v>
      </c>
      <c r="AG317" s="41">
        <v>52</v>
      </c>
      <c r="AH317" s="41">
        <v>52</v>
      </c>
      <c r="AI317" s="41">
        <v>20.829108254984</v>
      </c>
      <c r="AJ317" s="41">
        <v>106.75015331246</v>
      </c>
      <c r="AK317" s="41">
        <v>20.8289849571884</v>
      </c>
      <c r="AL317" s="41">
        <v>106.75014166161399</v>
      </c>
      <c r="AM317" s="41">
        <v>20.8288616593927</v>
      </c>
      <c r="AN317" s="41">
        <v>106.75012825056901</v>
      </c>
      <c r="AO317" s="41">
        <v>20.828738277778001</v>
      </c>
      <c r="AP317" s="41">
        <v>106.75011492334301</v>
      </c>
      <c r="AQ317" s="41">
        <v>20.828613303601699</v>
      </c>
      <c r="AR317" s="41">
        <v>106.75010159611701</v>
      </c>
      <c r="AS317" s="41">
        <v>20.828489921987099</v>
      </c>
      <c r="AT317" s="41">
        <v>106.75008994527199</v>
      </c>
      <c r="AU317" s="41">
        <v>20.828364947810801</v>
      </c>
      <c r="AV317" s="41">
        <v>106.75007661804599</v>
      </c>
      <c r="AW317" s="41">
        <v>20.828239973634499</v>
      </c>
      <c r="AX317" s="41">
        <v>106.750063290819</v>
      </c>
      <c r="AY317" s="41">
        <v>20.8281165920198</v>
      </c>
      <c r="AZ317" s="41">
        <v>106.750051639974</v>
      </c>
      <c r="BA317" s="41">
        <v>20.827991617843502</v>
      </c>
      <c r="BB317" s="41">
        <v>106.750038312748</v>
      </c>
      <c r="BC317" s="41">
        <v>20.827864967286601</v>
      </c>
      <c r="BD317" s="41">
        <v>106.75002666190299</v>
      </c>
      <c r="BE317" s="41">
        <v>20.827739993110299</v>
      </c>
      <c r="BF317" s="41">
        <v>106.750013250858</v>
      </c>
      <c r="BG317" s="41">
        <v>20.827613258734299</v>
      </c>
      <c r="BH317" s="41">
        <v>106.750001600012</v>
      </c>
      <c r="BI317" s="41">
        <v>20.827486608177399</v>
      </c>
      <c r="BJ317" s="41">
        <v>106.749988272786</v>
      </c>
      <c r="BK317" s="41">
        <v>20.827359957620502</v>
      </c>
      <c r="BL317" s="41">
        <v>106.74997494556</v>
      </c>
      <c r="BM317" s="41">
        <v>20.827231630682899</v>
      </c>
      <c r="BN317" s="41">
        <v>106.749963294715</v>
      </c>
      <c r="BO317" s="41">
        <v>20.8271033037454</v>
      </c>
      <c r="BP317" s="41">
        <v>106.749951643869</v>
      </c>
      <c r="BQ317" s="41">
        <v>20.826974976807801</v>
      </c>
      <c r="BR317" s="41">
        <v>106.749938316643</v>
      </c>
      <c r="BS317" s="41">
        <v>20.826846649870301</v>
      </c>
      <c r="BT317" s="41">
        <v>106.749926665798</v>
      </c>
      <c r="BU317" s="41">
        <v>20.826718322932699</v>
      </c>
      <c r="BV317" s="41">
        <v>106.749916607514</v>
      </c>
      <c r="BW317" s="41">
        <v>20.826588319614501</v>
      </c>
      <c r="BX317" s="41">
        <v>106.749904956669</v>
      </c>
      <c r="BY317" s="41">
        <v>20.8264583162963</v>
      </c>
      <c r="BZ317" s="41">
        <v>106.749894982204</v>
      </c>
      <c r="CA317" s="41">
        <v>20.826329989358801</v>
      </c>
      <c r="CB317" s="41">
        <v>106.74988492392001</v>
      </c>
      <c r="CC317" s="41">
        <v>20.826199986040599</v>
      </c>
      <c r="CD317" s="41">
        <v>106.74987494945501</v>
      </c>
      <c r="CE317" s="41">
        <v>20.826069982722402</v>
      </c>
      <c r="CF317" s="41">
        <v>106.749864974991</v>
      </c>
      <c r="CG317" s="41">
        <v>20.8259399794042</v>
      </c>
      <c r="CH317" s="41">
        <v>106.74985491670699</v>
      </c>
      <c r="CI317" s="41">
        <v>20.825809976085999</v>
      </c>
      <c r="CJ317" s="41">
        <v>106.749846618622</v>
      </c>
      <c r="CK317" s="41">
        <v>20.825679972767801</v>
      </c>
      <c r="CL317" s="41">
        <v>106.74983664415799</v>
      </c>
      <c r="CM317" s="41">
        <v>20.825548293069001</v>
      </c>
      <c r="CN317" s="41">
        <v>106.74982826225499</v>
      </c>
      <c r="CO317" s="41">
        <v>20.8254182897508</v>
      </c>
      <c r="CP317" s="41">
        <v>106.74981996417</v>
      </c>
      <c r="CQ317" s="41">
        <v>3</v>
      </c>
      <c r="CR317" s="41">
        <v>3</v>
      </c>
      <c r="CS317" s="41">
        <v>3</v>
      </c>
      <c r="CT317" s="41">
        <v>3</v>
      </c>
      <c r="CU317" s="41">
        <v>3</v>
      </c>
      <c r="CV317" s="41">
        <v>3</v>
      </c>
      <c r="CW317" s="41">
        <v>3</v>
      </c>
      <c r="CX317" s="41">
        <v>3</v>
      </c>
      <c r="CY317" s="41">
        <v>3</v>
      </c>
      <c r="CZ317" s="41">
        <v>3</v>
      </c>
      <c r="DA317" s="41">
        <v>3</v>
      </c>
      <c r="DB317" s="41">
        <v>3</v>
      </c>
      <c r="DC317" s="41">
        <v>3</v>
      </c>
      <c r="DD317" s="41">
        <v>3</v>
      </c>
      <c r="DE317" s="41">
        <v>3</v>
      </c>
      <c r="DF317" s="41">
        <v>3</v>
      </c>
      <c r="DG317" s="41">
        <v>3</v>
      </c>
      <c r="DH317" s="41">
        <v>3</v>
      </c>
      <c r="DI317" s="41">
        <v>3</v>
      </c>
      <c r="DJ317" s="41">
        <v>3</v>
      </c>
      <c r="DK317" s="41">
        <v>3</v>
      </c>
      <c r="DL317" s="41">
        <v>3</v>
      </c>
      <c r="DM317" s="41">
        <v>3</v>
      </c>
      <c r="DN317" s="41">
        <v>3</v>
      </c>
      <c r="DO317" s="41">
        <v>3</v>
      </c>
      <c r="DP317" s="41">
        <v>3</v>
      </c>
      <c r="DQ317" s="41">
        <v>3</v>
      </c>
      <c r="DR317" s="41">
        <v>3</v>
      </c>
      <c r="DS317" s="41">
        <v>3</v>
      </c>
      <c r="DT317" s="41">
        <v>3</v>
      </c>
    </row>
    <row r="318" spans="1:124">
      <c r="A318" s="41" t="s">
        <v>875</v>
      </c>
      <c r="B318" s="41">
        <v>45</v>
      </c>
      <c r="C318" s="41">
        <v>97</v>
      </c>
      <c r="D318" s="41">
        <v>1041411</v>
      </c>
      <c r="E318" s="41">
        <v>52</v>
      </c>
      <c r="F318" s="41">
        <v>52</v>
      </c>
      <c r="G318" s="41">
        <v>52</v>
      </c>
      <c r="H318" s="41">
        <v>52</v>
      </c>
      <c r="I318" s="41">
        <v>52</v>
      </c>
      <c r="J318" s="41">
        <v>52</v>
      </c>
      <c r="K318" s="41">
        <v>52</v>
      </c>
      <c r="L318" s="41">
        <v>52</v>
      </c>
      <c r="M318" s="41">
        <v>52</v>
      </c>
      <c r="N318" s="41">
        <v>52</v>
      </c>
      <c r="O318" s="41">
        <v>52</v>
      </c>
      <c r="P318" s="41">
        <v>52</v>
      </c>
      <c r="Q318" s="41">
        <v>52</v>
      </c>
      <c r="R318" s="41">
        <v>52</v>
      </c>
      <c r="S318" s="41">
        <v>52</v>
      </c>
      <c r="T318" s="41">
        <v>52</v>
      </c>
      <c r="U318" s="41">
        <v>52</v>
      </c>
      <c r="V318" s="41">
        <v>52</v>
      </c>
      <c r="W318" s="41">
        <v>52</v>
      </c>
      <c r="X318" s="41">
        <v>52</v>
      </c>
      <c r="Y318" s="41">
        <v>52</v>
      </c>
      <c r="Z318" s="41">
        <v>52</v>
      </c>
      <c r="AA318" s="41">
        <v>52</v>
      </c>
      <c r="AB318" s="41">
        <v>52</v>
      </c>
      <c r="AC318" s="41">
        <v>52</v>
      </c>
      <c r="AD318" s="41">
        <v>52</v>
      </c>
      <c r="AE318" s="41">
        <v>52</v>
      </c>
      <c r="AF318" s="41">
        <v>52</v>
      </c>
      <c r="AG318" s="41">
        <v>52</v>
      </c>
      <c r="AH318" s="41">
        <v>52</v>
      </c>
      <c r="AI318" s="41">
        <v>20.825286610052</v>
      </c>
      <c r="AJ318" s="41">
        <v>106.749813258648</v>
      </c>
      <c r="AK318" s="41">
        <v>20.825156606733799</v>
      </c>
      <c r="AL318" s="41">
        <v>106.74980496056401</v>
      </c>
      <c r="AM318" s="41">
        <v>20.825026603415601</v>
      </c>
      <c r="AN318" s="41">
        <v>106.749798255041</v>
      </c>
      <c r="AO318" s="41">
        <v>20.824894923716801</v>
      </c>
      <c r="AP318" s="41">
        <v>106.749789956957</v>
      </c>
      <c r="AQ318" s="41">
        <v>20.824763327837001</v>
      </c>
      <c r="AR318" s="41">
        <v>106.749784927815</v>
      </c>
      <c r="AS318" s="41">
        <v>20.824631648138201</v>
      </c>
      <c r="AT318" s="41">
        <v>106.749779982492</v>
      </c>
      <c r="AU318" s="41">
        <v>20.824498292058699</v>
      </c>
      <c r="AV318" s="41">
        <v>106.74977495335</v>
      </c>
      <c r="AW318" s="41">
        <v>20.824366612359899</v>
      </c>
      <c r="AX318" s="41">
        <v>106.749771600589</v>
      </c>
      <c r="AY318" s="41">
        <v>20.824234932661099</v>
      </c>
      <c r="AZ318" s="41">
        <v>106.749766655266</v>
      </c>
      <c r="BA318" s="41">
        <v>20.8241032529622</v>
      </c>
      <c r="BB318" s="41">
        <v>106.749761626124</v>
      </c>
      <c r="BC318" s="41">
        <v>20.823971657082399</v>
      </c>
      <c r="BD318" s="41">
        <v>106.749758273363</v>
      </c>
      <c r="BE318" s="41">
        <v>20.823839977383599</v>
      </c>
      <c r="BF318" s="41">
        <v>106.74975332804</v>
      </c>
      <c r="BG318" s="41">
        <v>20.823708297684799</v>
      </c>
      <c r="BH318" s="41">
        <v>106.749749975279</v>
      </c>
      <c r="BI318" s="41">
        <v>20.823578294366602</v>
      </c>
      <c r="BJ318" s="41">
        <v>106.749746622518</v>
      </c>
      <c r="BK318" s="41">
        <v>20.823446614667802</v>
      </c>
      <c r="BL318" s="41">
        <v>106.749744946137</v>
      </c>
      <c r="BM318" s="41">
        <v>20.823314934968899</v>
      </c>
      <c r="BN318" s="41">
        <v>106.749743269756</v>
      </c>
      <c r="BO318" s="41">
        <v>20.8231849316508</v>
      </c>
      <c r="BP318" s="41">
        <v>106.749741593376</v>
      </c>
      <c r="BQ318" s="41">
        <v>20.823053251951901</v>
      </c>
      <c r="BR318" s="41">
        <v>106.749741593376</v>
      </c>
      <c r="BS318" s="41">
        <v>20.822921656072101</v>
      </c>
      <c r="BT318" s="41">
        <v>106.749741593376</v>
      </c>
      <c r="BU318" s="41">
        <v>20.822789976373301</v>
      </c>
      <c r="BV318" s="41">
        <v>106.749741593376</v>
      </c>
      <c r="BW318" s="41">
        <v>20.822656620293898</v>
      </c>
      <c r="BX318" s="41">
        <v>106.749741593376</v>
      </c>
      <c r="BY318" s="41">
        <v>20.822524940594999</v>
      </c>
      <c r="BZ318" s="41">
        <v>106.749741593376</v>
      </c>
      <c r="CA318" s="41">
        <v>20.822393260896199</v>
      </c>
      <c r="CB318" s="41">
        <v>106.749743269756</v>
      </c>
      <c r="CC318" s="41">
        <v>20.8222599886358</v>
      </c>
      <c r="CD318" s="41">
        <v>106.749744946137</v>
      </c>
      <c r="CE318" s="41">
        <v>20.822128308937</v>
      </c>
      <c r="CF318" s="41">
        <v>106.749749975279</v>
      </c>
      <c r="CG318" s="41">
        <v>20.821994952857501</v>
      </c>
      <c r="CH318" s="41">
        <v>106.74975332804</v>
      </c>
      <c r="CI318" s="41">
        <v>20.821863273158701</v>
      </c>
      <c r="CJ318" s="41">
        <v>106.749756596982</v>
      </c>
      <c r="CK318" s="41">
        <v>20.821731593459798</v>
      </c>
      <c r="CL318" s="41">
        <v>106.749759949744</v>
      </c>
      <c r="CM318" s="41">
        <v>20.821598321199399</v>
      </c>
      <c r="CN318" s="41">
        <v>106.749763302505</v>
      </c>
      <c r="CO318" s="41">
        <v>20.821466641500599</v>
      </c>
      <c r="CP318" s="41">
        <v>106.749766655266</v>
      </c>
      <c r="CQ318" s="41">
        <v>3</v>
      </c>
      <c r="CR318" s="41">
        <v>3</v>
      </c>
      <c r="CS318" s="41">
        <v>3</v>
      </c>
      <c r="CT318" s="41">
        <v>3</v>
      </c>
      <c r="CU318" s="41">
        <v>3</v>
      </c>
      <c r="CV318" s="41">
        <v>3</v>
      </c>
      <c r="CW318" s="41">
        <v>3</v>
      </c>
      <c r="CX318" s="41">
        <v>3</v>
      </c>
      <c r="CY318" s="41">
        <v>3</v>
      </c>
      <c r="CZ318" s="41">
        <v>3</v>
      </c>
      <c r="DA318" s="41">
        <v>3</v>
      </c>
      <c r="DB318" s="41">
        <v>3</v>
      </c>
      <c r="DC318" s="41">
        <v>3</v>
      </c>
      <c r="DD318" s="41">
        <v>3</v>
      </c>
      <c r="DE318" s="41">
        <v>3</v>
      </c>
      <c r="DF318" s="41">
        <v>3</v>
      </c>
      <c r="DG318" s="41">
        <v>3</v>
      </c>
      <c r="DH318" s="41">
        <v>3</v>
      </c>
      <c r="DI318" s="41">
        <v>3</v>
      </c>
      <c r="DJ318" s="41">
        <v>3</v>
      </c>
      <c r="DK318" s="41">
        <v>3</v>
      </c>
      <c r="DL318" s="41">
        <v>3</v>
      </c>
      <c r="DM318" s="41">
        <v>3</v>
      </c>
      <c r="DN318" s="41">
        <v>3</v>
      </c>
      <c r="DO318" s="41">
        <v>3</v>
      </c>
      <c r="DP318" s="41">
        <v>3</v>
      </c>
      <c r="DQ318" s="41">
        <v>3</v>
      </c>
      <c r="DR318" s="41">
        <v>3</v>
      </c>
      <c r="DS318" s="41">
        <v>3</v>
      </c>
      <c r="DT318" s="41">
        <v>3</v>
      </c>
    </row>
    <row r="319" spans="1:124">
      <c r="A319" s="41" t="s">
        <v>876</v>
      </c>
      <c r="B319" s="41">
        <v>45</v>
      </c>
      <c r="C319" s="41">
        <v>97</v>
      </c>
      <c r="D319" s="41">
        <v>1041411</v>
      </c>
      <c r="E319" s="41">
        <v>52</v>
      </c>
      <c r="F319" s="41">
        <v>50</v>
      </c>
      <c r="G319" s="41">
        <v>51</v>
      </c>
      <c r="H319" s="41">
        <v>52</v>
      </c>
      <c r="I319" s="41">
        <v>52</v>
      </c>
      <c r="J319" s="41">
        <v>52</v>
      </c>
      <c r="K319" s="41">
        <v>52</v>
      </c>
      <c r="L319" s="41">
        <v>52</v>
      </c>
      <c r="M319" s="41">
        <v>52</v>
      </c>
      <c r="N319" s="41">
        <v>52</v>
      </c>
      <c r="O319" s="41">
        <v>52</v>
      </c>
      <c r="P319" s="41">
        <v>52</v>
      </c>
      <c r="Q319" s="41">
        <v>51</v>
      </c>
      <c r="R319" s="41">
        <v>51</v>
      </c>
      <c r="S319" s="41">
        <v>51</v>
      </c>
      <c r="T319" s="41">
        <v>51</v>
      </c>
      <c r="U319" s="41">
        <v>51</v>
      </c>
      <c r="V319" s="41">
        <v>51</v>
      </c>
      <c r="W319" s="41">
        <v>51</v>
      </c>
      <c r="X319" s="41">
        <v>51</v>
      </c>
      <c r="Y319" s="41">
        <v>50</v>
      </c>
      <c r="Z319" s="41">
        <v>50</v>
      </c>
      <c r="AA319" s="41">
        <v>50</v>
      </c>
      <c r="AB319" s="41">
        <v>50</v>
      </c>
      <c r="AC319" s="41">
        <v>50</v>
      </c>
      <c r="AD319" s="41">
        <v>50</v>
      </c>
      <c r="AE319" s="41">
        <v>50</v>
      </c>
      <c r="AF319" s="41">
        <v>50</v>
      </c>
      <c r="AG319" s="41">
        <v>50</v>
      </c>
      <c r="AH319" s="41">
        <v>50</v>
      </c>
      <c r="AI319" s="41">
        <v>20.821334961801799</v>
      </c>
      <c r="AJ319" s="41">
        <v>106.749771600589</v>
      </c>
      <c r="AK319" s="41">
        <v>20.8212066348642</v>
      </c>
      <c r="AL319" s="41">
        <v>106.74977830611201</v>
      </c>
      <c r="AM319" s="41">
        <v>20.821076631545999</v>
      </c>
      <c r="AN319" s="41">
        <v>106.74978325143501</v>
      </c>
      <c r="AO319" s="41">
        <v>20.820946628227802</v>
      </c>
      <c r="AP319" s="41">
        <v>106.749788280576</v>
      </c>
      <c r="AQ319" s="41">
        <v>20.820814948529001</v>
      </c>
      <c r="AR319" s="41">
        <v>106.749794986099</v>
      </c>
      <c r="AS319" s="41">
        <v>20.8206849452108</v>
      </c>
      <c r="AT319" s="41">
        <v>106.749799931422</v>
      </c>
      <c r="AU319" s="41">
        <v>20.820553265512</v>
      </c>
      <c r="AV319" s="41">
        <v>106.749806636944</v>
      </c>
      <c r="AW319" s="41">
        <v>20.820423262193799</v>
      </c>
      <c r="AX319" s="41">
        <v>106.749813258648</v>
      </c>
      <c r="AY319" s="41">
        <v>20.820293258875601</v>
      </c>
      <c r="AZ319" s="41">
        <v>106.749821640551</v>
      </c>
      <c r="BA319" s="41">
        <v>20.820161662995801</v>
      </c>
      <c r="BB319" s="41">
        <v>106.749829938635</v>
      </c>
      <c r="BC319" s="41">
        <v>20.8200316596776</v>
      </c>
      <c r="BD319" s="41">
        <v>106.749838320538</v>
      </c>
      <c r="BE319" s="41">
        <v>20.819901656359399</v>
      </c>
      <c r="BF319" s="41">
        <v>106.749846618622</v>
      </c>
      <c r="BG319" s="41">
        <v>20.819771653041201</v>
      </c>
      <c r="BH319" s="41">
        <v>106.749856593087</v>
      </c>
      <c r="BI319" s="41">
        <v>20.819641649723099</v>
      </c>
      <c r="BJ319" s="41">
        <v>106.749864974991</v>
      </c>
      <c r="BK319" s="41">
        <v>20.819511646404901</v>
      </c>
      <c r="BL319" s="41">
        <v>106.749876625836</v>
      </c>
      <c r="BM319" s="41">
        <v>20.8193816430867</v>
      </c>
      <c r="BN319" s="41">
        <v>106.749886600301</v>
      </c>
      <c r="BO319" s="41">
        <v>20.819253316149101</v>
      </c>
      <c r="BP319" s="41">
        <v>106.74989825114601</v>
      </c>
      <c r="BQ319" s="41">
        <v>20.819124989211598</v>
      </c>
      <c r="BR319" s="41">
        <v>106.74990830943</v>
      </c>
      <c r="BS319" s="41">
        <v>20.818996662273999</v>
      </c>
      <c r="BT319" s="41">
        <v>106.74991996027499</v>
      </c>
      <c r="BU319" s="41">
        <v>20.818868251517401</v>
      </c>
      <c r="BV319" s="41">
        <v>106.74992993474</v>
      </c>
      <c r="BW319" s="41">
        <v>20.8187416009605</v>
      </c>
      <c r="BX319" s="41">
        <v>106.749941585586</v>
      </c>
      <c r="BY319" s="41">
        <v>20.8186149504036</v>
      </c>
      <c r="BZ319" s="41">
        <v>106.74995332025</v>
      </c>
      <c r="CA319" s="41">
        <v>20.818488299846599</v>
      </c>
      <c r="CB319" s="41">
        <v>106.749966647476</v>
      </c>
      <c r="CC319" s="41">
        <v>20.818361649289699</v>
      </c>
      <c r="CD319" s="41">
        <v>106.749981651083</v>
      </c>
      <c r="CE319" s="41">
        <v>20.818234998732802</v>
      </c>
      <c r="CF319" s="41">
        <v>106.749994978309</v>
      </c>
      <c r="CG319" s="41">
        <v>20.818108264356901</v>
      </c>
      <c r="CH319" s="41">
        <v>106.750009981915</v>
      </c>
      <c r="CI319" s="41">
        <v>20.817983290180599</v>
      </c>
      <c r="CJ319" s="41">
        <v>106.750024985522</v>
      </c>
      <c r="CK319" s="41">
        <v>20.817856639623599</v>
      </c>
      <c r="CL319" s="41">
        <v>106.75003998912899</v>
      </c>
      <c r="CM319" s="41">
        <v>20.817731665447401</v>
      </c>
      <c r="CN319" s="41">
        <v>106.75005331635499</v>
      </c>
      <c r="CO319" s="41">
        <v>20.817604931071401</v>
      </c>
      <c r="CP319" s="41">
        <v>106.750068319961</v>
      </c>
      <c r="CQ319" s="41">
        <v>3</v>
      </c>
      <c r="CR319" s="41">
        <v>3</v>
      </c>
      <c r="CS319" s="41">
        <v>3</v>
      </c>
      <c r="CT319" s="41">
        <v>3</v>
      </c>
      <c r="CU319" s="41">
        <v>3</v>
      </c>
      <c r="CV319" s="41">
        <v>3</v>
      </c>
      <c r="CW319" s="41">
        <v>3</v>
      </c>
      <c r="CX319" s="41">
        <v>3</v>
      </c>
      <c r="CY319" s="41">
        <v>3</v>
      </c>
      <c r="CZ319" s="41">
        <v>3</v>
      </c>
      <c r="DA319" s="41">
        <v>3</v>
      </c>
      <c r="DB319" s="41">
        <v>3</v>
      </c>
      <c r="DC319" s="41">
        <v>3</v>
      </c>
      <c r="DD319" s="41">
        <v>3</v>
      </c>
      <c r="DE319" s="41">
        <v>3</v>
      </c>
      <c r="DF319" s="41">
        <v>3</v>
      </c>
      <c r="DG319" s="41">
        <v>3</v>
      </c>
      <c r="DH319" s="41">
        <v>3</v>
      </c>
      <c r="DI319" s="41">
        <v>3</v>
      </c>
      <c r="DJ319" s="41">
        <v>3</v>
      </c>
      <c r="DK319" s="41">
        <v>3</v>
      </c>
      <c r="DL319" s="41">
        <v>3</v>
      </c>
      <c r="DM319" s="41">
        <v>3</v>
      </c>
      <c r="DN319" s="41">
        <v>3</v>
      </c>
      <c r="DO319" s="41">
        <v>3</v>
      </c>
      <c r="DP319" s="41">
        <v>3</v>
      </c>
      <c r="DQ319" s="41">
        <v>3</v>
      </c>
      <c r="DR319" s="41">
        <v>3</v>
      </c>
      <c r="DS319" s="41">
        <v>3</v>
      </c>
      <c r="DT319" s="41">
        <v>3</v>
      </c>
    </row>
    <row r="320" spans="1:124">
      <c r="A320" s="41" t="s">
        <v>877</v>
      </c>
      <c r="B320" s="41">
        <v>45</v>
      </c>
      <c r="C320" s="41">
        <v>97</v>
      </c>
      <c r="D320" s="41">
        <v>1041411</v>
      </c>
      <c r="E320" s="41">
        <v>50</v>
      </c>
      <c r="F320" s="41">
        <v>50</v>
      </c>
      <c r="G320" s="41">
        <v>50</v>
      </c>
      <c r="H320" s="41">
        <v>50</v>
      </c>
      <c r="I320" s="41">
        <v>50</v>
      </c>
      <c r="J320" s="41">
        <v>49</v>
      </c>
      <c r="K320" s="41">
        <v>49</v>
      </c>
      <c r="L320" s="41">
        <v>49</v>
      </c>
      <c r="M320" s="41">
        <v>49</v>
      </c>
      <c r="N320" s="41">
        <v>49</v>
      </c>
      <c r="O320" s="41">
        <v>49</v>
      </c>
      <c r="P320" s="41">
        <v>49</v>
      </c>
      <c r="Q320" s="41">
        <v>49</v>
      </c>
      <c r="R320" s="41">
        <v>49</v>
      </c>
      <c r="S320" s="41">
        <v>49</v>
      </c>
      <c r="T320" s="41">
        <v>49</v>
      </c>
      <c r="U320" s="41">
        <v>49</v>
      </c>
      <c r="V320" s="41">
        <v>48</v>
      </c>
      <c r="W320" s="41">
        <v>48</v>
      </c>
      <c r="X320" s="41">
        <v>48</v>
      </c>
      <c r="Y320" s="41">
        <v>48</v>
      </c>
      <c r="Z320" s="41">
        <v>48</v>
      </c>
      <c r="AA320" s="41">
        <v>48</v>
      </c>
      <c r="AB320" s="41">
        <v>48</v>
      </c>
      <c r="AC320" s="41">
        <v>48</v>
      </c>
      <c r="AD320" s="41">
        <v>48</v>
      </c>
      <c r="AE320" s="41">
        <v>48</v>
      </c>
      <c r="AF320" s="41">
        <v>48</v>
      </c>
      <c r="AG320" s="41">
        <v>48</v>
      </c>
      <c r="AH320" s="41">
        <v>48</v>
      </c>
      <c r="AI320" s="41">
        <v>20.817479956895099</v>
      </c>
      <c r="AJ320" s="41">
        <v>106.75008332356801</v>
      </c>
      <c r="AK320" s="41">
        <v>20.8173549827188</v>
      </c>
      <c r="AL320" s="41">
        <v>106.750098327175</v>
      </c>
      <c r="AM320" s="41">
        <v>20.817229924723499</v>
      </c>
      <c r="AN320" s="41">
        <v>106.750113330782</v>
      </c>
      <c r="AO320" s="41">
        <v>20.817104950547201</v>
      </c>
      <c r="AP320" s="41">
        <v>106.75012992695</v>
      </c>
      <c r="AQ320" s="41">
        <v>20.816979976370899</v>
      </c>
      <c r="AR320" s="41">
        <v>106.75014660693699</v>
      </c>
      <c r="AS320" s="41">
        <v>20.816856594756199</v>
      </c>
      <c r="AT320" s="41">
        <v>106.75016328692401</v>
      </c>
      <c r="AU320" s="41">
        <v>20.816731620580001</v>
      </c>
      <c r="AV320" s="41">
        <v>106.750181643292</v>
      </c>
      <c r="AW320" s="41">
        <v>20.816608322784301</v>
      </c>
      <c r="AX320" s="41">
        <v>106.75019832328</v>
      </c>
      <c r="AY320" s="41">
        <v>20.816483264788999</v>
      </c>
      <c r="AZ320" s="41">
        <v>106.750216595829</v>
      </c>
      <c r="BA320" s="41">
        <v>20.8163599669933</v>
      </c>
      <c r="BB320" s="41">
        <v>106.750233275816</v>
      </c>
      <c r="BC320" s="41">
        <v>20.816236585378601</v>
      </c>
      <c r="BD320" s="41">
        <v>106.750251632184</v>
      </c>
      <c r="BE320" s="41">
        <v>20.816113287583001</v>
      </c>
      <c r="BF320" s="41">
        <v>106.750268312171</v>
      </c>
      <c r="BG320" s="41">
        <v>20.815989989787301</v>
      </c>
      <c r="BH320" s="41">
        <v>106.75028658472</v>
      </c>
      <c r="BI320" s="41">
        <v>20.815866608172701</v>
      </c>
      <c r="BJ320" s="41">
        <v>106.750303264707</v>
      </c>
      <c r="BK320" s="41">
        <v>20.815743310377002</v>
      </c>
      <c r="BL320" s="41">
        <v>106.75031994469499</v>
      </c>
      <c r="BM320" s="41">
        <v>20.815621605143001</v>
      </c>
      <c r="BN320" s="41">
        <v>106.750338301063</v>
      </c>
      <c r="BO320" s="41">
        <v>20.815498307347301</v>
      </c>
      <c r="BP320" s="41">
        <v>106.750356657431</v>
      </c>
      <c r="BQ320" s="41">
        <v>20.815376602113201</v>
      </c>
      <c r="BR320" s="41">
        <v>106.75037325359899</v>
      </c>
      <c r="BS320" s="41">
        <v>20.815256657078901</v>
      </c>
      <c r="BT320" s="41">
        <v>106.750391609967</v>
      </c>
      <c r="BU320" s="41">
        <v>20.815134951844801</v>
      </c>
      <c r="BV320" s="41">
        <v>106.750408289954</v>
      </c>
      <c r="BW320" s="41">
        <v>20.8150133304298</v>
      </c>
      <c r="BX320" s="41">
        <v>106.75042496994099</v>
      </c>
      <c r="BY320" s="41">
        <v>20.814893301576401</v>
      </c>
      <c r="BZ320" s="41">
        <v>106.750443326309</v>
      </c>
      <c r="CA320" s="41">
        <v>20.8147715963423</v>
      </c>
      <c r="CB320" s="41">
        <v>106.750459922478</v>
      </c>
      <c r="CC320" s="41">
        <v>20.814651651307901</v>
      </c>
      <c r="CD320" s="41">
        <v>106.750476602465</v>
      </c>
      <c r="CE320" s="41">
        <v>20.8145299460739</v>
      </c>
      <c r="CF320" s="41">
        <v>106.750493282452</v>
      </c>
      <c r="CG320" s="41">
        <v>20.814408324658899</v>
      </c>
      <c r="CH320" s="41">
        <v>106.75051163882</v>
      </c>
      <c r="CI320" s="41">
        <v>20.8142882958055</v>
      </c>
      <c r="CJ320" s="41">
        <v>106.750528318807</v>
      </c>
      <c r="CK320" s="41">
        <v>20.8141665905714</v>
      </c>
      <c r="CL320" s="41">
        <v>106.75054499879499</v>
      </c>
      <c r="CM320" s="41">
        <v>20.814044969156399</v>
      </c>
      <c r="CN320" s="41">
        <v>106.75056327134401</v>
      </c>
      <c r="CO320" s="41">
        <v>20.813923263922302</v>
      </c>
      <c r="CP320" s="41">
        <v>106.75058162771199</v>
      </c>
      <c r="CQ320" s="41">
        <v>3</v>
      </c>
      <c r="CR320" s="41">
        <v>3</v>
      </c>
      <c r="CS320" s="41">
        <v>3</v>
      </c>
      <c r="CT320" s="41">
        <v>3</v>
      </c>
      <c r="CU320" s="41">
        <v>3</v>
      </c>
      <c r="CV320" s="41">
        <v>3</v>
      </c>
      <c r="CW320" s="41">
        <v>3</v>
      </c>
      <c r="CX320" s="41">
        <v>3</v>
      </c>
      <c r="CY320" s="41">
        <v>3</v>
      </c>
      <c r="CZ320" s="41">
        <v>3</v>
      </c>
      <c r="DA320" s="41">
        <v>3</v>
      </c>
      <c r="DB320" s="41">
        <v>3</v>
      </c>
      <c r="DC320" s="41">
        <v>3</v>
      </c>
      <c r="DD320" s="41">
        <v>3</v>
      </c>
      <c r="DE320" s="41">
        <v>3</v>
      </c>
      <c r="DF320" s="41">
        <v>3</v>
      </c>
      <c r="DG320" s="41">
        <v>3</v>
      </c>
      <c r="DH320" s="41">
        <v>3</v>
      </c>
      <c r="DI320" s="41">
        <v>3</v>
      </c>
      <c r="DJ320" s="41">
        <v>3</v>
      </c>
      <c r="DK320" s="41">
        <v>3</v>
      </c>
      <c r="DL320" s="41">
        <v>3</v>
      </c>
      <c r="DM320" s="41">
        <v>3</v>
      </c>
      <c r="DN320" s="41">
        <v>3</v>
      </c>
      <c r="DO320" s="41">
        <v>3</v>
      </c>
      <c r="DP320" s="41">
        <v>3</v>
      </c>
      <c r="DQ320" s="41">
        <v>3</v>
      </c>
      <c r="DR320" s="41">
        <v>3</v>
      </c>
      <c r="DS320" s="41">
        <v>3</v>
      </c>
      <c r="DT320" s="41">
        <v>3</v>
      </c>
    </row>
    <row r="321" spans="1:124">
      <c r="A321" s="41" t="s">
        <v>878</v>
      </c>
      <c r="B321" s="41">
        <v>45</v>
      </c>
      <c r="C321" s="41">
        <v>97</v>
      </c>
      <c r="D321" s="41">
        <v>1041411</v>
      </c>
      <c r="E321" s="41">
        <v>48</v>
      </c>
      <c r="F321" s="41">
        <v>48</v>
      </c>
      <c r="G321" s="41">
        <v>48</v>
      </c>
      <c r="H321" s="41">
        <v>48</v>
      </c>
      <c r="I321" s="41">
        <v>48</v>
      </c>
      <c r="J321" s="41">
        <v>48</v>
      </c>
      <c r="K321" s="41">
        <v>48</v>
      </c>
      <c r="L321" s="41">
        <v>48</v>
      </c>
      <c r="M321" s="41">
        <v>48</v>
      </c>
      <c r="N321" s="41">
        <v>48</v>
      </c>
      <c r="O321" s="41">
        <v>48</v>
      </c>
      <c r="P321" s="41">
        <v>48</v>
      </c>
      <c r="Q321" s="41">
        <v>47</v>
      </c>
      <c r="R321" s="41">
        <v>48</v>
      </c>
      <c r="S321" s="41">
        <v>48</v>
      </c>
      <c r="T321" s="41">
        <v>48</v>
      </c>
      <c r="U321" s="41">
        <v>48</v>
      </c>
      <c r="V321" s="41">
        <v>48</v>
      </c>
      <c r="W321" s="41">
        <v>48</v>
      </c>
      <c r="X321" s="41">
        <v>48</v>
      </c>
      <c r="Y321" s="41">
        <v>47</v>
      </c>
      <c r="Z321" s="41">
        <v>47</v>
      </c>
      <c r="AA321" s="41">
        <v>47</v>
      </c>
      <c r="AB321" s="41">
        <v>47</v>
      </c>
      <c r="AC321" s="41">
        <v>48</v>
      </c>
      <c r="AD321" s="41">
        <v>48</v>
      </c>
      <c r="AE321" s="41">
        <v>48</v>
      </c>
      <c r="AF321" s="41">
        <v>48</v>
      </c>
      <c r="AG321" s="41">
        <v>48</v>
      </c>
      <c r="AH321" s="41">
        <v>48</v>
      </c>
      <c r="AI321" s="41">
        <v>20.8138016425073</v>
      </c>
      <c r="AJ321" s="41">
        <v>106.75059830769899</v>
      </c>
      <c r="AK321" s="41">
        <v>20.813679937273299</v>
      </c>
      <c r="AL321" s="41">
        <v>106.750616664067</v>
      </c>
      <c r="AM321" s="41">
        <v>20.813558315858199</v>
      </c>
      <c r="AN321" s="41">
        <v>106.750634936616</v>
      </c>
      <c r="AO321" s="41">
        <v>20.813436610624201</v>
      </c>
      <c r="AP321" s="41">
        <v>106.750653292984</v>
      </c>
      <c r="AQ321" s="41">
        <v>20.813316665589799</v>
      </c>
      <c r="AR321" s="41">
        <v>106.750671649352</v>
      </c>
      <c r="AS321" s="41">
        <v>20.813194960355801</v>
      </c>
      <c r="AT321" s="41">
        <v>106.750689921901</v>
      </c>
      <c r="AU321" s="41">
        <v>20.8130749315023</v>
      </c>
      <c r="AV321" s="41">
        <v>106.750706601888</v>
      </c>
      <c r="AW321" s="41">
        <v>20.812953310087298</v>
      </c>
      <c r="AX321" s="41">
        <v>106.750724958256</v>
      </c>
      <c r="AY321" s="41">
        <v>20.8128332812339</v>
      </c>
      <c r="AZ321" s="41">
        <v>106.750741638243</v>
      </c>
      <c r="BA321" s="41">
        <v>20.812713252380501</v>
      </c>
      <c r="BB321" s="41">
        <v>106.75075831823</v>
      </c>
      <c r="BC321" s="41">
        <v>20.812594983726701</v>
      </c>
      <c r="BD321" s="41">
        <v>106.750773321837</v>
      </c>
      <c r="BE321" s="41">
        <v>20.812474954873299</v>
      </c>
      <c r="BF321" s="41">
        <v>106.750789918005</v>
      </c>
      <c r="BG321" s="41">
        <v>20.8123549260199</v>
      </c>
      <c r="BH321" s="41">
        <v>106.75080659799301</v>
      </c>
      <c r="BI321" s="41">
        <v>20.812236657366199</v>
      </c>
      <c r="BJ321" s="41">
        <v>106.75082327798</v>
      </c>
      <c r="BK321" s="41">
        <v>20.812116628512701</v>
      </c>
      <c r="BL321" s="41">
        <v>106.75084163434801</v>
      </c>
      <c r="BM321" s="41">
        <v>20.811996599659299</v>
      </c>
      <c r="BN321" s="41">
        <v>106.75085999071599</v>
      </c>
      <c r="BO321" s="41">
        <v>20.811878331005602</v>
      </c>
      <c r="BP321" s="41">
        <v>106.750876586884</v>
      </c>
      <c r="BQ321" s="41">
        <v>20.811758302152199</v>
      </c>
      <c r="BR321" s="41">
        <v>106.75089494325201</v>
      </c>
      <c r="BS321" s="41">
        <v>20.811638273298701</v>
      </c>
      <c r="BT321" s="41">
        <v>106.75091162324</v>
      </c>
      <c r="BU321" s="41">
        <v>20.811518328264398</v>
      </c>
      <c r="BV321" s="41">
        <v>106.750928303227</v>
      </c>
      <c r="BW321" s="41">
        <v>20.811399975791598</v>
      </c>
      <c r="BX321" s="41">
        <v>106.750944983214</v>
      </c>
      <c r="BY321" s="41">
        <v>20.8112799469382</v>
      </c>
      <c r="BZ321" s="41">
        <v>106.750963255763</v>
      </c>
      <c r="CA321" s="41">
        <v>20.8111615944654</v>
      </c>
      <c r="CB321" s="41">
        <v>106.750981612131</v>
      </c>
      <c r="CC321" s="41">
        <v>20.8110433258116</v>
      </c>
      <c r="CD321" s="41">
        <v>106.750998292118</v>
      </c>
      <c r="CE321" s="41">
        <v>20.810923296958201</v>
      </c>
      <c r="CF321" s="41">
        <v>106.751016648486</v>
      </c>
      <c r="CG321" s="41">
        <v>20.810803268104799</v>
      </c>
      <c r="CH321" s="41">
        <v>106.75103332847399</v>
      </c>
      <c r="CI321" s="41">
        <v>20.810684999450999</v>
      </c>
      <c r="CJ321" s="41">
        <v>106.751049924642</v>
      </c>
      <c r="CK321" s="41">
        <v>20.8105649705976</v>
      </c>
      <c r="CL321" s="41">
        <v>106.751066604629</v>
      </c>
      <c r="CM321" s="41">
        <v>20.810444941744201</v>
      </c>
      <c r="CN321" s="41">
        <v>106.751083284616</v>
      </c>
      <c r="CO321" s="41">
        <v>20.810324996709799</v>
      </c>
      <c r="CP321" s="41">
        <v>106.75109828822301</v>
      </c>
      <c r="CQ321" s="41">
        <v>3</v>
      </c>
      <c r="CR321" s="41">
        <v>3</v>
      </c>
      <c r="CS321" s="41">
        <v>3</v>
      </c>
      <c r="CT321" s="41">
        <v>3</v>
      </c>
      <c r="CU321" s="41">
        <v>3</v>
      </c>
      <c r="CV321" s="41">
        <v>3</v>
      </c>
      <c r="CW321" s="41">
        <v>3</v>
      </c>
      <c r="CX321" s="41">
        <v>3</v>
      </c>
      <c r="CY321" s="41">
        <v>3</v>
      </c>
      <c r="CZ321" s="41">
        <v>3</v>
      </c>
      <c r="DA321" s="41">
        <v>3</v>
      </c>
      <c r="DB321" s="41">
        <v>3</v>
      </c>
      <c r="DC321" s="41">
        <v>3</v>
      </c>
      <c r="DD321" s="41">
        <v>3</v>
      </c>
      <c r="DE321" s="41">
        <v>3</v>
      </c>
      <c r="DF321" s="41">
        <v>3</v>
      </c>
      <c r="DG321" s="41">
        <v>3</v>
      </c>
      <c r="DH321" s="41">
        <v>3</v>
      </c>
      <c r="DI321" s="41">
        <v>3</v>
      </c>
      <c r="DJ321" s="41">
        <v>3</v>
      </c>
      <c r="DK321" s="41">
        <v>3</v>
      </c>
      <c r="DL321" s="41">
        <v>3</v>
      </c>
      <c r="DM321" s="41">
        <v>3</v>
      </c>
      <c r="DN321" s="41">
        <v>3</v>
      </c>
      <c r="DO321" s="41">
        <v>3</v>
      </c>
      <c r="DP321" s="41">
        <v>3</v>
      </c>
      <c r="DQ321" s="41">
        <v>3</v>
      </c>
      <c r="DR321" s="41">
        <v>3</v>
      </c>
      <c r="DS321" s="41">
        <v>3</v>
      </c>
      <c r="DT321" s="41">
        <v>3</v>
      </c>
    </row>
    <row r="322" spans="1:124">
      <c r="A322" s="41" t="s">
        <v>879</v>
      </c>
      <c r="B322" s="41">
        <v>45</v>
      </c>
      <c r="C322" s="41">
        <v>97</v>
      </c>
      <c r="D322" s="41">
        <v>1041411</v>
      </c>
      <c r="E322" s="41">
        <v>48</v>
      </c>
      <c r="F322" s="41">
        <v>48</v>
      </c>
      <c r="G322" s="41">
        <v>48</v>
      </c>
      <c r="H322" s="41">
        <v>48</v>
      </c>
      <c r="I322" s="41">
        <v>48</v>
      </c>
      <c r="J322" s="41">
        <v>48</v>
      </c>
      <c r="K322" s="41">
        <v>49</v>
      </c>
      <c r="L322" s="41">
        <v>49</v>
      </c>
      <c r="M322" s="41">
        <v>49</v>
      </c>
      <c r="N322" s="41">
        <v>49</v>
      </c>
      <c r="O322" s="41">
        <v>49</v>
      </c>
      <c r="P322" s="41">
        <v>49</v>
      </c>
      <c r="Q322" s="41">
        <v>49</v>
      </c>
      <c r="R322" s="41">
        <v>49</v>
      </c>
      <c r="S322" s="41">
        <v>49</v>
      </c>
      <c r="T322" s="41">
        <v>49</v>
      </c>
      <c r="U322" s="41">
        <v>49</v>
      </c>
      <c r="V322" s="41">
        <v>48</v>
      </c>
      <c r="W322" s="41">
        <v>48</v>
      </c>
      <c r="X322" s="41">
        <v>48</v>
      </c>
      <c r="Y322" s="41">
        <v>48</v>
      </c>
      <c r="Z322" s="41">
        <v>48</v>
      </c>
      <c r="AA322" s="41">
        <v>48</v>
      </c>
      <c r="AB322" s="41">
        <v>49</v>
      </c>
      <c r="AC322" s="41">
        <v>49</v>
      </c>
      <c r="AD322" s="41">
        <v>49</v>
      </c>
      <c r="AE322" s="41">
        <v>49</v>
      </c>
      <c r="AF322" s="41">
        <v>49</v>
      </c>
      <c r="AG322" s="41">
        <v>49</v>
      </c>
      <c r="AH322" s="41">
        <v>49</v>
      </c>
      <c r="AI322" s="41">
        <v>20.810203291475801</v>
      </c>
      <c r="AJ322" s="41">
        <v>106.75111664459099</v>
      </c>
      <c r="AK322" s="41">
        <v>20.810083262622399</v>
      </c>
      <c r="AL322" s="41">
        <v>106.75113332457801</v>
      </c>
      <c r="AM322" s="41">
        <v>20.809963317588</v>
      </c>
      <c r="AN322" s="41">
        <v>106.75115159712701</v>
      </c>
      <c r="AO322" s="41">
        <v>20.809843288734601</v>
      </c>
      <c r="AP322" s="41">
        <v>106.75116995349499</v>
      </c>
      <c r="AQ322" s="41">
        <v>20.809721583500501</v>
      </c>
      <c r="AR322" s="41">
        <v>106.751186633483</v>
      </c>
      <c r="AS322" s="41">
        <v>20.8095999620855</v>
      </c>
      <c r="AT322" s="41">
        <v>106.751204989851</v>
      </c>
      <c r="AU322" s="41">
        <v>20.809478256851399</v>
      </c>
      <c r="AV322" s="41">
        <v>106.75122326239899</v>
      </c>
      <c r="AW322" s="41">
        <v>20.809356635436401</v>
      </c>
      <c r="AX322" s="41">
        <v>106.751239942387</v>
      </c>
      <c r="AY322" s="41">
        <v>20.809233253821699</v>
      </c>
      <c r="AZ322" s="41">
        <v>106.751256622374</v>
      </c>
      <c r="BA322" s="41">
        <v>20.809111632406701</v>
      </c>
      <c r="BB322" s="41">
        <v>106.751274978742</v>
      </c>
      <c r="BC322" s="41">
        <v>20.8089899271727</v>
      </c>
      <c r="BD322" s="41">
        <v>106.751293251291</v>
      </c>
      <c r="BE322" s="41">
        <v>20.808866629377</v>
      </c>
      <c r="BF322" s="41">
        <v>106.751309931278</v>
      </c>
      <c r="BG322" s="41">
        <v>20.808744924142999</v>
      </c>
      <c r="BH322" s="41">
        <v>106.751328287646</v>
      </c>
      <c r="BI322" s="41">
        <v>20.808623302727899</v>
      </c>
      <c r="BJ322" s="41">
        <v>106.751344967634</v>
      </c>
      <c r="BK322" s="41">
        <v>20.808499921113299</v>
      </c>
      <c r="BL322" s="41">
        <v>106.75136332400101</v>
      </c>
      <c r="BM322" s="41">
        <v>20.808378299698202</v>
      </c>
      <c r="BN322" s="41">
        <v>106.75137992017</v>
      </c>
      <c r="BO322" s="41">
        <v>20.808256594464201</v>
      </c>
      <c r="BP322" s="41">
        <v>106.75139660015699</v>
      </c>
      <c r="BQ322" s="41">
        <v>20.808134973049199</v>
      </c>
      <c r="BR322" s="41">
        <v>106.751414956525</v>
      </c>
      <c r="BS322" s="41">
        <v>20.808013267815099</v>
      </c>
      <c r="BT322" s="41">
        <v>106.751431636512</v>
      </c>
      <c r="BU322" s="41">
        <v>20.807891646400101</v>
      </c>
      <c r="BV322" s="41">
        <v>106.75144999288</v>
      </c>
      <c r="BW322" s="41">
        <v>20.807769941166001</v>
      </c>
      <c r="BX322" s="41">
        <v>106.751466589049</v>
      </c>
      <c r="BY322" s="41">
        <v>20.807648319750999</v>
      </c>
      <c r="BZ322" s="41">
        <v>106.751483269036</v>
      </c>
      <c r="CA322" s="41">
        <v>20.807526614516998</v>
      </c>
      <c r="CB322" s="41">
        <v>106.751501625404</v>
      </c>
      <c r="CC322" s="41">
        <v>20.807404993102001</v>
      </c>
      <c r="CD322" s="41">
        <v>106.751518305391</v>
      </c>
      <c r="CE322" s="41">
        <v>20.8072832878679</v>
      </c>
      <c r="CF322" s="41">
        <v>106.751536661759</v>
      </c>
      <c r="CG322" s="41">
        <v>20.807161666452899</v>
      </c>
      <c r="CH322" s="41">
        <v>106.751553257927</v>
      </c>
      <c r="CI322" s="41">
        <v>20.807039961218798</v>
      </c>
      <c r="CJ322" s="41">
        <v>106.751571614295</v>
      </c>
      <c r="CK322" s="41">
        <v>20.806916663423198</v>
      </c>
      <c r="CL322" s="41">
        <v>106.75158997066301</v>
      </c>
      <c r="CM322" s="41">
        <v>20.806794958189101</v>
      </c>
      <c r="CN322" s="41">
        <v>106.751606650651</v>
      </c>
      <c r="CO322" s="41">
        <v>20.8066732529551</v>
      </c>
      <c r="CP322" s="41">
        <v>106.751624923199</v>
      </c>
      <c r="CQ322" s="41">
        <v>3</v>
      </c>
      <c r="CR322" s="41">
        <v>3</v>
      </c>
      <c r="CS322" s="41">
        <v>3</v>
      </c>
      <c r="CT322" s="41">
        <v>3</v>
      </c>
      <c r="CU322" s="41">
        <v>3</v>
      </c>
      <c r="CV322" s="41">
        <v>3</v>
      </c>
      <c r="CW322" s="41">
        <v>3</v>
      </c>
      <c r="CX322" s="41">
        <v>3</v>
      </c>
      <c r="CY322" s="41">
        <v>3</v>
      </c>
      <c r="CZ322" s="41">
        <v>3</v>
      </c>
      <c r="DA322" s="41">
        <v>3</v>
      </c>
      <c r="DB322" s="41">
        <v>3</v>
      </c>
      <c r="DC322" s="41">
        <v>3</v>
      </c>
      <c r="DD322" s="41">
        <v>3</v>
      </c>
      <c r="DE322" s="41">
        <v>3</v>
      </c>
      <c r="DF322" s="41">
        <v>3</v>
      </c>
      <c r="DG322" s="41">
        <v>3</v>
      </c>
      <c r="DH322" s="41">
        <v>3</v>
      </c>
      <c r="DI322" s="41">
        <v>3</v>
      </c>
      <c r="DJ322" s="41">
        <v>3</v>
      </c>
      <c r="DK322" s="41">
        <v>3</v>
      </c>
      <c r="DL322" s="41">
        <v>3</v>
      </c>
      <c r="DM322" s="41">
        <v>3</v>
      </c>
      <c r="DN322" s="41">
        <v>3</v>
      </c>
      <c r="DO322" s="41">
        <v>3</v>
      </c>
      <c r="DP322" s="41">
        <v>3</v>
      </c>
      <c r="DQ322" s="41">
        <v>3</v>
      </c>
      <c r="DR322" s="41">
        <v>3</v>
      </c>
      <c r="DS322" s="41">
        <v>3</v>
      </c>
      <c r="DT322" s="41">
        <v>3</v>
      </c>
    </row>
    <row r="323" spans="1:124">
      <c r="A323" s="41" t="s">
        <v>880</v>
      </c>
      <c r="B323" s="41">
        <v>45</v>
      </c>
      <c r="C323" s="41">
        <v>97</v>
      </c>
      <c r="D323" s="41">
        <v>1041411</v>
      </c>
      <c r="E323" s="41">
        <v>49</v>
      </c>
      <c r="F323" s="41">
        <v>49</v>
      </c>
      <c r="G323" s="41">
        <v>48</v>
      </c>
      <c r="H323" s="41">
        <v>48</v>
      </c>
      <c r="I323" s="41">
        <v>48</v>
      </c>
      <c r="J323" s="41">
        <v>48</v>
      </c>
      <c r="K323" s="41">
        <v>48</v>
      </c>
      <c r="L323" s="41">
        <v>48</v>
      </c>
      <c r="M323" s="41">
        <v>48</v>
      </c>
      <c r="N323" s="41">
        <v>48</v>
      </c>
      <c r="O323" s="41">
        <v>48</v>
      </c>
      <c r="P323" s="41">
        <v>48</v>
      </c>
      <c r="Q323" s="41">
        <v>48</v>
      </c>
      <c r="R323" s="41">
        <v>48</v>
      </c>
      <c r="S323" s="41">
        <v>47</v>
      </c>
      <c r="T323" s="41">
        <v>47</v>
      </c>
      <c r="U323" s="41">
        <v>47</v>
      </c>
      <c r="V323" s="41">
        <v>47</v>
      </c>
      <c r="W323" s="41">
        <v>47</v>
      </c>
      <c r="X323" s="41">
        <v>47</v>
      </c>
      <c r="Y323" s="41">
        <v>47</v>
      </c>
      <c r="Z323" s="41">
        <v>47</v>
      </c>
      <c r="AA323" s="41">
        <v>47</v>
      </c>
      <c r="AB323" s="41">
        <v>47</v>
      </c>
      <c r="AC323" s="41">
        <v>47</v>
      </c>
      <c r="AD323" s="41">
        <v>47</v>
      </c>
      <c r="AE323" s="41">
        <v>48</v>
      </c>
      <c r="AF323" s="41">
        <v>48</v>
      </c>
      <c r="AG323" s="41">
        <v>48</v>
      </c>
      <c r="AH323" s="41">
        <v>48</v>
      </c>
      <c r="AI323" s="41">
        <v>20.806551631540099</v>
      </c>
      <c r="AJ323" s="41">
        <v>106.751641603187</v>
      </c>
      <c r="AK323" s="41">
        <v>20.806429926305999</v>
      </c>
      <c r="AL323" s="41">
        <v>106.751658283174</v>
      </c>
      <c r="AM323" s="41">
        <v>20.806308304891001</v>
      </c>
      <c r="AN323" s="41">
        <v>106.751676639542</v>
      </c>
      <c r="AO323" s="41">
        <v>20.8061865996569</v>
      </c>
      <c r="AP323" s="41">
        <v>106.751693319529</v>
      </c>
      <c r="AQ323" s="41">
        <v>20.806064978241899</v>
      </c>
      <c r="AR323" s="41">
        <v>106.751709999517</v>
      </c>
      <c r="AS323" s="41">
        <v>20.805943273007902</v>
      </c>
      <c r="AT323" s="41">
        <v>106.751726595685</v>
      </c>
      <c r="AU323" s="41">
        <v>20.8058216515929</v>
      </c>
      <c r="AV323" s="41">
        <v>106.751744952053</v>
      </c>
      <c r="AW323" s="41">
        <v>20.8056999463588</v>
      </c>
      <c r="AX323" s="41">
        <v>106.751763308421</v>
      </c>
      <c r="AY323" s="41">
        <v>20.805578324943799</v>
      </c>
      <c r="AZ323" s="41">
        <v>106.75178166478899</v>
      </c>
      <c r="BA323" s="41">
        <v>20.8054582960904</v>
      </c>
      <c r="BB323" s="41">
        <v>106.75179993733801</v>
      </c>
      <c r="BC323" s="41">
        <v>20.805338267236898</v>
      </c>
      <c r="BD323" s="41">
        <v>106.75181829370599</v>
      </c>
      <c r="BE323" s="41">
        <v>20.805218322202599</v>
      </c>
      <c r="BF323" s="41">
        <v>106.75183497369299</v>
      </c>
      <c r="BG323" s="41">
        <v>20.805098293349101</v>
      </c>
      <c r="BH323" s="41">
        <v>106.751853330061</v>
      </c>
      <c r="BI323" s="41">
        <v>20.804978264495698</v>
      </c>
      <c r="BJ323" s="41">
        <v>106.75186992622901</v>
      </c>
      <c r="BK323" s="41">
        <v>20.804859995842001</v>
      </c>
      <c r="BL323" s="41">
        <v>106.751886606216</v>
      </c>
      <c r="BM323" s="41">
        <v>20.804739966988599</v>
      </c>
      <c r="BN323" s="41">
        <v>106.751903286204</v>
      </c>
      <c r="BO323" s="41">
        <v>20.804621614515799</v>
      </c>
      <c r="BP323" s="41">
        <v>106.751919966191</v>
      </c>
      <c r="BQ323" s="41">
        <v>20.804503262042999</v>
      </c>
      <c r="BR323" s="41">
        <v>106.751936646178</v>
      </c>
      <c r="BS323" s="41">
        <v>20.804384993389199</v>
      </c>
      <c r="BT323" s="41">
        <v>106.751953326166</v>
      </c>
      <c r="BU323" s="41">
        <v>20.804266640916499</v>
      </c>
      <c r="BV323" s="41">
        <v>106.751969922334</v>
      </c>
      <c r="BW323" s="41">
        <v>20.804149964824301</v>
      </c>
      <c r="BX323" s="41">
        <v>106.751988278702</v>
      </c>
      <c r="BY323" s="41">
        <v>20.804031612351501</v>
      </c>
      <c r="BZ323" s="41">
        <v>106.752004958689</v>
      </c>
      <c r="CA323" s="41">
        <v>20.8039149362594</v>
      </c>
      <c r="CB323" s="41">
        <v>106.752023315057</v>
      </c>
      <c r="CC323" s="41">
        <v>20.8037965837866</v>
      </c>
      <c r="CD323" s="41">
        <v>106.752039995044</v>
      </c>
      <c r="CE323" s="41">
        <v>20.803678315132899</v>
      </c>
      <c r="CF323" s="41">
        <v>106.75205659121301</v>
      </c>
      <c r="CG323" s="41">
        <v>20.803559962660099</v>
      </c>
      <c r="CH323" s="41">
        <v>106.7520732712</v>
      </c>
      <c r="CI323" s="41">
        <v>20.8034399338067</v>
      </c>
      <c r="CJ323" s="41">
        <v>106.752089951187</v>
      </c>
      <c r="CK323" s="41">
        <v>20.8033216651529</v>
      </c>
      <c r="CL323" s="41">
        <v>106.75210495479401</v>
      </c>
      <c r="CM323" s="41">
        <v>20.803201636299502</v>
      </c>
      <c r="CN323" s="41">
        <v>106.75212163478101</v>
      </c>
      <c r="CO323" s="41">
        <v>20.803081607446099</v>
      </c>
      <c r="CP323" s="41">
        <v>106.75213999114899</v>
      </c>
      <c r="CQ323" s="41">
        <v>3</v>
      </c>
      <c r="CR323" s="41">
        <v>3</v>
      </c>
      <c r="CS323" s="41">
        <v>3</v>
      </c>
      <c r="CT323" s="41">
        <v>3</v>
      </c>
      <c r="CU323" s="41">
        <v>3</v>
      </c>
      <c r="CV323" s="41">
        <v>3</v>
      </c>
      <c r="CW323" s="41">
        <v>3</v>
      </c>
      <c r="CX323" s="41">
        <v>3</v>
      </c>
      <c r="CY323" s="41">
        <v>3</v>
      </c>
      <c r="CZ323" s="41">
        <v>3</v>
      </c>
      <c r="DA323" s="41">
        <v>3</v>
      </c>
      <c r="DB323" s="41">
        <v>3</v>
      </c>
      <c r="DC323" s="41">
        <v>3</v>
      </c>
      <c r="DD323" s="41">
        <v>3</v>
      </c>
      <c r="DE323" s="41">
        <v>3</v>
      </c>
      <c r="DF323" s="41">
        <v>3</v>
      </c>
      <c r="DG323" s="41">
        <v>3</v>
      </c>
      <c r="DH323" s="41">
        <v>3</v>
      </c>
      <c r="DI323" s="41">
        <v>3</v>
      </c>
      <c r="DJ323" s="41">
        <v>3</v>
      </c>
      <c r="DK323" s="41">
        <v>3</v>
      </c>
      <c r="DL323" s="41">
        <v>3</v>
      </c>
      <c r="DM323" s="41">
        <v>3</v>
      </c>
      <c r="DN323" s="41">
        <v>3</v>
      </c>
      <c r="DO323" s="41">
        <v>3</v>
      </c>
      <c r="DP323" s="41">
        <v>3</v>
      </c>
      <c r="DQ323" s="41">
        <v>3</v>
      </c>
      <c r="DR323" s="41">
        <v>3</v>
      </c>
      <c r="DS323" s="41">
        <v>3</v>
      </c>
      <c r="DT323" s="41">
        <v>3</v>
      </c>
    </row>
    <row r="324" spans="1:124">
      <c r="A324" s="41" t="s">
        <v>881</v>
      </c>
      <c r="B324" s="41">
        <v>45</v>
      </c>
      <c r="C324" s="41">
        <v>97</v>
      </c>
      <c r="D324" s="41">
        <v>1041411</v>
      </c>
      <c r="E324" s="41">
        <v>47</v>
      </c>
      <c r="F324" s="41">
        <v>47</v>
      </c>
      <c r="G324" s="41">
        <v>47</v>
      </c>
      <c r="H324" s="41">
        <v>47</v>
      </c>
      <c r="I324" s="41">
        <v>47</v>
      </c>
      <c r="J324" s="41">
        <v>47</v>
      </c>
      <c r="K324" s="41">
        <v>47</v>
      </c>
      <c r="L324" s="41">
        <v>47</v>
      </c>
      <c r="M324" s="41">
        <v>47</v>
      </c>
      <c r="N324" s="41">
        <v>47</v>
      </c>
      <c r="O324" s="41">
        <v>47</v>
      </c>
      <c r="P324" s="41">
        <v>46</v>
      </c>
      <c r="Q324" s="41">
        <v>46</v>
      </c>
      <c r="R324" s="41">
        <v>46</v>
      </c>
      <c r="S324" s="41">
        <v>46</v>
      </c>
      <c r="T324" s="41">
        <v>46</v>
      </c>
      <c r="U324" s="41">
        <v>45</v>
      </c>
      <c r="V324" s="41">
        <v>45</v>
      </c>
      <c r="W324" s="41">
        <v>45</v>
      </c>
      <c r="X324" s="41">
        <v>45</v>
      </c>
      <c r="Y324" s="41">
        <v>45</v>
      </c>
      <c r="Z324" s="41">
        <v>45</v>
      </c>
      <c r="AA324" s="41">
        <v>45</v>
      </c>
      <c r="AB324" s="41">
        <v>45</v>
      </c>
      <c r="AC324" s="41">
        <v>45</v>
      </c>
      <c r="AD324" s="41">
        <v>45</v>
      </c>
      <c r="AE324" s="41">
        <v>45</v>
      </c>
      <c r="AF324" s="41">
        <v>45</v>
      </c>
      <c r="AG324" s="41">
        <v>45</v>
      </c>
      <c r="AH324" s="41">
        <v>45</v>
      </c>
      <c r="AI324" s="41">
        <v>20.802963254973299</v>
      </c>
      <c r="AJ324" s="41">
        <v>106.752156587318</v>
      </c>
      <c r="AK324" s="41">
        <v>20.802843309938901</v>
      </c>
      <c r="AL324" s="41">
        <v>106.752173267305</v>
      </c>
      <c r="AM324" s="41">
        <v>20.802724957466101</v>
      </c>
      <c r="AN324" s="41">
        <v>106.752191623673</v>
      </c>
      <c r="AO324" s="41">
        <v>20.802606604993301</v>
      </c>
      <c r="AP324" s="41">
        <v>106.75220830366</v>
      </c>
      <c r="AQ324" s="41">
        <v>20.8024882525206</v>
      </c>
      <c r="AR324" s="41">
        <v>106.752226660028</v>
      </c>
      <c r="AS324" s="41">
        <v>20.8023699838668</v>
      </c>
      <c r="AT324" s="41">
        <v>106.752243256196</v>
      </c>
      <c r="AU324" s="41">
        <v>20.802251631394</v>
      </c>
      <c r="AV324" s="41">
        <v>106.752259936184</v>
      </c>
      <c r="AW324" s="41">
        <v>20.8021332789212</v>
      </c>
      <c r="AX324" s="41">
        <v>106.75227829255201</v>
      </c>
      <c r="AY324" s="41">
        <v>20.8020149264485</v>
      </c>
      <c r="AZ324" s="41">
        <v>106.752294972539</v>
      </c>
      <c r="BA324" s="41">
        <v>20.801898250356299</v>
      </c>
      <c r="BB324" s="41">
        <v>106.752311652526</v>
      </c>
      <c r="BC324" s="41">
        <v>20.8017816580832</v>
      </c>
      <c r="BD324" s="41">
        <v>106.752328332514</v>
      </c>
      <c r="BE324" s="41">
        <v>20.801664981991099</v>
      </c>
      <c r="BF324" s="41">
        <v>106.75234492868201</v>
      </c>
      <c r="BG324" s="41">
        <v>20.801548305898901</v>
      </c>
      <c r="BH324" s="41">
        <v>106.75236160866901</v>
      </c>
      <c r="BI324" s="41">
        <v>20.8014316298068</v>
      </c>
      <c r="BJ324" s="41">
        <v>106.75237996503699</v>
      </c>
      <c r="BK324" s="41">
        <v>20.801316630095201</v>
      </c>
      <c r="BL324" s="41">
        <v>106.75239664502401</v>
      </c>
      <c r="BM324" s="41">
        <v>20.801201630383702</v>
      </c>
      <c r="BN324" s="41">
        <v>106.752413325012</v>
      </c>
      <c r="BO324" s="41">
        <v>20.8010883070529</v>
      </c>
      <c r="BP324" s="41">
        <v>106.75242992118</v>
      </c>
      <c r="BQ324" s="41">
        <v>20.800974983722</v>
      </c>
      <c r="BR324" s="41">
        <v>106.75244660116699</v>
      </c>
      <c r="BS324" s="41">
        <v>20.800859984010501</v>
      </c>
      <c r="BT324" s="41">
        <v>106.752463281155</v>
      </c>
      <c r="BU324" s="41">
        <v>20.8007466606796</v>
      </c>
      <c r="BV324" s="41">
        <v>106.752478284761</v>
      </c>
      <c r="BW324" s="41">
        <v>20.800631660968101</v>
      </c>
      <c r="BX324" s="41">
        <v>106.752493288368</v>
      </c>
      <c r="BY324" s="41">
        <v>20.800516661256601</v>
      </c>
      <c r="BZ324" s="41">
        <v>106.752506615594</v>
      </c>
      <c r="CA324" s="41">
        <v>20.800403254106602</v>
      </c>
      <c r="CB324" s="41">
        <v>106.752521619201</v>
      </c>
      <c r="CC324" s="41">
        <v>20.800289930775801</v>
      </c>
      <c r="CD324" s="41">
        <v>106.752536622807</v>
      </c>
      <c r="CE324" s="41">
        <v>20.8001766074449</v>
      </c>
      <c r="CF324" s="41">
        <v>106.752554979175</v>
      </c>
      <c r="CG324" s="41">
        <v>20.800063284114</v>
      </c>
      <c r="CH324" s="41">
        <v>106.752571659163</v>
      </c>
      <c r="CI324" s="41">
        <v>20.799949960783099</v>
      </c>
      <c r="CJ324" s="41">
        <v>106.752589931712</v>
      </c>
      <c r="CK324" s="41">
        <v>20.799836637452199</v>
      </c>
      <c r="CL324" s="41">
        <v>106.75260828808</v>
      </c>
      <c r="CM324" s="41">
        <v>20.799723314121401</v>
      </c>
      <c r="CN324" s="41">
        <v>106.75262329168601</v>
      </c>
      <c r="CO324" s="41">
        <v>20.799609990790501</v>
      </c>
      <c r="CP324" s="41">
        <v>106.752639971674</v>
      </c>
      <c r="CQ324" s="41">
        <v>3</v>
      </c>
      <c r="CR324" s="41">
        <v>3</v>
      </c>
      <c r="CS324" s="41">
        <v>3</v>
      </c>
      <c r="CT324" s="41">
        <v>3</v>
      </c>
      <c r="CU324" s="41">
        <v>3</v>
      </c>
      <c r="CV324" s="41">
        <v>3</v>
      </c>
      <c r="CW324" s="41">
        <v>3</v>
      </c>
      <c r="CX324" s="41">
        <v>3</v>
      </c>
      <c r="CY324" s="41">
        <v>3</v>
      </c>
      <c r="CZ324" s="41">
        <v>3</v>
      </c>
      <c r="DA324" s="41">
        <v>3</v>
      </c>
      <c r="DB324" s="41">
        <v>3</v>
      </c>
      <c r="DC324" s="41">
        <v>3</v>
      </c>
      <c r="DD324" s="41">
        <v>3</v>
      </c>
      <c r="DE324" s="41">
        <v>3</v>
      </c>
      <c r="DF324" s="41">
        <v>3</v>
      </c>
      <c r="DG324" s="41">
        <v>3</v>
      </c>
      <c r="DH324" s="41">
        <v>3</v>
      </c>
      <c r="DI324" s="41">
        <v>3</v>
      </c>
      <c r="DJ324" s="41">
        <v>3</v>
      </c>
      <c r="DK324" s="41">
        <v>3</v>
      </c>
      <c r="DL324" s="41">
        <v>3</v>
      </c>
      <c r="DM324" s="41">
        <v>3</v>
      </c>
      <c r="DN324" s="41">
        <v>3</v>
      </c>
      <c r="DO324" s="41">
        <v>3</v>
      </c>
      <c r="DP324" s="41">
        <v>3</v>
      </c>
      <c r="DQ324" s="41">
        <v>3</v>
      </c>
      <c r="DR324" s="41">
        <v>3</v>
      </c>
      <c r="DS324" s="41">
        <v>3</v>
      </c>
      <c r="DT324" s="41">
        <v>3</v>
      </c>
    </row>
    <row r="325" spans="1:124">
      <c r="A325" s="41" t="s">
        <v>882</v>
      </c>
      <c r="B325" s="41">
        <v>45</v>
      </c>
      <c r="C325" s="41">
        <v>97</v>
      </c>
      <c r="D325" s="41">
        <v>1041411</v>
      </c>
      <c r="E325" s="41">
        <v>45</v>
      </c>
      <c r="F325" s="41">
        <v>45</v>
      </c>
      <c r="G325" s="41">
        <v>45</v>
      </c>
      <c r="H325" s="41">
        <v>45</v>
      </c>
      <c r="I325" s="41">
        <v>45</v>
      </c>
      <c r="J325" s="41">
        <v>45</v>
      </c>
      <c r="K325" s="41">
        <v>45</v>
      </c>
      <c r="L325" s="41">
        <v>45</v>
      </c>
      <c r="M325" s="41">
        <v>45</v>
      </c>
      <c r="N325" s="41">
        <v>45</v>
      </c>
      <c r="O325" s="41">
        <v>45</v>
      </c>
      <c r="P325" s="41">
        <v>45</v>
      </c>
      <c r="Q325" s="41">
        <v>45</v>
      </c>
      <c r="R325" s="41">
        <v>45</v>
      </c>
      <c r="S325" s="41">
        <v>45</v>
      </c>
      <c r="T325" s="41">
        <v>45</v>
      </c>
      <c r="U325" s="41">
        <v>45</v>
      </c>
      <c r="V325" s="41">
        <v>45</v>
      </c>
      <c r="W325" s="41">
        <v>45</v>
      </c>
      <c r="X325" s="41">
        <v>45</v>
      </c>
      <c r="Y325" s="41">
        <v>45</v>
      </c>
      <c r="Z325" s="41">
        <v>45</v>
      </c>
      <c r="AA325" s="41">
        <v>45</v>
      </c>
      <c r="AB325" s="41">
        <v>45</v>
      </c>
      <c r="AC325" s="41">
        <v>45</v>
      </c>
      <c r="AD325" s="41">
        <v>45</v>
      </c>
      <c r="AE325" s="41">
        <v>45</v>
      </c>
      <c r="AF325" s="41">
        <v>45</v>
      </c>
      <c r="AG325" s="41">
        <v>45</v>
      </c>
      <c r="AH325" s="41">
        <v>45</v>
      </c>
      <c r="AI325" s="41">
        <v>20.7994965836406</v>
      </c>
      <c r="AJ325" s="41">
        <v>106.752656651661</v>
      </c>
      <c r="AK325" s="41">
        <v>20.799381583929101</v>
      </c>
      <c r="AL325" s="41">
        <v>106.752673331648</v>
      </c>
      <c r="AM325" s="41">
        <v>20.799269936978799</v>
      </c>
      <c r="AN325" s="41">
        <v>106.75268992781599</v>
      </c>
      <c r="AO325" s="41">
        <v>20.799156613647899</v>
      </c>
      <c r="AP325" s="41">
        <v>106.752706607804</v>
      </c>
      <c r="AQ325" s="41">
        <v>20.799043290317101</v>
      </c>
      <c r="AR325" s="41">
        <v>106.75272161141</v>
      </c>
      <c r="AS325" s="41">
        <v>20.798931643366799</v>
      </c>
      <c r="AT325" s="41">
        <v>106.752738291398</v>
      </c>
      <c r="AU325" s="41">
        <v>20.798818320035899</v>
      </c>
      <c r="AV325" s="41">
        <v>106.752753295004</v>
      </c>
      <c r="AW325" s="41">
        <v>20.798704996705101</v>
      </c>
      <c r="AX325" s="41">
        <v>106.752768298611</v>
      </c>
      <c r="AY325" s="41">
        <v>20.798591589555102</v>
      </c>
      <c r="AZ325" s="41">
        <v>106.75278330221801</v>
      </c>
      <c r="BA325" s="41">
        <v>20.798478266224301</v>
      </c>
      <c r="BB325" s="41">
        <v>106.752798305824</v>
      </c>
      <c r="BC325" s="41">
        <v>20.7983649428934</v>
      </c>
      <c r="BD325" s="41">
        <v>106.752813309431</v>
      </c>
      <c r="BE325" s="41">
        <v>20.7982516195625</v>
      </c>
      <c r="BF325" s="41">
        <v>106.75282831303799</v>
      </c>
      <c r="BG325" s="41">
        <v>20.798138296231599</v>
      </c>
      <c r="BH325" s="41">
        <v>106.75284499302499</v>
      </c>
      <c r="BI325" s="41">
        <v>20.7980232965201</v>
      </c>
      <c r="BJ325" s="41">
        <v>106.752859996632</v>
      </c>
      <c r="BK325" s="41">
        <v>20.797909973189199</v>
      </c>
      <c r="BL325" s="41">
        <v>106.752874916419</v>
      </c>
      <c r="BM325" s="41">
        <v>20.797796649858402</v>
      </c>
      <c r="BN325" s="41">
        <v>106.752891596407</v>
      </c>
      <c r="BO325" s="41">
        <v>20.797683326527501</v>
      </c>
      <c r="BP325" s="41">
        <v>106.752904923633</v>
      </c>
      <c r="BQ325" s="41">
        <v>20.797569919377601</v>
      </c>
      <c r="BR325" s="41">
        <v>106.752918250859</v>
      </c>
      <c r="BS325" s="41">
        <v>20.7974565960467</v>
      </c>
      <c r="BT325" s="41">
        <v>106.752931661904</v>
      </c>
      <c r="BU325" s="41">
        <v>20.7973432727158</v>
      </c>
      <c r="BV325" s="41">
        <v>106.752943312749</v>
      </c>
      <c r="BW325" s="41">
        <v>20.797228273004301</v>
      </c>
      <c r="BX325" s="41">
        <v>106.752953287214</v>
      </c>
      <c r="BY325" s="41">
        <v>20.7971149496734</v>
      </c>
      <c r="BZ325" s="41">
        <v>106.752961585298</v>
      </c>
      <c r="CA325" s="41">
        <v>20.797001626342499</v>
      </c>
      <c r="CB325" s="41">
        <v>106.752969967201</v>
      </c>
      <c r="CC325" s="41">
        <v>20.796886626631</v>
      </c>
      <c r="CD325" s="41">
        <v>106.752976588905</v>
      </c>
      <c r="CE325" s="41">
        <v>20.7967733033001</v>
      </c>
      <c r="CF325" s="41">
        <v>106.752983294427</v>
      </c>
      <c r="CG325" s="41">
        <v>20.7966583035886</v>
      </c>
      <c r="CH325" s="41">
        <v>106.75298999995</v>
      </c>
      <c r="CI325" s="41">
        <v>20.7965449802577</v>
      </c>
      <c r="CJ325" s="41">
        <v>106.752996621653</v>
      </c>
      <c r="CK325" s="41">
        <v>20.796429980546201</v>
      </c>
      <c r="CL325" s="41">
        <v>106.753001650795</v>
      </c>
      <c r="CM325" s="41">
        <v>20.796314980834701</v>
      </c>
      <c r="CN325" s="41">
        <v>106.753006596118</v>
      </c>
      <c r="CO325" s="41">
        <v>20.796201657503801</v>
      </c>
      <c r="CP325" s="41">
        <v>106.753009948879</v>
      </c>
      <c r="CQ325" s="41">
        <v>3</v>
      </c>
      <c r="CR325" s="41">
        <v>3</v>
      </c>
      <c r="CS325" s="41">
        <v>3</v>
      </c>
      <c r="CT325" s="41">
        <v>3</v>
      </c>
      <c r="CU325" s="41">
        <v>3</v>
      </c>
      <c r="CV325" s="41">
        <v>3</v>
      </c>
      <c r="CW325" s="41">
        <v>3</v>
      </c>
      <c r="CX325" s="41">
        <v>3</v>
      </c>
      <c r="CY325" s="41">
        <v>3</v>
      </c>
      <c r="CZ325" s="41">
        <v>3</v>
      </c>
      <c r="DA325" s="41">
        <v>3</v>
      </c>
      <c r="DB325" s="41">
        <v>3</v>
      </c>
      <c r="DC325" s="41">
        <v>3</v>
      </c>
      <c r="DD325" s="41">
        <v>3</v>
      </c>
      <c r="DE325" s="41">
        <v>3</v>
      </c>
      <c r="DF325" s="41">
        <v>3</v>
      </c>
      <c r="DG325" s="41">
        <v>3</v>
      </c>
      <c r="DH325" s="41">
        <v>3</v>
      </c>
      <c r="DI325" s="41">
        <v>3</v>
      </c>
      <c r="DJ325" s="41">
        <v>3</v>
      </c>
      <c r="DK325" s="41">
        <v>3</v>
      </c>
      <c r="DL325" s="41">
        <v>3</v>
      </c>
      <c r="DM325" s="41">
        <v>3</v>
      </c>
      <c r="DN325" s="41">
        <v>3</v>
      </c>
      <c r="DO325" s="41">
        <v>3</v>
      </c>
      <c r="DP325" s="41">
        <v>3</v>
      </c>
      <c r="DQ325" s="41">
        <v>3</v>
      </c>
      <c r="DR325" s="41">
        <v>3</v>
      </c>
      <c r="DS325" s="41">
        <v>3</v>
      </c>
      <c r="DT325" s="41">
        <v>3</v>
      </c>
    </row>
    <row r="326" spans="1:124">
      <c r="A326" s="41" t="s">
        <v>883</v>
      </c>
      <c r="B326" s="41">
        <v>45</v>
      </c>
      <c r="C326" s="41">
        <v>97</v>
      </c>
      <c r="D326" s="41">
        <v>1041411</v>
      </c>
      <c r="E326" s="41">
        <v>45</v>
      </c>
      <c r="F326" s="41">
        <v>45</v>
      </c>
      <c r="G326" s="41">
        <v>45</v>
      </c>
      <c r="H326" s="41">
        <v>45</v>
      </c>
      <c r="I326" s="41">
        <v>45</v>
      </c>
      <c r="J326" s="41">
        <v>45</v>
      </c>
      <c r="K326" s="41">
        <v>45</v>
      </c>
      <c r="L326" s="41">
        <v>45</v>
      </c>
      <c r="M326" s="41">
        <v>46</v>
      </c>
      <c r="N326" s="41">
        <v>46</v>
      </c>
      <c r="O326" s="41">
        <v>46</v>
      </c>
      <c r="P326" s="41">
        <v>46</v>
      </c>
      <c r="Q326" s="41">
        <v>46</v>
      </c>
      <c r="R326" s="41">
        <v>46</v>
      </c>
      <c r="S326" s="41">
        <v>46</v>
      </c>
      <c r="T326" s="41">
        <v>46</v>
      </c>
      <c r="U326" s="41">
        <v>46</v>
      </c>
      <c r="V326" s="41">
        <v>46</v>
      </c>
      <c r="W326" s="41">
        <v>46</v>
      </c>
      <c r="X326" s="41">
        <v>45</v>
      </c>
      <c r="Y326" s="41">
        <v>45</v>
      </c>
      <c r="Z326" s="41">
        <v>45</v>
      </c>
      <c r="AA326" s="41">
        <v>45</v>
      </c>
      <c r="AB326" s="41">
        <v>45</v>
      </c>
      <c r="AC326" s="41">
        <v>46</v>
      </c>
      <c r="AD326" s="41">
        <v>45</v>
      </c>
      <c r="AE326" s="41">
        <v>45</v>
      </c>
      <c r="AF326" s="41">
        <v>45</v>
      </c>
      <c r="AG326" s="41">
        <v>45</v>
      </c>
      <c r="AH326" s="41">
        <v>45</v>
      </c>
      <c r="AI326" s="41">
        <v>20.796086657792301</v>
      </c>
      <c r="AJ326" s="41">
        <v>106.75301162526</v>
      </c>
      <c r="AK326" s="41">
        <v>20.795971658080799</v>
      </c>
      <c r="AL326" s="41">
        <v>106.753013301641</v>
      </c>
      <c r="AM326" s="41">
        <v>20.795858250930898</v>
      </c>
      <c r="AN326" s="41">
        <v>106.75301162526</v>
      </c>
      <c r="AO326" s="41">
        <v>20.795743251219399</v>
      </c>
      <c r="AP326" s="41">
        <v>106.753009948879</v>
      </c>
      <c r="AQ326" s="41">
        <v>20.795629927888498</v>
      </c>
      <c r="AR326" s="41">
        <v>106.753006596118</v>
      </c>
      <c r="AS326" s="41">
        <v>20.795514928176999</v>
      </c>
      <c r="AT326" s="41">
        <v>106.753001650795</v>
      </c>
      <c r="AU326" s="41">
        <v>20.7953999284655</v>
      </c>
      <c r="AV326" s="41">
        <v>106.752996621653</v>
      </c>
      <c r="AW326" s="41">
        <v>20.795284928754</v>
      </c>
      <c r="AX326" s="41">
        <v>106.752991592512</v>
      </c>
      <c r="AY326" s="41">
        <v>20.795169929042501</v>
      </c>
      <c r="AZ326" s="41">
        <v>106.752984970808</v>
      </c>
      <c r="BA326" s="41">
        <v>20.7950532529503</v>
      </c>
      <c r="BB326" s="41">
        <v>106.752978265286</v>
      </c>
      <c r="BC326" s="41">
        <v>20.794938253238801</v>
      </c>
      <c r="BD326" s="41">
        <v>106.752968290821</v>
      </c>
      <c r="BE326" s="41">
        <v>20.794823253527301</v>
      </c>
      <c r="BF326" s="41">
        <v>106.752958316356</v>
      </c>
      <c r="BG326" s="41">
        <v>20.794708253815799</v>
      </c>
      <c r="BH326" s="41">
        <v>106.752946665511</v>
      </c>
      <c r="BI326" s="41">
        <v>20.794593254104299</v>
      </c>
      <c r="BJ326" s="41">
        <v>106.752934930846</v>
      </c>
      <c r="BK326" s="41">
        <v>20.7944782543927</v>
      </c>
      <c r="BL326" s="41">
        <v>106.75291992723901</v>
      </c>
      <c r="BM326" s="41">
        <v>20.794364931061899</v>
      </c>
      <c r="BN326" s="41">
        <v>106.752904923633</v>
      </c>
      <c r="BO326" s="41">
        <v>20.7942499313504</v>
      </c>
      <c r="BP326" s="41">
        <v>106.75288992002601</v>
      </c>
      <c r="BQ326" s="41">
        <v>20.794134931638801</v>
      </c>
      <c r="BR326" s="41">
        <v>106.752873323858</v>
      </c>
      <c r="BS326" s="41">
        <v>20.794019931927298</v>
      </c>
      <c r="BT326" s="41">
        <v>106.752856643871</v>
      </c>
      <c r="BU326" s="41">
        <v>20.793906608596401</v>
      </c>
      <c r="BV326" s="41">
        <v>106.752838287502</v>
      </c>
      <c r="BW326" s="41">
        <v>20.7937932852656</v>
      </c>
      <c r="BX326" s="41">
        <v>106.75281993113499</v>
      </c>
      <c r="BY326" s="41">
        <v>20.7936799619347</v>
      </c>
      <c r="BZ326" s="41">
        <v>106.752799982205</v>
      </c>
      <c r="CA326" s="41">
        <v>20.793566638603799</v>
      </c>
      <c r="CB326" s="41">
        <v>106.752778273076</v>
      </c>
      <c r="CC326" s="41">
        <v>20.793453315272899</v>
      </c>
      <c r="CD326" s="41">
        <v>106.75275664776601</v>
      </c>
      <c r="CE326" s="41">
        <v>20.793339991941998</v>
      </c>
      <c r="CF326" s="41">
        <v>106.752733262256</v>
      </c>
      <c r="CG326" s="41">
        <v>20.793226584792102</v>
      </c>
      <c r="CH326" s="41">
        <v>106.752708284184</v>
      </c>
      <c r="CI326" s="41">
        <v>20.793114937841899</v>
      </c>
      <c r="CJ326" s="41">
        <v>106.752681629732</v>
      </c>
      <c r="CK326" s="41">
        <v>20.793001614510999</v>
      </c>
      <c r="CL326" s="41">
        <v>106.75265497528</v>
      </c>
      <c r="CM326" s="41">
        <v>20.7928899675608</v>
      </c>
      <c r="CN326" s="41">
        <v>106.75262664444701</v>
      </c>
      <c r="CO326" s="41">
        <v>20.792778320610498</v>
      </c>
      <c r="CP326" s="41">
        <v>106.752598313615</v>
      </c>
      <c r="CQ326" s="41">
        <v>3</v>
      </c>
      <c r="CR326" s="41">
        <v>3</v>
      </c>
      <c r="CS326" s="41">
        <v>3</v>
      </c>
      <c r="CT326" s="41">
        <v>3</v>
      </c>
      <c r="CU326" s="41">
        <v>3</v>
      </c>
      <c r="CV326" s="41">
        <v>3</v>
      </c>
      <c r="CW326" s="41">
        <v>3</v>
      </c>
      <c r="CX326" s="41">
        <v>3</v>
      </c>
      <c r="CY326" s="41">
        <v>3</v>
      </c>
      <c r="CZ326" s="41">
        <v>3</v>
      </c>
      <c r="DA326" s="41">
        <v>3</v>
      </c>
      <c r="DB326" s="41">
        <v>3</v>
      </c>
      <c r="DC326" s="41">
        <v>3</v>
      </c>
      <c r="DD326" s="41">
        <v>3</v>
      </c>
      <c r="DE326" s="41">
        <v>3</v>
      </c>
      <c r="DF326" s="41">
        <v>3</v>
      </c>
      <c r="DG326" s="41">
        <v>3</v>
      </c>
      <c r="DH326" s="41">
        <v>3</v>
      </c>
      <c r="DI326" s="41">
        <v>3</v>
      </c>
      <c r="DJ326" s="41">
        <v>3</v>
      </c>
      <c r="DK326" s="41">
        <v>3</v>
      </c>
      <c r="DL326" s="41">
        <v>3</v>
      </c>
      <c r="DM326" s="41">
        <v>3</v>
      </c>
      <c r="DN326" s="41">
        <v>3</v>
      </c>
      <c r="DO326" s="41">
        <v>3</v>
      </c>
      <c r="DP326" s="41">
        <v>3</v>
      </c>
      <c r="DQ326" s="41">
        <v>3</v>
      </c>
      <c r="DR326" s="41">
        <v>3</v>
      </c>
      <c r="DS326" s="41">
        <v>3</v>
      </c>
      <c r="DT326" s="41">
        <v>3</v>
      </c>
    </row>
    <row r="327" spans="1:124">
      <c r="A327" s="41" t="s">
        <v>884</v>
      </c>
      <c r="B327" s="41">
        <v>45</v>
      </c>
      <c r="C327" s="41">
        <v>97</v>
      </c>
      <c r="D327" s="41">
        <v>1041411</v>
      </c>
      <c r="E327" s="41">
        <v>45</v>
      </c>
      <c r="F327" s="41">
        <v>45</v>
      </c>
      <c r="G327" s="41">
        <v>45</v>
      </c>
      <c r="H327" s="41">
        <v>45</v>
      </c>
      <c r="I327" s="41">
        <v>45</v>
      </c>
      <c r="J327" s="41">
        <v>45</v>
      </c>
      <c r="K327" s="41">
        <v>45</v>
      </c>
      <c r="L327" s="41">
        <v>46</v>
      </c>
      <c r="M327" s="41">
        <v>46</v>
      </c>
      <c r="N327" s="41">
        <v>46</v>
      </c>
      <c r="O327" s="41">
        <v>46</v>
      </c>
      <c r="P327" s="41">
        <v>46</v>
      </c>
      <c r="Q327" s="41">
        <v>46</v>
      </c>
      <c r="R327" s="41">
        <v>46</v>
      </c>
      <c r="S327" s="41">
        <v>46</v>
      </c>
      <c r="T327" s="41">
        <v>46</v>
      </c>
      <c r="U327" s="41">
        <v>46</v>
      </c>
      <c r="V327" s="41">
        <v>47</v>
      </c>
      <c r="W327" s="41">
        <v>47</v>
      </c>
      <c r="X327" s="41">
        <v>47</v>
      </c>
      <c r="Y327" s="41">
        <v>47</v>
      </c>
      <c r="Z327" s="41">
        <v>47</v>
      </c>
      <c r="AA327" s="41">
        <v>47</v>
      </c>
      <c r="AB327" s="41">
        <v>47</v>
      </c>
      <c r="AC327" s="41">
        <v>47</v>
      </c>
      <c r="AD327" s="41">
        <v>46</v>
      </c>
      <c r="AE327" s="41">
        <v>46</v>
      </c>
      <c r="AF327" s="41">
        <v>46</v>
      </c>
      <c r="AG327" s="41">
        <v>46</v>
      </c>
      <c r="AH327" s="41">
        <v>46</v>
      </c>
      <c r="AI327" s="41">
        <v>20.7926665898412</v>
      </c>
      <c r="AJ327" s="41">
        <v>106.752568306401</v>
      </c>
      <c r="AK327" s="41">
        <v>20.792554942891002</v>
      </c>
      <c r="AL327" s="41">
        <v>106.752538299188</v>
      </c>
      <c r="AM327" s="41">
        <v>20.792443295940799</v>
      </c>
      <c r="AN327" s="41">
        <v>106.752506615594</v>
      </c>
      <c r="AO327" s="41">
        <v>20.7923333253711</v>
      </c>
      <c r="AP327" s="41">
        <v>106.752474932</v>
      </c>
      <c r="AQ327" s="41">
        <v>20.7922232709825</v>
      </c>
      <c r="AR327" s="41">
        <v>106.752441655844</v>
      </c>
      <c r="AS327" s="41">
        <v>20.7921133004129</v>
      </c>
      <c r="AT327" s="41">
        <v>106.75240661948899</v>
      </c>
      <c r="AU327" s="41">
        <v>20.7920049224049</v>
      </c>
      <c r="AV327" s="41">
        <v>106.75237158313401</v>
      </c>
      <c r="AW327" s="41">
        <v>20.791893275454601</v>
      </c>
      <c r="AX327" s="41">
        <v>106.75233495421701</v>
      </c>
      <c r="AY327" s="41">
        <v>20.791783304885001</v>
      </c>
      <c r="AZ327" s="41">
        <v>106.75229664891999</v>
      </c>
      <c r="BA327" s="41">
        <v>20.791673250496402</v>
      </c>
      <c r="BB327" s="41">
        <v>106.752258259803</v>
      </c>
      <c r="BC327" s="41">
        <v>20.791563279926802</v>
      </c>
      <c r="BD327" s="41">
        <v>106.752216601744</v>
      </c>
      <c r="BE327" s="41">
        <v>20.791453309357198</v>
      </c>
      <c r="BF327" s="41">
        <v>106.752174943686</v>
      </c>
      <c r="BG327" s="41">
        <v>20.791343254968499</v>
      </c>
      <c r="BH327" s="41">
        <v>106.752133285627</v>
      </c>
      <c r="BI327" s="41">
        <v>20.791233284398899</v>
      </c>
      <c r="BJ327" s="41">
        <v>106.752089951187</v>
      </c>
      <c r="BK327" s="41">
        <v>20.791124990209902</v>
      </c>
      <c r="BL327" s="41">
        <v>106.752044940367</v>
      </c>
      <c r="BM327" s="41">
        <v>20.791014935821298</v>
      </c>
      <c r="BN327" s="41">
        <v>106.751998253167</v>
      </c>
      <c r="BO327" s="41">
        <v>20.790906641632301</v>
      </c>
      <c r="BP327" s="41">
        <v>106.751951649785</v>
      </c>
      <c r="BQ327" s="41">
        <v>20.790796587243701</v>
      </c>
      <c r="BR327" s="41">
        <v>106.751903286204</v>
      </c>
      <c r="BS327" s="41">
        <v>20.7906882930547</v>
      </c>
      <c r="BT327" s="41">
        <v>106.751853330061</v>
      </c>
      <c r="BU327" s="41">
        <v>20.790579998865699</v>
      </c>
      <c r="BV327" s="41">
        <v>106.75180329009901</v>
      </c>
      <c r="BW327" s="41">
        <v>20.790471620857701</v>
      </c>
      <c r="BX327" s="41">
        <v>106.751753250137</v>
      </c>
      <c r="BY327" s="41">
        <v>20.7903633266687</v>
      </c>
      <c r="BZ327" s="41">
        <v>106.751699941233</v>
      </c>
      <c r="CA327" s="41">
        <v>20.790256625041401</v>
      </c>
      <c r="CB327" s="41">
        <v>106.75164830870899</v>
      </c>
      <c r="CC327" s="41">
        <v>20.790149923413999</v>
      </c>
      <c r="CD327" s="41">
        <v>106.75159499980499</v>
      </c>
      <c r="CE327" s="41">
        <v>20.7900433056056</v>
      </c>
      <c r="CF327" s="41">
        <v>106.751539930701</v>
      </c>
      <c r="CG327" s="41">
        <v>20.789936603978301</v>
      </c>
      <c r="CH327" s="41">
        <v>106.751483269036</v>
      </c>
      <c r="CI327" s="41">
        <v>20.7898332551122</v>
      </c>
      <c r="CJ327" s="41">
        <v>106.75142660737001</v>
      </c>
      <c r="CK327" s="41">
        <v>20.789728313684499</v>
      </c>
      <c r="CL327" s="41">
        <v>106.751368269324</v>
      </c>
      <c r="CM327" s="41">
        <v>20.789626641199</v>
      </c>
      <c r="CN327" s="41">
        <v>106.75131160765901</v>
      </c>
      <c r="CO327" s="41">
        <v>20.789523292332898</v>
      </c>
      <c r="CP327" s="41">
        <v>106.751251593232</v>
      </c>
      <c r="CQ327" s="41">
        <v>3</v>
      </c>
      <c r="CR327" s="41">
        <v>3</v>
      </c>
      <c r="CS327" s="41">
        <v>3</v>
      </c>
      <c r="CT327" s="41">
        <v>3</v>
      </c>
      <c r="CU327" s="41">
        <v>3</v>
      </c>
      <c r="CV327" s="41">
        <v>3</v>
      </c>
      <c r="CW327" s="41">
        <v>3</v>
      </c>
      <c r="CX327" s="41">
        <v>3</v>
      </c>
      <c r="CY327" s="41">
        <v>3</v>
      </c>
      <c r="CZ327" s="41">
        <v>3</v>
      </c>
      <c r="DA327" s="41">
        <v>3</v>
      </c>
      <c r="DB327" s="41">
        <v>3</v>
      </c>
      <c r="DC327" s="41">
        <v>3</v>
      </c>
      <c r="DD327" s="41">
        <v>3</v>
      </c>
      <c r="DE327" s="41">
        <v>3</v>
      </c>
      <c r="DF327" s="41">
        <v>3</v>
      </c>
      <c r="DG327" s="41">
        <v>3</v>
      </c>
      <c r="DH327" s="41">
        <v>3</v>
      </c>
      <c r="DI327" s="41">
        <v>3</v>
      </c>
      <c r="DJ327" s="41">
        <v>3</v>
      </c>
      <c r="DK327" s="41">
        <v>3</v>
      </c>
      <c r="DL327" s="41">
        <v>3</v>
      </c>
      <c r="DM327" s="41">
        <v>3</v>
      </c>
      <c r="DN327" s="41">
        <v>3</v>
      </c>
      <c r="DO327" s="41">
        <v>3</v>
      </c>
      <c r="DP327" s="41">
        <v>3</v>
      </c>
      <c r="DQ327" s="41">
        <v>3</v>
      </c>
      <c r="DR327" s="41">
        <v>3</v>
      </c>
      <c r="DS327" s="41">
        <v>3</v>
      </c>
      <c r="DT327" s="41">
        <v>3</v>
      </c>
    </row>
    <row r="328" spans="1:124">
      <c r="A328" s="41" t="s">
        <v>885</v>
      </c>
      <c r="B328" s="41">
        <v>45</v>
      </c>
      <c r="C328" s="41">
        <v>97</v>
      </c>
      <c r="D328" s="41">
        <v>1041411</v>
      </c>
      <c r="E328" s="41">
        <v>46</v>
      </c>
      <c r="F328" s="41">
        <v>45</v>
      </c>
      <c r="G328" s="41">
        <v>45</v>
      </c>
      <c r="H328" s="41">
        <v>45</v>
      </c>
      <c r="I328" s="41">
        <v>45</v>
      </c>
      <c r="J328" s="41">
        <v>45</v>
      </c>
      <c r="K328" s="41">
        <v>44</v>
      </c>
      <c r="L328" s="41">
        <v>44</v>
      </c>
      <c r="M328" s="41">
        <v>44</v>
      </c>
      <c r="N328" s="41">
        <v>44</v>
      </c>
      <c r="O328" s="41">
        <v>44</v>
      </c>
      <c r="P328" s="41">
        <v>44</v>
      </c>
      <c r="Q328" s="41">
        <v>44</v>
      </c>
      <c r="R328" s="41">
        <v>44</v>
      </c>
      <c r="S328" s="41">
        <v>44</v>
      </c>
      <c r="T328" s="41">
        <v>44</v>
      </c>
      <c r="U328" s="41">
        <v>45</v>
      </c>
      <c r="V328" s="41">
        <v>45</v>
      </c>
      <c r="W328" s="41">
        <v>45</v>
      </c>
      <c r="X328" s="41">
        <v>45</v>
      </c>
      <c r="Y328" s="41">
        <v>45</v>
      </c>
      <c r="Z328" s="41">
        <v>45</v>
      </c>
      <c r="AA328" s="41">
        <v>46</v>
      </c>
      <c r="AB328" s="41">
        <v>46</v>
      </c>
      <c r="AC328" s="41">
        <v>46</v>
      </c>
      <c r="AD328" s="41">
        <v>46</v>
      </c>
      <c r="AE328" s="41">
        <v>46</v>
      </c>
      <c r="AF328" s="41">
        <v>46</v>
      </c>
      <c r="AG328" s="41">
        <v>46</v>
      </c>
      <c r="AH328" s="41">
        <v>47</v>
      </c>
      <c r="AI328" s="41">
        <v>20.789421619847399</v>
      </c>
      <c r="AJ328" s="41">
        <v>106.751191662625</v>
      </c>
      <c r="AK328" s="41">
        <v>20.789321623742602</v>
      </c>
      <c r="AL328" s="41">
        <v>106.751131648198</v>
      </c>
      <c r="AM328" s="41">
        <v>20.789221627637701</v>
      </c>
      <c r="AN328" s="41">
        <v>106.75107163377101</v>
      </c>
      <c r="AO328" s="41">
        <v>20.789123307913499</v>
      </c>
      <c r="AP328" s="41">
        <v>106.751009942964</v>
      </c>
      <c r="AQ328" s="41">
        <v>20.789026664569999</v>
      </c>
      <c r="AR328" s="41">
        <v>106.750946659595</v>
      </c>
      <c r="AS328" s="41">
        <v>20.788929937407399</v>
      </c>
      <c r="AT328" s="41">
        <v>106.750883292407</v>
      </c>
      <c r="AU328" s="41">
        <v>20.788834970444402</v>
      </c>
      <c r="AV328" s="41">
        <v>106.75081992521901</v>
      </c>
      <c r="AW328" s="41">
        <v>20.7887399196625</v>
      </c>
      <c r="AX328" s="41">
        <v>106.75075664185</v>
      </c>
      <c r="AY328" s="41">
        <v>20.788644952699499</v>
      </c>
      <c r="AZ328" s="41">
        <v>106.75069159828099</v>
      </c>
      <c r="BA328" s="41">
        <v>20.7885516621172</v>
      </c>
      <c r="BB328" s="41">
        <v>106.750626638532</v>
      </c>
      <c r="BC328" s="41">
        <v>20.788458287715901</v>
      </c>
      <c r="BD328" s="41">
        <v>106.750559918582</v>
      </c>
      <c r="BE328" s="41">
        <v>20.788366589695201</v>
      </c>
      <c r="BF328" s="41">
        <v>106.750493282452</v>
      </c>
      <c r="BG328" s="41">
        <v>20.7882749754936</v>
      </c>
      <c r="BH328" s="41">
        <v>106.750426646322</v>
      </c>
      <c r="BI328" s="41">
        <v>20.7881832774729</v>
      </c>
      <c r="BJ328" s="41">
        <v>106.750356657431</v>
      </c>
      <c r="BK328" s="41">
        <v>20.788093255832798</v>
      </c>
      <c r="BL328" s="41">
        <v>106.75028658472</v>
      </c>
      <c r="BM328" s="41">
        <v>20.788001641631102</v>
      </c>
      <c r="BN328" s="41">
        <v>106.750216595829</v>
      </c>
      <c r="BO328" s="41">
        <v>20.7879116199911</v>
      </c>
      <c r="BP328" s="41">
        <v>106.750143254176</v>
      </c>
      <c r="BQ328" s="41">
        <v>20.787821598351002</v>
      </c>
      <c r="BR328" s="41">
        <v>106.75006999634201</v>
      </c>
      <c r="BS328" s="41">
        <v>20.78773166053</v>
      </c>
      <c r="BT328" s="41">
        <v>106.749996654689</v>
      </c>
      <c r="BU328" s="41">
        <v>20.7876433152705</v>
      </c>
      <c r="BV328" s="41">
        <v>106.749921636656</v>
      </c>
      <c r="BW328" s="41">
        <v>20.787553293630499</v>
      </c>
      <c r="BX328" s="41">
        <v>106.74984494224201</v>
      </c>
      <c r="BY328" s="41">
        <v>20.787464948371099</v>
      </c>
      <c r="BZ328" s="41">
        <v>106.749768331647</v>
      </c>
      <c r="CA328" s="41">
        <v>20.787374926731001</v>
      </c>
      <c r="CB328" s="41">
        <v>106.749689960852</v>
      </c>
      <c r="CC328" s="41">
        <v>20.787286665290601</v>
      </c>
      <c r="CD328" s="41">
        <v>106.74960999749599</v>
      </c>
      <c r="CE328" s="41">
        <v>20.787198320031202</v>
      </c>
      <c r="CF328" s="41">
        <v>106.749529950321</v>
      </c>
      <c r="CG328" s="41">
        <v>20.787109974771699</v>
      </c>
      <c r="CH328" s="41">
        <v>106.749448310584</v>
      </c>
      <c r="CI328" s="41">
        <v>20.787023305892902</v>
      </c>
      <c r="CJ328" s="41">
        <v>106.74936658702801</v>
      </c>
      <c r="CK328" s="41">
        <v>20.7869366370142</v>
      </c>
      <c r="CL328" s="41">
        <v>106.74928159453</v>
      </c>
      <c r="CM328" s="41">
        <v>20.7868499681354</v>
      </c>
      <c r="CN328" s="41">
        <v>106.749196602032</v>
      </c>
      <c r="CO328" s="41">
        <v>20.786764975637201</v>
      </c>
      <c r="CP328" s="41">
        <v>106.74910993315299</v>
      </c>
      <c r="CQ328" s="41">
        <v>3</v>
      </c>
      <c r="CR328" s="41">
        <v>3</v>
      </c>
      <c r="CS328" s="41">
        <v>3</v>
      </c>
      <c r="CT328" s="41">
        <v>3</v>
      </c>
      <c r="CU328" s="41">
        <v>3</v>
      </c>
      <c r="CV328" s="41">
        <v>3</v>
      </c>
      <c r="CW328" s="41">
        <v>3</v>
      </c>
      <c r="CX328" s="41">
        <v>3</v>
      </c>
      <c r="CY328" s="41">
        <v>3</v>
      </c>
      <c r="CZ328" s="41">
        <v>3</v>
      </c>
      <c r="DA328" s="41">
        <v>3</v>
      </c>
      <c r="DB328" s="41">
        <v>3</v>
      </c>
      <c r="DC328" s="41">
        <v>3</v>
      </c>
      <c r="DD328" s="41">
        <v>3</v>
      </c>
      <c r="DE328" s="41">
        <v>3</v>
      </c>
      <c r="DF328" s="41">
        <v>3</v>
      </c>
      <c r="DG328" s="41">
        <v>3</v>
      </c>
      <c r="DH328" s="41">
        <v>3</v>
      </c>
      <c r="DI328" s="41">
        <v>3</v>
      </c>
      <c r="DJ328" s="41">
        <v>3</v>
      </c>
      <c r="DK328" s="41">
        <v>3</v>
      </c>
      <c r="DL328" s="41">
        <v>3</v>
      </c>
      <c r="DM328" s="41">
        <v>3</v>
      </c>
      <c r="DN328" s="41">
        <v>3</v>
      </c>
      <c r="DO328" s="41">
        <v>3</v>
      </c>
      <c r="DP328" s="41">
        <v>3</v>
      </c>
      <c r="DQ328" s="41">
        <v>3</v>
      </c>
      <c r="DR328" s="41">
        <v>3</v>
      </c>
      <c r="DS328" s="41">
        <v>3</v>
      </c>
      <c r="DT328" s="41">
        <v>3</v>
      </c>
    </row>
    <row r="329" spans="1:124">
      <c r="A329" s="41" t="s">
        <v>886</v>
      </c>
      <c r="B329" s="41">
        <v>45</v>
      </c>
      <c r="C329" s="41">
        <v>97</v>
      </c>
      <c r="D329" s="41">
        <v>1041411</v>
      </c>
      <c r="E329" s="41">
        <v>47</v>
      </c>
      <c r="F329" s="41">
        <v>47</v>
      </c>
      <c r="G329" s="41">
        <v>47</v>
      </c>
      <c r="H329" s="41">
        <v>47</v>
      </c>
      <c r="I329" s="41">
        <v>47</v>
      </c>
      <c r="J329" s="41">
        <v>47</v>
      </c>
      <c r="K329" s="41">
        <v>47</v>
      </c>
      <c r="L329" s="41">
        <v>47</v>
      </c>
      <c r="M329" s="41">
        <v>47</v>
      </c>
      <c r="N329" s="41">
        <v>47</v>
      </c>
      <c r="O329" s="41">
        <v>48</v>
      </c>
      <c r="P329" s="41">
        <v>48</v>
      </c>
      <c r="Q329" s="41">
        <v>48</v>
      </c>
      <c r="R329" s="41">
        <v>48</v>
      </c>
      <c r="S329" s="41">
        <v>49</v>
      </c>
      <c r="T329" s="41">
        <v>49</v>
      </c>
      <c r="U329" s="41">
        <v>49</v>
      </c>
      <c r="V329" s="41">
        <v>49</v>
      </c>
      <c r="W329" s="41">
        <v>49</v>
      </c>
      <c r="X329" s="41">
        <v>49</v>
      </c>
      <c r="Y329" s="41">
        <v>49</v>
      </c>
      <c r="Z329" s="41">
        <v>49</v>
      </c>
      <c r="AA329" s="41">
        <v>50</v>
      </c>
      <c r="AB329" s="41">
        <v>50</v>
      </c>
      <c r="AC329" s="41">
        <v>50</v>
      </c>
      <c r="AD329" s="41">
        <v>50</v>
      </c>
      <c r="AE329" s="41">
        <v>50</v>
      </c>
      <c r="AF329" s="41">
        <v>50</v>
      </c>
      <c r="AG329" s="41">
        <v>50</v>
      </c>
      <c r="AH329" s="41">
        <v>51</v>
      </c>
      <c r="AI329" s="41">
        <v>20.786679983138999</v>
      </c>
      <c r="AJ329" s="41">
        <v>106.749023264274</v>
      </c>
      <c r="AK329" s="41">
        <v>20.7865949906409</v>
      </c>
      <c r="AL329" s="41">
        <v>106.748934919015</v>
      </c>
      <c r="AM329" s="41">
        <v>20.786511590704301</v>
      </c>
      <c r="AN329" s="41">
        <v>106.74884665757401</v>
      </c>
      <c r="AO329" s="41">
        <v>20.786426598206202</v>
      </c>
      <c r="AP329" s="41">
        <v>106.748758312315</v>
      </c>
      <c r="AQ329" s="41">
        <v>20.786343282088598</v>
      </c>
      <c r="AR329" s="41">
        <v>106.748668290675</v>
      </c>
      <c r="AS329" s="41">
        <v>20.7862616423517</v>
      </c>
      <c r="AT329" s="41">
        <v>106.748576592654</v>
      </c>
      <c r="AU329" s="41">
        <v>20.7861783262342</v>
      </c>
      <c r="AV329" s="41">
        <v>106.748484978452</v>
      </c>
      <c r="AW329" s="41">
        <v>20.786096602678299</v>
      </c>
      <c r="AX329" s="41">
        <v>106.748393280432</v>
      </c>
      <c r="AY329" s="41">
        <v>20.786016639322</v>
      </c>
      <c r="AZ329" s="41">
        <v>106.74829831346899</v>
      </c>
      <c r="BA329" s="41">
        <v>20.7859365921468</v>
      </c>
      <c r="BB329" s="41">
        <v>106.748201586306</v>
      </c>
      <c r="BC329" s="41">
        <v>20.7858583051711</v>
      </c>
      <c r="BD329" s="41">
        <v>106.748104942962</v>
      </c>
      <c r="BE329" s="41">
        <v>20.7857799343765</v>
      </c>
      <c r="BF329" s="41">
        <v>106.748004946858</v>
      </c>
      <c r="BG329" s="41">
        <v>20.785701647400899</v>
      </c>
      <c r="BH329" s="41">
        <v>106.747906627134</v>
      </c>
      <c r="BI329" s="41">
        <v>20.785623276606199</v>
      </c>
      <c r="BJ329" s="41">
        <v>106.74780663102899</v>
      </c>
      <c r="BK329" s="41">
        <v>20.785544989630601</v>
      </c>
      <c r="BL329" s="41">
        <v>106.747706634924</v>
      </c>
      <c r="BM329" s="41">
        <v>20.785466618835901</v>
      </c>
      <c r="BN329" s="41">
        <v>106.747604962438</v>
      </c>
      <c r="BO329" s="41">
        <v>20.785389924421899</v>
      </c>
      <c r="BP329" s="41">
        <v>106.747501613572</v>
      </c>
      <c r="BQ329" s="41">
        <v>20.785313313826901</v>
      </c>
      <c r="BR329" s="41">
        <v>106.747396588326</v>
      </c>
      <c r="BS329" s="41">
        <v>20.785238295793501</v>
      </c>
      <c r="BT329" s="41">
        <v>106.74729164689801</v>
      </c>
      <c r="BU329" s="41">
        <v>20.785163277760098</v>
      </c>
      <c r="BV329" s="41">
        <v>106.74718494527001</v>
      </c>
      <c r="BW329" s="41">
        <v>20.785089936107401</v>
      </c>
      <c r="BX329" s="41">
        <v>106.74707832746201</v>
      </c>
      <c r="BY329" s="41">
        <v>20.7850165944546</v>
      </c>
      <c r="BZ329" s="41">
        <v>106.746969949454</v>
      </c>
      <c r="CA329" s="41">
        <v>20.784944929182501</v>
      </c>
      <c r="CB329" s="41">
        <v>106.746859978885</v>
      </c>
      <c r="CC329" s="41">
        <v>20.784873263910399</v>
      </c>
      <c r="CD329" s="41">
        <v>106.746749924496</v>
      </c>
      <c r="CE329" s="41">
        <v>20.784803275018898</v>
      </c>
      <c r="CF329" s="41">
        <v>106.746638277546</v>
      </c>
      <c r="CG329" s="41">
        <v>20.784733286127398</v>
      </c>
      <c r="CH329" s="41">
        <v>106.746524954215</v>
      </c>
      <c r="CI329" s="41">
        <v>20.784666649997199</v>
      </c>
      <c r="CJ329" s="41">
        <v>106.746411630884</v>
      </c>
      <c r="CK329" s="41">
        <v>20.784598253667401</v>
      </c>
      <c r="CL329" s="41">
        <v>106.746296631172</v>
      </c>
      <c r="CM329" s="41">
        <v>20.784531617537102</v>
      </c>
      <c r="CN329" s="41">
        <v>106.74617995508</v>
      </c>
      <c r="CO329" s="41">
        <v>20.784464981406899</v>
      </c>
      <c r="CP329" s="41">
        <v>106.746063278988</v>
      </c>
      <c r="CQ329" s="41">
        <v>3</v>
      </c>
      <c r="CR329" s="41">
        <v>3</v>
      </c>
      <c r="CS329" s="41">
        <v>3</v>
      </c>
      <c r="CT329" s="41">
        <v>3</v>
      </c>
      <c r="CU329" s="41">
        <v>3</v>
      </c>
      <c r="CV329" s="41">
        <v>3</v>
      </c>
      <c r="CW329" s="41">
        <v>3</v>
      </c>
      <c r="CX329" s="41">
        <v>3</v>
      </c>
      <c r="CY329" s="41">
        <v>3</v>
      </c>
      <c r="CZ329" s="41">
        <v>3</v>
      </c>
      <c r="DA329" s="41">
        <v>3</v>
      </c>
      <c r="DB329" s="41">
        <v>3</v>
      </c>
      <c r="DC329" s="41">
        <v>3</v>
      </c>
      <c r="DD329" s="41">
        <v>3</v>
      </c>
      <c r="DE329" s="41">
        <v>3</v>
      </c>
      <c r="DF329" s="41">
        <v>3</v>
      </c>
      <c r="DG329" s="41">
        <v>3</v>
      </c>
      <c r="DH329" s="41">
        <v>3</v>
      </c>
      <c r="DI329" s="41">
        <v>3</v>
      </c>
      <c r="DJ329" s="41">
        <v>3</v>
      </c>
      <c r="DK329" s="41">
        <v>3</v>
      </c>
      <c r="DL329" s="41">
        <v>3</v>
      </c>
      <c r="DM329" s="41">
        <v>3</v>
      </c>
      <c r="DN329" s="41">
        <v>3</v>
      </c>
      <c r="DO329" s="41">
        <v>3</v>
      </c>
      <c r="DP329" s="41">
        <v>3</v>
      </c>
      <c r="DQ329" s="41">
        <v>3</v>
      </c>
      <c r="DR329" s="41">
        <v>3</v>
      </c>
      <c r="DS329" s="41">
        <v>3</v>
      </c>
      <c r="DT329" s="41">
        <v>3</v>
      </c>
    </row>
    <row r="330" spans="1:124">
      <c r="A330" s="41" t="s">
        <v>887</v>
      </c>
      <c r="B330" s="41">
        <v>45</v>
      </c>
      <c r="C330" s="41">
        <v>97</v>
      </c>
      <c r="D330" s="41">
        <v>1041411</v>
      </c>
      <c r="E330" s="41">
        <v>51</v>
      </c>
      <c r="F330" s="41">
        <v>51</v>
      </c>
      <c r="G330" s="41">
        <v>51</v>
      </c>
      <c r="H330" s="41">
        <v>51</v>
      </c>
      <c r="I330" s="41">
        <v>51</v>
      </c>
      <c r="J330" s="41">
        <v>51</v>
      </c>
      <c r="K330" s="41">
        <v>51</v>
      </c>
      <c r="L330" s="41">
        <v>51</v>
      </c>
      <c r="M330" s="41">
        <v>51</v>
      </c>
      <c r="N330" s="41">
        <v>51</v>
      </c>
      <c r="O330" s="41">
        <v>51</v>
      </c>
      <c r="P330" s="41">
        <v>51</v>
      </c>
      <c r="Q330" s="41">
        <v>51</v>
      </c>
      <c r="R330" s="41">
        <v>52</v>
      </c>
      <c r="S330" s="41">
        <v>52</v>
      </c>
      <c r="T330" s="41">
        <v>52</v>
      </c>
      <c r="U330" s="41">
        <v>52</v>
      </c>
      <c r="V330" s="41">
        <v>52</v>
      </c>
      <c r="W330" s="41">
        <v>52</v>
      </c>
      <c r="X330" s="41">
        <v>51</v>
      </c>
      <c r="Y330" s="41">
        <v>51</v>
      </c>
      <c r="Z330" s="41">
        <v>51</v>
      </c>
      <c r="AA330" s="41">
        <v>51</v>
      </c>
      <c r="AB330" s="41">
        <v>50</v>
      </c>
      <c r="AC330" s="41">
        <v>50</v>
      </c>
      <c r="AD330" s="41">
        <v>50</v>
      </c>
      <c r="AE330" s="41">
        <v>50</v>
      </c>
      <c r="AF330" s="41">
        <v>50</v>
      </c>
      <c r="AG330" s="41">
        <v>49</v>
      </c>
      <c r="AH330" s="41">
        <v>50</v>
      </c>
      <c r="AI330" s="41">
        <v>20.784399937838302</v>
      </c>
      <c r="AJ330" s="41">
        <v>106.745946602896</v>
      </c>
      <c r="AK330" s="41">
        <v>20.784334978088701</v>
      </c>
      <c r="AL330" s="41">
        <v>106.745828250423</v>
      </c>
      <c r="AM330" s="41">
        <v>20.784269934520101</v>
      </c>
      <c r="AN330" s="41">
        <v>106.745708305389</v>
      </c>
      <c r="AO330" s="41">
        <v>20.784206651151202</v>
      </c>
      <c r="AP330" s="41">
        <v>106.745588276535</v>
      </c>
      <c r="AQ330" s="41">
        <v>20.784144960343799</v>
      </c>
      <c r="AR330" s="41">
        <v>106.745468331501</v>
      </c>
      <c r="AS330" s="41">
        <v>20.784083269536499</v>
      </c>
      <c r="AT330" s="41">
        <v>106.74534662626699</v>
      </c>
      <c r="AU330" s="41">
        <v>20.784021662548199</v>
      </c>
      <c r="AV330" s="41">
        <v>106.745224921033</v>
      </c>
      <c r="AW330" s="41">
        <v>20.783959971740799</v>
      </c>
      <c r="AX330" s="41">
        <v>106.74510329961799</v>
      </c>
      <c r="AY330" s="41">
        <v>20.783898280933499</v>
      </c>
      <c r="AZ330" s="41">
        <v>106.744979918003</v>
      </c>
      <c r="BA330" s="41">
        <v>20.783838266506802</v>
      </c>
      <c r="BB330" s="41">
        <v>106.744856620207</v>
      </c>
      <c r="BC330" s="41">
        <v>20.783778252080101</v>
      </c>
      <c r="BD330" s="41">
        <v>106.744733322412</v>
      </c>
      <c r="BE330" s="41">
        <v>20.783719997853002</v>
      </c>
      <c r="BF330" s="41">
        <v>106.74460994079701</v>
      </c>
      <c r="BG330" s="41">
        <v>20.7836599834263</v>
      </c>
      <c r="BH330" s="41">
        <v>106.744484966621</v>
      </c>
      <c r="BI330" s="41">
        <v>20.783601645380301</v>
      </c>
      <c r="BJ330" s="41">
        <v>106.744361585006</v>
      </c>
      <c r="BK330" s="41">
        <v>20.783543307334199</v>
      </c>
      <c r="BL330" s="41">
        <v>106.74423661083</v>
      </c>
      <c r="BM330" s="41">
        <v>20.7834849692881</v>
      </c>
      <c r="BN330" s="41">
        <v>106.744111636654</v>
      </c>
      <c r="BO330" s="41">
        <v>20.783426631242001</v>
      </c>
      <c r="BP330" s="41">
        <v>106.743986662477</v>
      </c>
      <c r="BQ330" s="41">
        <v>20.7833716459572</v>
      </c>
      <c r="BR330" s="41">
        <v>106.74386160448201</v>
      </c>
      <c r="BS330" s="41">
        <v>20.783314984291799</v>
      </c>
      <c r="BT330" s="41">
        <v>106.743736630306</v>
      </c>
      <c r="BU330" s="41">
        <v>20.783258322626398</v>
      </c>
      <c r="BV330" s="41">
        <v>106.743609979749</v>
      </c>
      <c r="BW330" s="41">
        <v>20.783201660960898</v>
      </c>
      <c r="BX330" s="41">
        <v>106.743486598134</v>
      </c>
      <c r="BY330" s="41">
        <v>20.783146591857101</v>
      </c>
      <c r="BZ330" s="41">
        <v>106.74336162395799</v>
      </c>
      <c r="CA330" s="41">
        <v>20.783089930191601</v>
      </c>
      <c r="CB330" s="41">
        <v>106.743238326162</v>
      </c>
      <c r="CC330" s="41">
        <v>20.783034944906799</v>
      </c>
      <c r="CD330" s="41">
        <v>106.743114944547</v>
      </c>
      <c r="CE330" s="41">
        <v>20.782978283241398</v>
      </c>
      <c r="CF330" s="41">
        <v>106.742993323132</v>
      </c>
      <c r="CG330" s="41">
        <v>20.782921621576001</v>
      </c>
      <c r="CH330" s="41">
        <v>106.742871617898</v>
      </c>
      <c r="CI330" s="41">
        <v>20.7828666362911</v>
      </c>
      <c r="CJ330" s="41">
        <v>106.742751589045</v>
      </c>
      <c r="CK330" s="41">
        <v>20.7828099746257</v>
      </c>
      <c r="CL330" s="41">
        <v>106.742631644011</v>
      </c>
      <c r="CM330" s="41">
        <v>20.782753312960299</v>
      </c>
      <c r="CN330" s="41">
        <v>106.742511615157</v>
      </c>
      <c r="CO330" s="41">
        <v>20.782698327675501</v>
      </c>
      <c r="CP330" s="41">
        <v>106.742391586304</v>
      </c>
      <c r="CQ330" s="41">
        <v>3</v>
      </c>
      <c r="CR330" s="41">
        <v>3</v>
      </c>
      <c r="CS330" s="41">
        <v>3</v>
      </c>
      <c r="CT330" s="41">
        <v>3</v>
      </c>
      <c r="CU330" s="41">
        <v>3</v>
      </c>
      <c r="CV330" s="41">
        <v>3</v>
      </c>
      <c r="CW330" s="41">
        <v>3</v>
      </c>
      <c r="CX330" s="41">
        <v>3</v>
      </c>
      <c r="CY330" s="41">
        <v>3</v>
      </c>
      <c r="CZ330" s="41">
        <v>3</v>
      </c>
      <c r="DA330" s="41">
        <v>3</v>
      </c>
      <c r="DB330" s="41">
        <v>3</v>
      </c>
      <c r="DC330" s="41">
        <v>3</v>
      </c>
      <c r="DD330" s="41">
        <v>3</v>
      </c>
      <c r="DE330" s="41">
        <v>3</v>
      </c>
      <c r="DF330" s="41">
        <v>3</v>
      </c>
      <c r="DG330" s="41">
        <v>3</v>
      </c>
      <c r="DH330" s="41">
        <v>3</v>
      </c>
      <c r="DI330" s="41">
        <v>3</v>
      </c>
      <c r="DJ330" s="41">
        <v>3</v>
      </c>
      <c r="DK330" s="41">
        <v>3</v>
      </c>
      <c r="DL330" s="41">
        <v>3</v>
      </c>
      <c r="DM330" s="41">
        <v>3</v>
      </c>
      <c r="DN330" s="41">
        <v>3</v>
      </c>
      <c r="DO330" s="41">
        <v>3</v>
      </c>
      <c r="DP330" s="41">
        <v>3</v>
      </c>
      <c r="DQ330" s="41">
        <v>3</v>
      </c>
      <c r="DR330" s="41">
        <v>3</v>
      </c>
      <c r="DS330" s="41">
        <v>3</v>
      </c>
      <c r="DT330" s="41">
        <v>3</v>
      </c>
    </row>
    <row r="331" spans="1:124">
      <c r="A331" s="41" t="s">
        <v>888</v>
      </c>
      <c r="B331" s="41">
        <v>45</v>
      </c>
      <c r="C331" s="41">
        <v>97</v>
      </c>
      <c r="D331" s="41">
        <v>1041411</v>
      </c>
      <c r="E331" s="41">
        <v>50</v>
      </c>
      <c r="F331" s="41">
        <v>50</v>
      </c>
      <c r="G331" s="41">
        <v>50</v>
      </c>
      <c r="H331" s="41">
        <v>50</v>
      </c>
      <c r="I331" s="41">
        <v>50</v>
      </c>
      <c r="J331" s="41">
        <v>50</v>
      </c>
      <c r="K331" s="41">
        <v>50</v>
      </c>
      <c r="L331" s="41">
        <v>50</v>
      </c>
      <c r="M331" s="41">
        <v>50</v>
      </c>
      <c r="N331" s="41">
        <v>50</v>
      </c>
      <c r="O331" s="41">
        <v>50</v>
      </c>
      <c r="P331" s="41">
        <v>50</v>
      </c>
      <c r="Q331" s="41">
        <v>50</v>
      </c>
      <c r="R331" s="41">
        <v>50</v>
      </c>
      <c r="S331" s="41">
        <v>50</v>
      </c>
      <c r="T331" s="41">
        <v>50</v>
      </c>
      <c r="U331" s="41">
        <v>50</v>
      </c>
      <c r="V331" s="41">
        <v>50</v>
      </c>
      <c r="W331" s="41">
        <v>50</v>
      </c>
      <c r="X331" s="41">
        <v>50</v>
      </c>
      <c r="Y331" s="41">
        <v>50</v>
      </c>
      <c r="Z331" s="41">
        <v>50</v>
      </c>
      <c r="AA331" s="41">
        <v>50</v>
      </c>
      <c r="AB331" s="41">
        <v>50</v>
      </c>
      <c r="AC331" s="41">
        <v>50</v>
      </c>
      <c r="AD331" s="41">
        <v>50</v>
      </c>
      <c r="AE331" s="41">
        <v>50</v>
      </c>
      <c r="AF331" s="41">
        <v>50</v>
      </c>
      <c r="AG331" s="41">
        <v>49</v>
      </c>
      <c r="AH331" s="41">
        <v>49</v>
      </c>
      <c r="AI331" s="41">
        <v>20.782641666010001</v>
      </c>
      <c r="AJ331" s="41">
        <v>106.742271641269</v>
      </c>
      <c r="AK331" s="41">
        <v>20.782584920525601</v>
      </c>
      <c r="AL331" s="41">
        <v>106.74214993603501</v>
      </c>
      <c r="AM331" s="41">
        <v>20.782529935240699</v>
      </c>
      <c r="AN331" s="41">
        <v>106.742029991001</v>
      </c>
      <c r="AO331" s="41">
        <v>20.782473273575299</v>
      </c>
      <c r="AP331" s="41">
        <v>106.741908285767</v>
      </c>
      <c r="AQ331" s="41">
        <v>20.782419964671099</v>
      </c>
      <c r="AR331" s="41">
        <v>106.74178666435201</v>
      </c>
      <c r="AS331" s="41">
        <v>20.782364979386301</v>
      </c>
      <c r="AT331" s="41">
        <v>106.741664959118</v>
      </c>
      <c r="AU331" s="41">
        <v>20.782309994101499</v>
      </c>
      <c r="AV331" s="41">
        <v>106.741541661322</v>
      </c>
      <c r="AW331" s="41">
        <v>20.782254924997702</v>
      </c>
      <c r="AX331" s="41">
        <v>106.741419956088</v>
      </c>
      <c r="AY331" s="41">
        <v>20.7821999397129</v>
      </c>
      <c r="AZ331" s="41">
        <v>106.741296658292</v>
      </c>
      <c r="BA331" s="41">
        <v>20.7821432780474</v>
      </c>
      <c r="BB331" s="41">
        <v>106.74117495305801</v>
      </c>
      <c r="BC331" s="41">
        <v>20.782086616381999</v>
      </c>
      <c r="BD331" s="41">
        <v>106.741053331643</v>
      </c>
      <c r="BE331" s="41">
        <v>20.782029954716599</v>
      </c>
      <c r="BF331" s="41">
        <v>106.74093162640899</v>
      </c>
      <c r="BG331" s="41">
        <v>20.7819716166705</v>
      </c>
      <c r="BH331" s="41">
        <v>106.740809921175</v>
      </c>
      <c r="BI331" s="41">
        <v>20.781916631385698</v>
      </c>
      <c r="BJ331" s="41">
        <v>106.74068829976</v>
      </c>
      <c r="BK331" s="41">
        <v>20.781859969720202</v>
      </c>
      <c r="BL331" s="41">
        <v>106.740566594526</v>
      </c>
      <c r="BM331" s="41">
        <v>20.7818049844354</v>
      </c>
      <c r="BN331" s="41">
        <v>106.740443296731</v>
      </c>
      <c r="BO331" s="41">
        <v>20.78174832277</v>
      </c>
      <c r="BP331" s="41">
        <v>106.740321591496</v>
      </c>
      <c r="BQ331" s="41">
        <v>20.781691661104599</v>
      </c>
      <c r="BR331" s="41">
        <v>106.74019997008099</v>
      </c>
      <c r="BS331" s="41">
        <v>20.781636592000702</v>
      </c>
      <c r="BT331" s="41">
        <v>106.74007658846701</v>
      </c>
      <c r="BU331" s="41">
        <v>20.781583283096602</v>
      </c>
      <c r="BV331" s="41">
        <v>106.739954967052</v>
      </c>
      <c r="BW331" s="41">
        <v>20.7815282978117</v>
      </c>
      <c r="BX331" s="41">
        <v>106.739831585437</v>
      </c>
      <c r="BY331" s="41">
        <v>20.7814716361463</v>
      </c>
      <c r="BZ331" s="41">
        <v>106.739709964022</v>
      </c>
      <c r="CA331" s="41">
        <v>20.781414974480899</v>
      </c>
      <c r="CB331" s="41">
        <v>106.739588258788</v>
      </c>
      <c r="CC331" s="41">
        <v>20.781358312815399</v>
      </c>
      <c r="CD331" s="41">
        <v>106.739466637373</v>
      </c>
      <c r="CE331" s="41">
        <v>20.781301651149999</v>
      </c>
      <c r="CF331" s="41">
        <v>106.73934493213901</v>
      </c>
      <c r="CG331" s="41">
        <v>20.781244989484499</v>
      </c>
      <c r="CH331" s="41">
        <v>106.739223310724</v>
      </c>
      <c r="CI331" s="41">
        <v>20.781189920380701</v>
      </c>
      <c r="CJ331" s="41">
        <v>106.73910160549001</v>
      </c>
      <c r="CK331" s="41">
        <v>20.781134935095899</v>
      </c>
      <c r="CL331" s="41">
        <v>106.738981660455</v>
      </c>
      <c r="CM331" s="41">
        <v>20.781078273430499</v>
      </c>
      <c r="CN331" s="41">
        <v>106.73886163160201</v>
      </c>
      <c r="CO331" s="41">
        <v>20.7810232881457</v>
      </c>
      <c r="CP331" s="41">
        <v>106.738741602749</v>
      </c>
      <c r="CQ331" s="41">
        <v>3</v>
      </c>
      <c r="CR331" s="41">
        <v>3</v>
      </c>
      <c r="CS331" s="41">
        <v>3</v>
      </c>
      <c r="CT331" s="41">
        <v>3</v>
      </c>
      <c r="CU331" s="41">
        <v>3</v>
      </c>
      <c r="CV331" s="41">
        <v>3</v>
      </c>
      <c r="CW331" s="41">
        <v>3</v>
      </c>
      <c r="CX331" s="41">
        <v>3</v>
      </c>
      <c r="CY331" s="41">
        <v>3</v>
      </c>
      <c r="CZ331" s="41">
        <v>3</v>
      </c>
      <c r="DA331" s="41">
        <v>3</v>
      </c>
      <c r="DB331" s="41">
        <v>3</v>
      </c>
      <c r="DC331" s="41">
        <v>3</v>
      </c>
      <c r="DD331" s="41">
        <v>3</v>
      </c>
      <c r="DE331" s="41">
        <v>3</v>
      </c>
      <c r="DF331" s="41">
        <v>3</v>
      </c>
      <c r="DG331" s="41">
        <v>3</v>
      </c>
      <c r="DH331" s="41">
        <v>3</v>
      </c>
      <c r="DI331" s="41">
        <v>3</v>
      </c>
      <c r="DJ331" s="41">
        <v>3</v>
      </c>
      <c r="DK331" s="41">
        <v>3</v>
      </c>
      <c r="DL331" s="41">
        <v>3</v>
      </c>
      <c r="DM331" s="41">
        <v>3</v>
      </c>
      <c r="DN331" s="41">
        <v>3</v>
      </c>
      <c r="DO331" s="41">
        <v>3</v>
      </c>
      <c r="DP331" s="41">
        <v>3</v>
      </c>
      <c r="DQ331" s="41">
        <v>3</v>
      </c>
      <c r="DR331" s="41">
        <v>3</v>
      </c>
      <c r="DS331" s="41">
        <v>3</v>
      </c>
      <c r="DT331" s="41">
        <v>3</v>
      </c>
    </row>
    <row r="332" spans="1:124">
      <c r="A332" s="41" t="s">
        <v>889</v>
      </c>
      <c r="B332" s="41">
        <v>45</v>
      </c>
      <c r="C332" s="41">
        <v>97</v>
      </c>
      <c r="D332" s="41">
        <v>1041411</v>
      </c>
      <c r="E332" s="41">
        <v>49</v>
      </c>
      <c r="F332" s="41">
        <v>49</v>
      </c>
      <c r="G332" s="41">
        <v>48</v>
      </c>
      <c r="H332" s="41">
        <v>48</v>
      </c>
      <c r="I332" s="41">
        <v>47</v>
      </c>
      <c r="J332" s="41">
        <v>47</v>
      </c>
      <c r="K332" s="41">
        <v>47</v>
      </c>
      <c r="L332" s="41">
        <v>46</v>
      </c>
      <c r="M332" s="41">
        <v>46</v>
      </c>
      <c r="N332" s="41">
        <v>45</v>
      </c>
      <c r="O332" s="41">
        <v>45</v>
      </c>
      <c r="P332" s="41">
        <v>45</v>
      </c>
      <c r="Q332" s="41">
        <v>45</v>
      </c>
      <c r="R332" s="41">
        <v>45</v>
      </c>
      <c r="S332" s="41">
        <v>45</v>
      </c>
      <c r="T332" s="41">
        <v>45</v>
      </c>
      <c r="U332" s="41">
        <v>45</v>
      </c>
      <c r="V332" s="41">
        <v>44</v>
      </c>
      <c r="W332" s="41">
        <v>44</v>
      </c>
      <c r="X332" s="41">
        <v>44</v>
      </c>
      <c r="Y332" s="41">
        <v>44</v>
      </c>
      <c r="Z332" s="41">
        <v>44</v>
      </c>
      <c r="AA332" s="41">
        <v>44</v>
      </c>
      <c r="AB332" s="41">
        <v>44</v>
      </c>
      <c r="AC332" s="41">
        <v>44</v>
      </c>
      <c r="AD332" s="41">
        <v>44</v>
      </c>
      <c r="AE332" s="41">
        <v>45</v>
      </c>
      <c r="AF332" s="41">
        <v>45</v>
      </c>
      <c r="AG332" s="41">
        <v>45</v>
      </c>
      <c r="AH332" s="41">
        <v>45</v>
      </c>
      <c r="AI332" s="41">
        <v>20.780968302860899</v>
      </c>
      <c r="AJ332" s="41">
        <v>106.73862325027601</v>
      </c>
      <c r="AK332" s="41">
        <v>20.7809133175761</v>
      </c>
      <c r="AL332" s="41">
        <v>106.738504981622</v>
      </c>
      <c r="AM332" s="41">
        <v>20.780859924852798</v>
      </c>
      <c r="AN332" s="41">
        <v>106.73838830552999</v>
      </c>
      <c r="AO332" s="41">
        <v>20.780806615948698</v>
      </c>
      <c r="AP332" s="41">
        <v>106.738271629438</v>
      </c>
      <c r="AQ332" s="41">
        <v>20.780754983425101</v>
      </c>
      <c r="AR332" s="41">
        <v>106.73815662972601</v>
      </c>
      <c r="AS332" s="41">
        <v>20.780701590701899</v>
      </c>
      <c r="AT332" s="41">
        <v>106.738041630015</v>
      </c>
      <c r="AU332" s="41">
        <v>20.780649958178401</v>
      </c>
      <c r="AV332" s="41">
        <v>106.737928306684</v>
      </c>
      <c r="AW332" s="41">
        <v>20.7805983256549</v>
      </c>
      <c r="AX332" s="41">
        <v>106.737814983353</v>
      </c>
      <c r="AY332" s="41">
        <v>20.780546609312299</v>
      </c>
      <c r="AZ332" s="41">
        <v>106.737703252584</v>
      </c>
      <c r="BA332" s="41">
        <v>20.780494976788798</v>
      </c>
      <c r="BB332" s="41">
        <v>106.737593282014</v>
      </c>
      <c r="BC332" s="41">
        <v>20.7804449368268</v>
      </c>
      <c r="BD332" s="41">
        <v>106.737483311445</v>
      </c>
      <c r="BE332" s="41">
        <v>20.780394980683901</v>
      </c>
      <c r="BF332" s="41">
        <v>106.73737325705601</v>
      </c>
      <c r="BG332" s="41">
        <v>20.780344940721999</v>
      </c>
      <c r="BH332" s="41">
        <v>106.737263286486</v>
      </c>
      <c r="BI332" s="41">
        <v>20.780294984579101</v>
      </c>
      <c r="BJ332" s="41">
        <v>106.737153315917</v>
      </c>
      <c r="BK332" s="41">
        <v>20.780244944617198</v>
      </c>
      <c r="BL332" s="41">
        <v>106.737044937909</v>
      </c>
      <c r="BM332" s="41">
        <v>20.7801949884742</v>
      </c>
      <c r="BN332" s="41">
        <v>106.73693664372</v>
      </c>
      <c r="BO332" s="41">
        <v>20.780144948512302</v>
      </c>
      <c r="BP332" s="41">
        <v>106.73682826571201</v>
      </c>
      <c r="BQ332" s="41">
        <v>20.780094992369399</v>
      </c>
      <c r="BR332" s="41">
        <v>106.736719971523</v>
      </c>
      <c r="BS332" s="41">
        <v>20.780046628788099</v>
      </c>
      <c r="BT332" s="41">
        <v>106.73661159351499</v>
      </c>
      <c r="BU332" s="41">
        <v>20.779996588826201</v>
      </c>
      <c r="BV332" s="41">
        <v>106.736503299326</v>
      </c>
      <c r="BW332" s="41">
        <v>20.779948309063901</v>
      </c>
      <c r="BX332" s="41">
        <v>106.736396597698</v>
      </c>
      <c r="BY332" s="41">
        <v>20.779898269101999</v>
      </c>
      <c r="BZ332" s="41">
        <v>106.73628997989</v>
      </c>
      <c r="CA332" s="41">
        <v>20.779849989339699</v>
      </c>
      <c r="CB332" s="41">
        <v>106.736183278263</v>
      </c>
      <c r="CC332" s="41">
        <v>20.779801625758399</v>
      </c>
      <c r="CD332" s="41">
        <v>106.73607498407399</v>
      </c>
      <c r="CE332" s="41">
        <v>20.7797515857965</v>
      </c>
      <c r="CF332" s="41">
        <v>106.735968282446</v>
      </c>
      <c r="CG332" s="41">
        <v>20.7797033060342</v>
      </c>
      <c r="CH332" s="41">
        <v>106.735859988257</v>
      </c>
      <c r="CI332" s="41">
        <v>20.779653266072302</v>
      </c>
      <c r="CJ332" s="41">
        <v>106.735751610249</v>
      </c>
      <c r="CK332" s="41">
        <v>20.779603309929399</v>
      </c>
      <c r="CL332" s="41">
        <v>106.73564331606001</v>
      </c>
      <c r="CM332" s="41">
        <v>20.779553269967401</v>
      </c>
      <c r="CN332" s="41">
        <v>106.735534938052</v>
      </c>
      <c r="CO332" s="41">
        <v>20.779503313824499</v>
      </c>
      <c r="CP332" s="41">
        <v>106.735424967483</v>
      </c>
      <c r="CQ332" s="41">
        <v>3</v>
      </c>
      <c r="CR332" s="41">
        <v>3</v>
      </c>
      <c r="CS332" s="41">
        <v>3</v>
      </c>
      <c r="CT332" s="41">
        <v>3</v>
      </c>
      <c r="CU332" s="41">
        <v>3</v>
      </c>
      <c r="CV332" s="41">
        <v>3</v>
      </c>
      <c r="CW332" s="41">
        <v>3</v>
      </c>
      <c r="CX332" s="41">
        <v>3</v>
      </c>
      <c r="CY332" s="41">
        <v>3</v>
      </c>
      <c r="CZ332" s="41">
        <v>3</v>
      </c>
      <c r="DA332" s="41">
        <v>3</v>
      </c>
      <c r="DB332" s="41">
        <v>3</v>
      </c>
      <c r="DC332" s="41">
        <v>3</v>
      </c>
      <c r="DD332" s="41">
        <v>3</v>
      </c>
      <c r="DE332" s="41">
        <v>3</v>
      </c>
      <c r="DF332" s="41">
        <v>3</v>
      </c>
      <c r="DG332" s="41">
        <v>3</v>
      </c>
      <c r="DH332" s="41">
        <v>3</v>
      </c>
      <c r="DI332" s="41">
        <v>3</v>
      </c>
      <c r="DJ332" s="41">
        <v>3</v>
      </c>
      <c r="DK332" s="41">
        <v>3</v>
      </c>
      <c r="DL332" s="41">
        <v>3</v>
      </c>
      <c r="DM332" s="41">
        <v>3</v>
      </c>
      <c r="DN332" s="41">
        <v>3</v>
      </c>
      <c r="DO332" s="41">
        <v>3</v>
      </c>
      <c r="DP332" s="41">
        <v>3</v>
      </c>
      <c r="DQ332" s="41">
        <v>3</v>
      </c>
      <c r="DR332" s="41">
        <v>3</v>
      </c>
      <c r="DS332" s="41">
        <v>3</v>
      </c>
      <c r="DT332" s="41">
        <v>3</v>
      </c>
    </row>
    <row r="333" spans="1:124">
      <c r="A333" s="41" t="s">
        <v>890</v>
      </c>
      <c r="B333" s="41">
        <v>45</v>
      </c>
      <c r="C333" s="41">
        <v>97</v>
      </c>
      <c r="D333" s="41">
        <v>1041411</v>
      </c>
      <c r="E333" s="41">
        <v>45</v>
      </c>
      <c r="F333" s="41">
        <v>45</v>
      </c>
      <c r="G333" s="41">
        <v>45</v>
      </c>
      <c r="H333" s="41">
        <v>46</v>
      </c>
      <c r="I333" s="41">
        <v>46</v>
      </c>
      <c r="J333" s="41">
        <v>46</v>
      </c>
      <c r="K333" s="41">
        <v>46</v>
      </c>
      <c r="L333" s="41">
        <v>47</v>
      </c>
      <c r="M333" s="41">
        <v>47</v>
      </c>
      <c r="N333" s="41">
        <v>47</v>
      </c>
      <c r="O333" s="41">
        <v>47</v>
      </c>
      <c r="P333" s="41">
        <v>47</v>
      </c>
      <c r="Q333" s="41">
        <v>47</v>
      </c>
      <c r="R333" s="41">
        <v>47</v>
      </c>
      <c r="S333" s="41">
        <v>47</v>
      </c>
      <c r="T333" s="41">
        <v>47</v>
      </c>
      <c r="U333" s="41">
        <v>47</v>
      </c>
      <c r="V333" s="41">
        <v>47</v>
      </c>
      <c r="W333" s="41">
        <v>48</v>
      </c>
      <c r="X333" s="41">
        <v>48</v>
      </c>
      <c r="Y333" s="41">
        <v>48</v>
      </c>
      <c r="Z333" s="41">
        <v>48</v>
      </c>
      <c r="AA333" s="41">
        <v>48</v>
      </c>
      <c r="AB333" s="41">
        <v>48</v>
      </c>
      <c r="AC333" s="41">
        <v>48</v>
      </c>
      <c r="AD333" s="41">
        <v>48</v>
      </c>
      <c r="AE333" s="41">
        <v>48</v>
      </c>
      <c r="AF333" s="41">
        <v>47</v>
      </c>
      <c r="AG333" s="41">
        <v>47</v>
      </c>
      <c r="AH333" s="41">
        <v>47</v>
      </c>
      <c r="AI333" s="41">
        <v>20.779451597482002</v>
      </c>
      <c r="AJ333" s="41">
        <v>106.735316589475</v>
      </c>
      <c r="AK333" s="41">
        <v>20.779401641339099</v>
      </c>
      <c r="AL333" s="41">
        <v>106.735206618905</v>
      </c>
      <c r="AM333" s="41">
        <v>20.779351601377101</v>
      </c>
      <c r="AN333" s="41">
        <v>106.735096648336</v>
      </c>
      <c r="AO333" s="41">
        <v>20.7792999688536</v>
      </c>
      <c r="AP333" s="41">
        <v>106.734986593947</v>
      </c>
      <c r="AQ333" s="41">
        <v>20.779249928891701</v>
      </c>
      <c r="AR333" s="41">
        <v>106.734874946997</v>
      </c>
      <c r="AS333" s="41">
        <v>20.779198296368101</v>
      </c>
      <c r="AT333" s="41">
        <v>106.734763300046</v>
      </c>
      <c r="AU333" s="41">
        <v>20.7791466638446</v>
      </c>
      <c r="AV333" s="41">
        <v>106.73465165309599</v>
      </c>
      <c r="AW333" s="41">
        <v>20.779094947501999</v>
      </c>
      <c r="AX333" s="41">
        <v>106.734539922327</v>
      </c>
      <c r="AY333" s="41">
        <v>20.7790416385978</v>
      </c>
      <c r="AZ333" s="41">
        <v>106.734426598996</v>
      </c>
      <c r="BA333" s="41">
        <v>20.778989922255299</v>
      </c>
      <c r="BB333" s="41">
        <v>106.734313275665</v>
      </c>
      <c r="BC333" s="41">
        <v>20.778938289731698</v>
      </c>
      <c r="BD333" s="41">
        <v>106.734199952334</v>
      </c>
      <c r="BE333" s="41">
        <v>20.778884980827598</v>
      </c>
      <c r="BF333" s="41">
        <v>106.734086629003</v>
      </c>
      <c r="BG333" s="41">
        <v>20.778833264485002</v>
      </c>
      <c r="BH333" s="41">
        <v>106.733971629292</v>
      </c>
      <c r="BI333" s="41">
        <v>20.7787816319615</v>
      </c>
      <c r="BJ333" s="41">
        <v>106.73385830596099</v>
      </c>
      <c r="BK333" s="41">
        <v>20.778728323057301</v>
      </c>
      <c r="BL333" s="41">
        <v>106.73374498263</v>
      </c>
      <c r="BM333" s="41">
        <v>20.778676606714701</v>
      </c>
      <c r="BN333" s="41">
        <v>106.73363165929899</v>
      </c>
      <c r="BO333" s="41">
        <v>20.778624974191199</v>
      </c>
      <c r="BP333" s="41">
        <v>106.733518252149</v>
      </c>
      <c r="BQ333" s="41">
        <v>20.778571665287</v>
      </c>
      <c r="BR333" s="41">
        <v>106.73340325243799</v>
      </c>
      <c r="BS333" s="41">
        <v>20.7785199489444</v>
      </c>
      <c r="BT333" s="41">
        <v>106.733288252726</v>
      </c>
      <c r="BU333" s="41">
        <v>20.7784666400403</v>
      </c>
      <c r="BV333" s="41">
        <v>106.733171660453</v>
      </c>
      <c r="BW333" s="41">
        <v>20.7784133311361</v>
      </c>
      <c r="BX333" s="41">
        <v>106.73305666074199</v>
      </c>
      <c r="BY333" s="41">
        <v>20.778359938412901</v>
      </c>
      <c r="BZ333" s="41">
        <v>106.73293998464899</v>
      </c>
      <c r="CA333" s="41">
        <v>20.778304953128099</v>
      </c>
      <c r="CB333" s="41">
        <v>106.73282163217699</v>
      </c>
      <c r="CC333" s="41">
        <v>20.7782516442239</v>
      </c>
      <c r="CD333" s="41">
        <v>106.732704956085</v>
      </c>
      <c r="CE333" s="41">
        <v>20.778198251500701</v>
      </c>
      <c r="CF333" s="41">
        <v>106.732588279992</v>
      </c>
      <c r="CG333" s="41">
        <v>20.778144942596601</v>
      </c>
      <c r="CH333" s="41">
        <v>106.7324716039</v>
      </c>
      <c r="CI333" s="41">
        <v>20.778091633692402</v>
      </c>
      <c r="CJ333" s="41">
        <v>106.73235660418899</v>
      </c>
      <c r="CK333" s="41">
        <v>20.778038324788199</v>
      </c>
      <c r="CL333" s="41">
        <v>106.732241604477</v>
      </c>
      <c r="CM333" s="41">
        <v>20.777984932064999</v>
      </c>
      <c r="CN333" s="41">
        <v>106.73212660476599</v>
      </c>
      <c r="CO333" s="41">
        <v>20.7779316231608</v>
      </c>
      <c r="CP333" s="41">
        <v>106.732013281435</v>
      </c>
      <c r="CQ333" s="41">
        <v>3</v>
      </c>
      <c r="CR333" s="41">
        <v>3</v>
      </c>
      <c r="CS333" s="41">
        <v>3</v>
      </c>
      <c r="CT333" s="41">
        <v>3</v>
      </c>
      <c r="CU333" s="41">
        <v>3</v>
      </c>
      <c r="CV333" s="41">
        <v>3</v>
      </c>
      <c r="CW333" s="41">
        <v>3</v>
      </c>
      <c r="CX333" s="41">
        <v>3</v>
      </c>
      <c r="CY333" s="41">
        <v>3</v>
      </c>
      <c r="CZ333" s="41">
        <v>3</v>
      </c>
      <c r="DA333" s="41">
        <v>3</v>
      </c>
      <c r="DB333" s="41">
        <v>3</v>
      </c>
      <c r="DC333" s="41">
        <v>3</v>
      </c>
      <c r="DD333" s="41">
        <v>3</v>
      </c>
      <c r="DE333" s="41">
        <v>3</v>
      </c>
      <c r="DF333" s="41">
        <v>3</v>
      </c>
      <c r="DG333" s="41">
        <v>3</v>
      </c>
      <c r="DH333" s="41">
        <v>3</v>
      </c>
      <c r="DI333" s="41">
        <v>3</v>
      </c>
      <c r="DJ333" s="41">
        <v>3</v>
      </c>
      <c r="DK333" s="41">
        <v>3</v>
      </c>
      <c r="DL333" s="41">
        <v>3</v>
      </c>
      <c r="DM333" s="41">
        <v>3</v>
      </c>
      <c r="DN333" s="41">
        <v>3</v>
      </c>
      <c r="DO333" s="41">
        <v>3</v>
      </c>
      <c r="DP333" s="41">
        <v>3</v>
      </c>
      <c r="DQ333" s="41">
        <v>3</v>
      </c>
      <c r="DR333" s="41">
        <v>3</v>
      </c>
      <c r="DS333" s="41">
        <v>3</v>
      </c>
      <c r="DT333" s="41">
        <v>3</v>
      </c>
    </row>
    <row r="334" spans="1:124">
      <c r="A334" s="41" t="s">
        <v>891</v>
      </c>
      <c r="B334" s="41">
        <v>45</v>
      </c>
      <c r="C334" s="41">
        <v>97</v>
      </c>
      <c r="D334" s="41">
        <v>1041411</v>
      </c>
      <c r="E334" s="41">
        <v>47</v>
      </c>
      <c r="F334" s="41">
        <v>47</v>
      </c>
      <c r="G334" s="41">
        <v>47</v>
      </c>
      <c r="H334" s="41">
        <v>47</v>
      </c>
      <c r="I334" s="41">
        <v>47</v>
      </c>
      <c r="J334" s="41">
        <v>47</v>
      </c>
      <c r="K334" s="41">
        <v>47</v>
      </c>
      <c r="L334" s="41">
        <v>47</v>
      </c>
      <c r="M334" s="41">
        <v>47</v>
      </c>
      <c r="N334" s="41">
        <v>47</v>
      </c>
      <c r="O334" s="41">
        <v>47</v>
      </c>
      <c r="P334" s="41">
        <v>47</v>
      </c>
      <c r="Q334" s="41">
        <v>47</v>
      </c>
      <c r="R334" s="41">
        <v>47</v>
      </c>
      <c r="S334" s="41">
        <v>48</v>
      </c>
      <c r="T334" s="41">
        <v>48</v>
      </c>
      <c r="U334" s="41">
        <v>48</v>
      </c>
      <c r="V334" s="41">
        <v>48</v>
      </c>
      <c r="W334" s="41">
        <v>48</v>
      </c>
      <c r="X334" s="41">
        <v>48</v>
      </c>
      <c r="Y334" s="41">
        <v>48</v>
      </c>
      <c r="Z334" s="41">
        <v>48</v>
      </c>
      <c r="AA334" s="41">
        <v>48</v>
      </c>
      <c r="AB334" s="41">
        <v>49</v>
      </c>
      <c r="AC334" s="41">
        <v>49</v>
      </c>
      <c r="AD334" s="41">
        <v>49</v>
      </c>
      <c r="AE334" s="41">
        <v>49</v>
      </c>
      <c r="AF334" s="41">
        <v>49</v>
      </c>
      <c r="AG334" s="41">
        <v>49</v>
      </c>
      <c r="AH334" s="41">
        <v>49</v>
      </c>
      <c r="AI334" s="41">
        <v>20.777879990637299</v>
      </c>
      <c r="AJ334" s="41">
        <v>106.73189995810399</v>
      </c>
      <c r="AK334" s="41">
        <v>20.7778265979141</v>
      </c>
      <c r="AL334" s="41">
        <v>106.731786634773</v>
      </c>
      <c r="AM334" s="41">
        <v>20.777774965390599</v>
      </c>
      <c r="AN334" s="41">
        <v>106.73167331144199</v>
      </c>
      <c r="AO334" s="41">
        <v>20.777723332867001</v>
      </c>
      <c r="AP334" s="41">
        <v>106.731559988111</v>
      </c>
      <c r="AQ334" s="41">
        <v>20.777671616524501</v>
      </c>
      <c r="AR334" s="41">
        <v>106.73144666477999</v>
      </c>
      <c r="AS334" s="41">
        <v>20.7776199840009</v>
      </c>
      <c r="AT334" s="41">
        <v>106.73133325763</v>
      </c>
      <c r="AU334" s="41">
        <v>20.777568267658399</v>
      </c>
      <c r="AV334" s="41">
        <v>106.731218257919</v>
      </c>
      <c r="AW334" s="41">
        <v>20.777516635134798</v>
      </c>
      <c r="AX334" s="41">
        <v>106.731104934588</v>
      </c>
      <c r="AY334" s="41">
        <v>20.777464918792202</v>
      </c>
      <c r="AZ334" s="41">
        <v>106.730991611257</v>
      </c>
      <c r="BA334" s="41">
        <v>20.777411609888102</v>
      </c>
      <c r="BB334" s="41">
        <v>106.730878287926</v>
      </c>
      <c r="BC334" s="41">
        <v>20.777358300983899</v>
      </c>
      <c r="BD334" s="41">
        <v>106.730763288215</v>
      </c>
      <c r="BE334" s="41">
        <v>20.777304992079699</v>
      </c>
      <c r="BF334" s="41">
        <v>106.73064996488399</v>
      </c>
      <c r="BG334" s="41">
        <v>20.777253275737198</v>
      </c>
      <c r="BH334" s="41">
        <v>106.730534965172</v>
      </c>
      <c r="BI334" s="41">
        <v>20.777199966832999</v>
      </c>
      <c r="BJ334" s="41">
        <v>106.730419965461</v>
      </c>
      <c r="BK334" s="41">
        <v>20.7771466579288</v>
      </c>
      <c r="BL334" s="41">
        <v>106.730304965749</v>
      </c>
      <c r="BM334" s="41">
        <v>20.7770932652056</v>
      </c>
      <c r="BN334" s="41">
        <v>106.730189966038</v>
      </c>
      <c r="BO334" s="41">
        <v>20.7770399563015</v>
      </c>
      <c r="BP334" s="41">
        <v>106.73007328994601</v>
      </c>
      <c r="BQ334" s="41">
        <v>20.776986647397301</v>
      </c>
      <c r="BR334" s="41">
        <v>106.72995829023399</v>
      </c>
      <c r="BS334" s="41">
        <v>20.776933254674098</v>
      </c>
      <c r="BT334" s="41">
        <v>106.729841614142</v>
      </c>
      <c r="BU334" s="41">
        <v>20.776879945769899</v>
      </c>
      <c r="BV334" s="41">
        <v>106.72972493805</v>
      </c>
      <c r="BW334" s="41">
        <v>20.7768266368657</v>
      </c>
      <c r="BX334" s="41">
        <v>106.72960826195801</v>
      </c>
      <c r="BY334" s="41">
        <v>20.7767733279616</v>
      </c>
      <c r="BZ334" s="41">
        <v>106.729489993304</v>
      </c>
      <c r="CA334" s="41">
        <v>20.776718258857699</v>
      </c>
      <c r="CB334" s="41">
        <v>106.72937331721199</v>
      </c>
      <c r="CC334" s="41">
        <v>20.7766632735729</v>
      </c>
      <c r="CD334" s="41">
        <v>106.72925664112</v>
      </c>
      <c r="CE334" s="41">
        <v>20.776609964668801</v>
      </c>
      <c r="CF334" s="41">
        <v>106.72913828864699</v>
      </c>
      <c r="CG334" s="41">
        <v>20.776554979383899</v>
      </c>
      <c r="CH334" s="41">
        <v>106.729021612555</v>
      </c>
      <c r="CI334" s="41">
        <v>20.776499994099101</v>
      </c>
      <c r="CJ334" s="41">
        <v>106.72890326008201</v>
      </c>
      <c r="CK334" s="41">
        <v>20.7764449249953</v>
      </c>
      <c r="CL334" s="41">
        <v>106.72878331504801</v>
      </c>
      <c r="CM334" s="41">
        <v>20.776389939710501</v>
      </c>
      <c r="CN334" s="41">
        <v>106.728664962575</v>
      </c>
      <c r="CO334" s="41">
        <v>20.776336630806298</v>
      </c>
      <c r="CP334" s="41">
        <v>106.728546610102</v>
      </c>
      <c r="CQ334" s="41">
        <v>3</v>
      </c>
      <c r="CR334" s="41">
        <v>3</v>
      </c>
      <c r="CS334" s="41">
        <v>3</v>
      </c>
      <c r="CT334" s="41">
        <v>3</v>
      </c>
      <c r="CU334" s="41">
        <v>3</v>
      </c>
      <c r="CV334" s="41">
        <v>3</v>
      </c>
      <c r="CW334" s="41">
        <v>3</v>
      </c>
      <c r="CX334" s="41">
        <v>3</v>
      </c>
      <c r="CY334" s="41">
        <v>3</v>
      </c>
      <c r="CZ334" s="41">
        <v>3</v>
      </c>
      <c r="DA334" s="41">
        <v>3</v>
      </c>
      <c r="DB334" s="41">
        <v>3</v>
      </c>
      <c r="DC334" s="41">
        <v>3</v>
      </c>
      <c r="DD334" s="41">
        <v>3</v>
      </c>
      <c r="DE334" s="41">
        <v>3</v>
      </c>
      <c r="DF334" s="41">
        <v>3</v>
      </c>
      <c r="DG334" s="41">
        <v>3</v>
      </c>
      <c r="DH334" s="41">
        <v>3</v>
      </c>
      <c r="DI334" s="41">
        <v>3</v>
      </c>
      <c r="DJ334" s="41">
        <v>3</v>
      </c>
      <c r="DK334" s="41">
        <v>3</v>
      </c>
      <c r="DL334" s="41">
        <v>3</v>
      </c>
      <c r="DM334" s="41">
        <v>3</v>
      </c>
      <c r="DN334" s="41">
        <v>3</v>
      </c>
      <c r="DO334" s="41">
        <v>3</v>
      </c>
      <c r="DP334" s="41">
        <v>3</v>
      </c>
      <c r="DQ334" s="41">
        <v>3</v>
      </c>
      <c r="DR334" s="41">
        <v>3</v>
      </c>
      <c r="DS334" s="41">
        <v>3</v>
      </c>
      <c r="DT334" s="41">
        <v>3</v>
      </c>
    </row>
    <row r="335" spans="1:124">
      <c r="A335" s="41" t="s">
        <v>892</v>
      </c>
      <c r="B335" s="41">
        <v>45</v>
      </c>
      <c r="C335" s="41">
        <v>97</v>
      </c>
      <c r="D335" s="41">
        <v>1041411</v>
      </c>
      <c r="E335" s="41">
        <v>49</v>
      </c>
      <c r="F335" s="41">
        <v>49</v>
      </c>
      <c r="G335" s="41">
        <v>49</v>
      </c>
      <c r="H335" s="41">
        <v>49</v>
      </c>
      <c r="I335" s="41">
        <v>50</v>
      </c>
      <c r="J335" s="41">
        <v>50</v>
      </c>
      <c r="K335" s="41">
        <v>50</v>
      </c>
      <c r="L335" s="41">
        <v>50</v>
      </c>
      <c r="M335" s="41">
        <v>50</v>
      </c>
      <c r="N335" s="41">
        <v>50</v>
      </c>
      <c r="O335" s="41">
        <v>50</v>
      </c>
      <c r="P335" s="41">
        <v>50</v>
      </c>
      <c r="Q335" s="41">
        <v>50</v>
      </c>
      <c r="R335" s="41">
        <v>50</v>
      </c>
      <c r="S335" s="41">
        <v>50</v>
      </c>
      <c r="T335" s="41">
        <v>50</v>
      </c>
      <c r="U335" s="41">
        <v>51</v>
      </c>
      <c r="V335" s="41">
        <v>51</v>
      </c>
      <c r="W335" s="41">
        <v>51</v>
      </c>
      <c r="X335" s="41">
        <v>51</v>
      </c>
      <c r="Y335" s="41">
        <v>51</v>
      </c>
      <c r="Z335" s="41">
        <v>51</v>
      </c>
      <c r="AA335" s="41">
        <v>51</v>
      </c>
      <c r="AB335" s="41">
        <v>51</v>
      </c>
      <c r="AC335" s="41">
        <v>51</v>
      </c>
      <c r="AD335" s="41">
        <v>51</v>
      </c>
      <c r="AE335" s="41">
        <v>51</v>
      </c>
      <c r="AF335" s="41">
        <v>51</v>
      </c>
      <c r="AG335" s="41">
        <v>51</v>
      </c>
      <c r="AH335" s="41">
        <v>49</v>
      </c>
      <c r="AI335" s="41">
        <v>20.7762816455215</v>
      </c>
      <c r="AJ335" s="41">
        <v>106.728426665068</v>
      </c>
      <c r="AK335" s="41">
        <v>20.776226660236699</v>
      </c>
      <c r="AL335" s="41">
        <v>106.728306636214</v>
      </c>
      <c r="AM335" s="41">
        <v>20.776171591132901</v>
      </c>
      <c r="AN335" s="41">
        <v>106.728186607361</v>
      </c>
      <c r="AO335" s="41">
        <v>20.776116605848099</v>
      </c>
      <c r="AP335" s="41">
        <v>106.728066662326</v>
      </c>
      <c r="AQ335" s="41">
        <v>20.776061620563301</v>
      </c>
      <c r="AR335" s="41">
        <v>106.727946633473</v>
      </c>
      <c r="AS335" s="41">
        <v>20.776006635278499</v>
      </c>
      <c r="AT335" s="41">
        <v>106.72782660462001</v>
      </c>
      <c r="AU335" s="41">
        <v>20.775949973612999</v>
      </c>
      <c r="AV335" s="41">
        <v>106.727706659585</v>
      </c>
      <c r="AW335" s="41">
        <v>20.775894988328201</v>
      </c>
      <c r="AX335" s="41">
        <v>106.72758663073201</v>
      </c>
      <c r="AY335" s="41">
        <v>20.775839919224399</v>
      </c>
      <c r="AZ335" s="41">
        <v>106.727464925498</v>
      </c>
      <c r="BA335" s="41">
        <v>20.775783257558899</v>
      </c>
      <c r="BB335" s="41">
        <v>106.72734330408301</v>
      </c>
      <c r="BC335" s="41">
        <v>20.775728272274101</v>
      </c>
      <c r="BD335" s="41">
        <v>106.72722327522899</v>
      </c>
      <c r="BE335" s="41">
        <v>20.775673286989299</v>
      </c>
      <c r="BF335" s="41">
        <v>106.72709997743399</v>
      </c>
      <c r="BG335" s="41">
        <v>20.775618301704501</v>
      </c>
      <c r="BH335" s="41">
        <v>106.7269782722</v>
      </c>
      <c r="BI335" s="41">
        <v>20.775563316419699</v>
      </c>
      <c r="BJ335" s="41">
        <v>106.726856650785</v>
      </c>
      <c r="BK335" s="41">
        <v>20.775508331134901</v>
      </c>
      <c r="BL335" s="41">
        <v>106.72673326917</v>
      </c>
      <c r="BM335" s="41">
        <v>20.7754532620311</v>
      </c>
      <c r="BN335" s="41">
        <v>106.726609971374</v>
      </c>
      <c r="BO335" s="41">
        <v>20.775398276746301</v>
      </c>
      <c r="BP335" s="41">
        <v>106.72648826614</v>
      </c>
      <c r="BQ335" s="41">
        <v>20.7753432914615</v>
      </c>
      <c r="BR335" s="41">
        <v>106.72636329196401</v>
      </c>
      <c r="BS335" s="41">
        <v>20.775288306176702</v>
      </c>
      <c r="BT335" s="41">
        <v>106.726239994168</v>
      </c>
      <c r="BU335" s="41">
        <v>20.7752333208919</v>
      </c>
      <c r="BV335" s="41">
        <v>106.72611661255399</v>
      </c>
      <c r="BW335" s="41">
        <v>20.775178251787999</v>
      </c>
      <c r="BX335" s="41">
        <v>106.725991638377</v>
      </c>
      <c r="BY335" s="41">
        <v>20.775123266503201</v>
      </c>
      <c r="BZ335" s="41">
        <v>106.72586825676299</v>
      </c>
      <c r="CA335" s="41">
        <v>20.775064928457098</v>
      </c>
      <c r="CB335" s="41">
        <v>106.725744958967</v>
      </c>
      <c r="CC335" s="41">
        <v>20.775006590411099</v>
      </c>
      <c r="CD335" s="41">
        <v>106.725621661171</v>
      </c>
      <c r="CE335" s="41">
        <v>20.7749532815069</v>
      </c>
      <c r="CF335" s="41">
        <v>106.725496603176</v>
      </c>
      <c r="CG335" s="41">
        <v>20.774903325364001</v>
      </c>
      <c r="CH335" s="41">
        <v>106.725368276238</v>
      </c>
      <c r="CI335" s="41">
        <v>20.774854961782701</v>
      </c>
      <c r="CJ335" s="41">
        <v>106.725241625682</v>
      </c>
      <c r="CK335" s="41">
        <v>20.774804921820799</v>
      </c>
      <c r="CL335" s="41">
        <v>106.72511329874401</v>
      </c>
      <c r="CM335" s="41">
        <v>20.7747549656779</v>
      </c>
      <c r="CN335" s="41">
        <v>106.724986648187</v>
      </c>
      <c r="CO335" s="41">
        <v>20.774704925715898</v>
      </c>
      <c r="CP335" s="41">
        <v>106.72486159019201</v>
      </c>
      <c r="CQ335" s="41">
        <v>3</v>
      </c>
      <c r="CR335" s="41">
        <v>3</v>
      </c>
      <c r="CS335" s="41">
        <v>3</v>
      </c>
      <c r="CT335" s="41">
        <v>3</v>
      </c>
      <c r="CU335" s="41">
        <v>3</v>
      </c>
      <c r="CV335" s="41">
        <v>3</v>
      </c>
      <c r="CW335" s="41">
        <v>3</v>
      </c>
      <c r="CX335" s="41">
        <v>3</v>
      </c>
      <c r="CY335" s="41">
        <v>3</v>
      </c>
      <c r="CZ335" s="41">
        <v>3</v>
      </c>
      <c r="DA335" s="41">
        <v>3</v>
      </c>
      <c r="DB335" s="41">
        <v>3</v>
      </c>
      <c r="DC335" s="41">
        <v>3</v>
      </c>
      <c r="DD335" s="41">
        <v>3</v>
      </c>
      <c r="DE335" s="41">
        <v>3</v>
      </c>
      <c r="DF335" s="41">
        <v>3</v>
      </c>
      <c r="DG335" s="41">
        <v>3</v>
      </c>
      <c r="DH335" s="41">
        <v>3</v>
      </c>
      <c r="DI335" s="41">
        <v>3</v>
      </c>
      <c r="DJ335" s="41">
        <v>3</v>
      </c>
      <c r="DK335" s="41">
        <v>3</v>
      </c>
      <c r="DL335" s="41">
        <v>3</v>
      </c>
      <c r="DM335" s="41">
        <v>3</v>
      </c>
      <c r="DN335" s="41">
        <v>3</v>
      </c>
      <c r="DO335" s="41">
        <v>3</v>
      </c>
      <c r="DP335" s="41">
        <v>3</v>
      </c>
      <c r="DQ335" s="41">
        <v>3</v>
      </c>
      <c r="DR335" s="41">
        <v>3</v>
      </c>
      <c r="DS335" s="41">
        <v>3</v>
      </c>
      <c r="DT335" s="41">
        <v>3</v>
      </c>
    </row>
    <row r="336" spans="1:124">
      <c r="A336" s="41" t="s">
        <v>893</v>
      </c>
      <c r="B336" s="41">
        <v>45</v>
      </c>
      <c r="C336" s="41">
        <v>97</v>
      </c>
      <c r="D336" s="41">
        <v>1041411</v>
      </c>
      <c r="E336" s="41">
        <v>47</v>
      </c>
      <c r="F336" s="41">
        <v>46</v>
      </c>
      <c r="G336" s="41">
        <v>46</v>
      </c>
      <c r="H336" s="41">
        <v>46</v>
      </c>
      <c r="I336" s="41">
        <v>44</v>
      </c>
      <c r="J336" s="41">
        <v>42</v>
      </c>
      <c r="K336" s="41">
        <v>42</v>
      </c>
      <c r="L336" s="41">
        <v>41</v>
      </c>
      <c r="M336" s="41">
        <v>39</v>
      </c>
      <c r="N336" s="41">
        <v>38</v>
      </c>
      <c r="O336" s="41">
        <v>37</v>
      </c>
      <c r="P336" s="41">
        <v>36</v>
      </c>
      <c r="Q336" s="41">
        <v>35</v>
      </c>
      <c r="R336" s="41">
        <v>34</v>
      </c>
      <c r="S336" s="41">
        <v>34</v>
      </c>
      <c r="T336" s="41">
        <v>34</v>
      </c>
      <c r="U336" s="41">
        <v>34</v>
      </c>
      <c r="V336" s="41">
        <v>33</v>
      </c>
      <c r="W336" s="41">
        <v>33</v>
      </c>
      <c r="X336" s="41">
        <v>33</v>
      </c>
      <c r="Y336" s="41">
        <v>32</v>
      </c>
      <c r="Z336" s="41">
        <v>32</v>
      </c>
      <c r="AA336" s="41">
        <v>32</v>
      </c>
      <c r="AB336" s="41">
        <v>30</v>
      </c>
      <c r="AC336" s="41">
        <v>29</v>
      </c>
      <c r="AD336" s="41">
        <v>28</v>
      </c>
      <c r="AE336" s="41">
        <v>28</v>
      </c>
      <c r="AF336" s="41">
        <v>27</v>
      </c>
      <c r="AG336" s="41">
        <v>26</v>
      </c>
      <c r="AH336" s="41">
        <v>26</v>
      </c>
      <c r="AI336" s="41">
        <v>20.7746583223343</v>
      </c>
      <c r="AJ336" s="41">
        <v>106.724741645157</v>
      </c>
      <c r="AK336" s="41">
        <v>20.7746149878949</v>
      </c>
      <c r="AL336" s="41">
        <v>106.724624969065</v>
      </c>
      <c r="AM336" s="41">
        <v>20.774571653455499</v>
      </c>
      <c r="AN336" s="41">
        <v>106.724509969354</v>
      </c>
      <c r="AO336" s="41">
        <v>20.774528319016099</v>
      </c>
      <c r="AP336" s="41">
        <v>106.72439496964201</v>
      </c>
      <c r="AQ336" s="41">
        <v>20.774484984576699</v>
      </c>
      <c r="AR336" s="41">
        <v>106.724281646311</v>
      </c>
      <c r="AS336" s="41">
        <v>20.7744449190795</v>
      </c>
      <c r="AT336" s="41">
        <v>106.72417326830301</v>
      </c>
      <c r="AU336" s="41">
        <v>20.774406613781998</v>
      </c>
      <c r="AV336" s="41">
        <v>106.724066650495</v>
      </c>
      <c r="AW336" s="41">
        <v>20.7743683084846</v>
      </c>
      <c r="AX336" s="41">
        <v>106.72396162524799</v>
      </c>
      <c r="AY336" s="41">
        <v>20.774331595748698</v>
      </c>
      <c r="AZ336" s="41">
        <v>106.723861629143</v>
      </c>
      <c r="BA336" s="41">
        <v>20.774296643212399</v>
      </c>
      <c r="BB336" s="41">
        <v>106.7237649858</v>
      </c>
      <c r="BC336" s="41">
        <v>20.774263283237801</v>
      </c>
      <c r="BD336" s="41">
        <v>106.72366993501799</v>
      </c>
      <c r="BE336" s="41">
        <v>20.774229923263199</v>
      </c>
      <c r="BF336" s="41">
        <v>106.723576644435</v>
      </c>
      <c r="BG336" s="41">
        <v>20.774199999868902</v>
      </c>
      <c r="BH336" s="41">
        <v>106.723486622796</v>
      </c>
      <c r="BI336" s="41">
        <v>20.774169992655501</v>
      </c>
      <c r="BJ336" s="41">
        <v>106.72339827753601</v>
      </c>
      <c r="BK336" s="41">
        <v>20.774141661822799</v>
      </c>
      <c r="BL336" s="41">
        <v>106.723311608657</v>
      </c>
      <c r="BM336" s="41">
        <v>20.774113330990101</v>
      </c>
      <c r="BN336" s="41">
        <v>106.72322493977801</v>
      </c>
      <c r="BO336" s="41">
        <v>20.774083323776701</v>
      </c>
      <c r="BP336" s="41">
        <v>106.72313994728</v>
      </c>
      <c r="BQ336" s="41">
        <v>20.774056585505601</v>
      </c>
      <c r="BR336" s="41">
        <v>106.723053278401</v>
      </c>
      <c r="BS336" s="41">
        <v>20.774029931053501</v>
      </c>
      <c r="BT336" s="41">
        <v>106.72296828590299</v>
      </c>
      <c r="BU336" s="41">
        <v>20.774006629362699</v>
      </c>
      <c r="BV336" s="41">
        <v>106.722883293405</v>
      </c>
      <c r="BW336" s="41">
        <v>20.773984920233499</v>
      </c>
      <c r="BX336" s="41">
        <v>106.722798300907</v>
      </c>
      <c r="BY336" s="41">
        <v>20.773964971303901</v>
      </c>
      <c r="BZ336" s="41">
        <v>106.722713308409</v>
      </c>
      <c r="CA336" s="41">
        <v>20.7739482913166</v>
      </c>
      <c r="CB336" s="41">
        <v>106.722629992291</v>
      </c>
      <c r="CC336" s="41">
        <v>20.7739349640906</v>
      </c>
      <c r="CD336" s="41">
        <v>106.722546592355</v>
      </c>
      <c r="CE336" s="41">
        <v>20.7739266660064</v>
      </c>
      <c r="CF336" s="41">
        <v>106.722466628999</v>
      </c>
      <c r="CG336" s="41">
        <v>20.773924989625801</v>
      </c>
      <c r="CH336" s="41">
        <v>106.72238825820401</v>
      </c>
      <c r="CI336" s="41">
        <v>20.7739266660064</v>
      </c>
      <c r="CJ336" s="41">
        <v>106.722313323989</v>
      </c>
      <c r="CK336" s="41">
        <v>20.773933287710001</v>
      </c>
      <c r="CL336" s="41">
        <v>106.722238305956</v>
      </c>
      <c r="CM336" s="41">
        <v>20.773946614936001</v>
      </c>
      <c r="CN336" s="41">
        <v>106.72216664068399</v>
      </c>
      <c r="CO336" s="41">
        <v>20.773963294923298</v>
      </c>
      <c r="CP336" s="41">
        <v>106.722098328173</v>
      </c>
      <c r="CQ336" s="41">
        <v>3</v>
      </c>
      <c r="CR336" s="41">
        <v>3</v>
      </c>
      <c r="CS336" s="41">
        <v>3</v>
      </c>
      <c r="CT336" s="41">
        <v>3</v>
      </c>
      <c r="CU336" s="41">
        <v>3</v>
      </c>
      <c r="CV336" s="41">
        <v>3</v>
      </c>
      <c r="CW336" s="41">
        <v>3</v>
      </c>
      <c r="CX336" s="41">
        <v>3</v>
      </c>
      <c r="CY336" s="41">
        <v>3</v>
      </c>
      <c r="CZ336" s="41">
        <v>3</v>
      </c>
      <c r="DA336" s="41">
        <v>3</v>
      </c>
      <c r="DB336" s="41">
        <v>3</v>
      </c>
      <c r="DC336" s="41">
        <v>3</v>
      </c>
      <c r="DD336" s="41">
        <v>3</v>
      </c>
      <c r="DE336" s="41">
        <v>3</v>
      </c>
      <c r="DF336" s="41">
        <v>3</v>
      </c>
      <c r="DG336" s="41">
        <v>3</v>
      </c>
      <c r="DH336" s="41">
        <v>3</v>
      </c>
      <c r="DI336" s="41">
        <v>3</v>
      </c>
      <c r="DJ336" s="41">
        <v>3</v>
      </c>
      <c r="DK336" s="41">
        <v>3</v>
      </c>
      <c r="DL336" s="41">
        <v>3</v>
      </c>
      <c r="DM336" s="41">
        <v>3</v>
      </c>
      <c r="DN336" s="41">
        <v>3</v>
      </c>
      <c r="DO336" s="41">
        <v>3</v>
      </c>
      <c r="DP336" s="41">
        <v>3</v>
      </c>
      <c r="DQ336" s="41">
        <v>3</v>
      </c>
      <c r="DR336" s="41">
        <v>3</v>
      </c>
      <c r="DS336" s="41">
        <v>3</v>
      </c>
      <c r="DT336" s="41">
        <v>3</v>
      </c>
    </row>
    <row r="337" spans="1:124">
      <c r="A337" s="41" t="s">
        <v>894</v>
      </c>
      <c r="B337" s="41">
        <v>45</v>
      </c>
      <c r="C337" s="41">
        <v>97</v>
      </c>
      <c r="D337" s="41">
        <v>1041411</v>
      </c>
      <c r="E337" s="41">
        <v>26</v>
      </c>
      <c r="F337" s="41">
        <v>27</v>
      </c>
      <c r="G337" s="41">
        <v>27</v>
      </c>
      <c r="H337" s="41">
        <v>27</v>
      </c>
      <c r="I337" s="41">
        <v>27</v>
      </c>
      <c r="J337" s="41">
        <v>28</v>
      </c>
      <c r="K337" s="41">
        <v>28</v>
      </c>
      <c r="L337" s="41">
        <v>28</v>
      </c>
      <c r="M337" s="41">
        <v>27</v>
      </c>
      <c r="N337" s="41">
        <v>27</v>
      </c>
      <c r="O337" s="41">
        <v>26</v>
      </c>
      <c r="P337" s="41">
        <v>26</v>
      </c>
      <c r="Q337" s="41">
        <v>26</v>
      </c>
      <c r="R337" s="41">
        <v>26</v>
      </c>
      <c r="S337" s="41">
        <v>26</v>
      </c>
      <c r="T337" s="41">
        <v>26</v>
      </c>
      <c r="U337" s="41">
        <v>26</v>
      </c>
      <c r="V337" s="41">
        <v>27</v>
      </c>
      <c r="W337" s="41">
        <v>27</v>
      </c>
      <c r="X337" s="41">
        <v>27</v>
      </c>
      <c r="Y337" s="41">
        <v>27</v>
      </c>
      <c r="Z337" s="41">
        <v>27</v>
      </c>
      <c r="AA337" s="41">
        <v>28</v>
      </c>
      <c r="AB337" s="41">
        <v>28</v>
      </c>
      <c r="AC337" s="41">
        <v>28</v>
      </c>
      <c r="AD337" s="41">
        <v>28</v>
      </c>
      <c r="AE337" s="41">
        <v>28</v>
      </c>
      <c r="AF337" s="41">
        <v>28</v>
      </c>
      <c r="AG337" s="41">
        <v>28</v>
      </c>
      <c r="AH337" s="41">
        <v>27</v>
      </c>
      <c r="AI337" s="41">
        <v>20.773988272994799</v>
      </c>
      <c r="AJ337" s="41">
        <v>106.722031608224</v>
      </c>
      <c r="AK337" s="41">
        <v>20.774019956588699</v>
      </c>
      <c r="AL337" s="41">
        <v>106.721968324855</v>
      </c>
      <c r="AM337" s="41">
        <v>20.7740582618862</v>
      </c>
      <c r="AN337" s="41">
        <v>106.72190831042801</v>
      </c>
      <c r="AO337" s="41">
        <v>20.7741015963256</v>
      </c>
      <c r="AP337" s="41">
        <v>106.721849972382</v>
      </c>
      <c r="AQ337" s="41">
        <v>20.774151636287598</v>
      </c>
      <c r="AR337" s="41">
        <v>106.721796663478</v>
      </c>
      <c r="AS337" s="41">
        <v>20.774204945191698</v>
      </c>
      <c r="AT337" s="41">
        <v>106.721748299897</v>
      </c>
      <c r="AU337" s="41">
        <v>20.774263283237801</v>
      </c>
      <c r="AV337" s="41">
        <v>106.721706641838</v>
      </c>
      <c r="AW337" s="41">
        <v>20.774326650425799</v>
      </c>
      <c r="AX337" s="41">
        <v>106.72166992910201</v>
      </c>
      <c r="AY337" s="41">
        <v>20.7743916101754</v>
      </c>
      <c r="AZ337" s="41">
        <v>106.721641598269</v>
      </c>
      <c r="BA337" s="41">
        <v>20.774458330124599</v>
      </c>
      <c r="BB337" s="41">
        <v>106.72162164933999</v>
      </c>
      <c r="BC337" s="41">
        <v>20.7745266426355</v>
      </c>
      <c r="BD337" s="41">
        <v>106.721606645733</v>
      </c>
      <c r="BE337" s="41">
        <v>20.7745932787657</v>
      </c>
      <c r="BF337" s="41">
        <v>106.72159994021099</v>
      </c>
      <c r="BG337" s="41">
        <v>20.774661591276502</v>
      </c>
      <c r="BH337" s="41">
        <v>106.72159994021099</v>
      </c>
      <c r="BI337" s="41">
        <v>20.774729987606399</v>
      </c>
      <c r="BJ337" s="41">
        <v>106.721604969352</v>
      </c>
      <c r="BK337" s="41">
        <v>20.774796623736599</v>
      </c>
      <c r="BL337" s="41">
        <v>106.721619972959</v>
      </c>
      <c r="BM337" s="41">
        <v>20.774861583486199</v>
      </c>
      <c r="BN337" s="41">
        <v>106.721641598269</v>
      </c>
      <c r="BO337" s="41">
        <v>20.774923274293499</v>
      </c>
      <c r="BP337" s="41">
        <v>106.721668252721</v>
      </c>
      <c r="BQ337" s="41">
        <v>20.774984965100899</v>
      </c>
      <c r="BR337" s="41">
        <v>106.721703289077</v>
      </c>
      <c r="BS337" s="41">
        <v>20.775043303147001</v>
      </c>
      <c r="BT337" s="41">
        <v>106.721743270755</v>
      </c>
      <c r="BU337" s="41">
        <v>20.775099964812402</v>
      </c>
      <c r="BV337" s="41">
        <v>106.721788281575</v>
      </c>
      <c r="BW337" s="41">
        <v>20.7751499209553</v>
      </c>
      <c r="BX337" s="41">
        <v>106.721839997917</v>
      </c>
      <c r="BY337" s="41">
        <v>20.775196608156001</v>
      </c>
      <c r="BZ337" s="41">
        <v>106.721896659583</v>
      </c>
      <c r="CA337" s="41">
        <v>20.7752382662147</v>
      </c>
      <c r="CB337" s="41">
        <v>106.72195826657099</v>
      </c>
      <c r="CC337" s="41">
        <v>20.7752766553313</v>
      </c>
      <c r="CD337" s="41">
        <v>106.722021633759</v>
      </c>
      <c r="CE337" s="41">
        <v>20.775311607867501</v>
      </c>
      <c r="CF337" s="41">
        <v>106.72208994627</v>
      </c>
      <c r="CG337" s="41">
        <v>20.775344967842098</v>
      </c>
      <c r="CH337" s="41">
        <v>106.72215825878099</v>
      </c>
      <c r="CI337" s="41">
        <v>20.775374975055499</v>
      </c>
      <c r="CJ337" s="41">
        <v>106.722226655111</v>
      </c>
      <c r="CK337" s="41">
        <v>20.775403305888201</v>
      </c>
      <c r="CL337" s="41">
        <v>106.722296644002</v>
      </c>
      <c r="CM337" s="41">
        <v>20.775431636720899</v>
      </c>
      <c r="CN337" s="41">
        <v>106.72236663289399</v>
      </c>
      <c r="CO337" s="41">
        <v>20.775458291172999</v>
      </c>
      <c r="CP337" s="41">
        <v>106.72243662178499</v>
      </c>
      <c r="CQ337" s="41">
        <v>3</v>
      </c>
      <c r="CR337" s="41">
        <v>3</v>
      </c>
      <c r="CS337" s="41">
        <v>3</v>
      </c>
      <c r="CT337" s="41">
        <v>3</v>
      </c>
      <c r="CU337" s="41">
        <v>3</v>
      </c>
      <c r="CV337" s="41">
        <v>3</v>
      </c>
      <c r="CW337" s="41">
        <v>3</v>
      </c>
      <c r="CX337" s="41">
        <v>3</v>
      </c>
      <c r="CY337" s="41">
        <v>3</v>
      </c>
      <c r="CZ337" s="41">
        <v>3</v>
      </c>
      <c r="DA337" s="41">
        <v>3</v>
      </c>
      <c r="DB337" s="41">
        <v>3</v>
      </c>
      <c r="DC337" s="41">
        <v>3</v>
      </c>
      <c r="DD337" s="41">
        <v>3</v>
      </c>
      <c r="DE337" s="41">
        <v>3</v>
      </c>
      <c r="DF337" s="41">
        <v>3</v>
      </c>
      <c r="DG337" s="41">
        <v>3</v>
      </c>
      <c r="DH337" s="41">
        <v>3</v>
      </c>
      <c r="DI337" s="41">
        <v>3</v>
      </c>
      <c r="DJ337" s="41">
        <v>3</v>
      </c>
      <c r="DK337" s="41">
        <v>3</v>
      </c>
      <c r="DL337" s="41">
        <v>3</v>
      </c>
      <c r="DM337" s="41">
        <v>3</v>
      </c>
      <c r="DN337" s="41">
        <v>3</v>
      </c>
      <c r="DO337" s="41">
        <v>3</v>
      </c>
      <c r="DP337" s="41">
        <v>3</v>
      </c>
      <c r="DQ337" s="41">
        <v>3</v>
      </c>
      <c r="DR337" s="41">
        <v>3</v>
      </c>
      <c r="DS337" s="41">
        <v>3</v>
      </c>
      <c r="DT337" s="41">
        <v>3</v>
      </c>
    </row>
    <row r="338" spans="1:124">
      <c r="A338" s="41" t="s">
        <v>895</v>
      </c>
      <c r="B338" s="41">
        <v>45</v>
      </c>
      <c r="C338" s="41">
        <v>97</v>
      </c>
      <c r="D338" s="41">
        <v>1041411</v>
      </c>
      <c r="E338" s="41">
        <v>27</v>
      </c>
      <c r="F338" s="41">
        <v>27</v>
      </c>
      <c r="G338" s="41">
        <v>27</v>
      </c>
      <c r="H338" s="41">
        <v>26</v>
      </c>
      <c r="I338" s="41">
        <v>26</v>
      </c>
      <c r="J338" s="41">
        <v>26</v>
      </c>
      <c r="K338" s="41">
        <v>26</v>
      </c>
      <c r="L338" s="41">
        <v>25</v>
      </c>
      <c r="M338" s="41">
        <v>25</v>
      </c>
      <c r="N338" s="41">
        <v>25</v>
      </c>
      <c r="O338" s="41">
        <v>25</v>
      </c>
      <c r="P338" s="41">
        <v>25</v>
      </c>
      <c r="Q338" s="41">
        <v>25</v>
      </c>
      <c r="R338" s="41">
        <v>25</v>
      </c>
      <c r="S338" s="41">
        <v>24</v>
      </c>
      <c r="T338" s="41">
        <v>23</v>
      </c>
      <c r="U338" s="41">
        <v>22</v>
      </c>
      <c r="V338" s="41">
        <v>20</v>
      </c>
      <c r="W338" s="41">
        <v>18</v>
      </c>
      <c r="X338" s="41">
        <v>16</v>
      </c>
      <c r="Y338" s="41">
        <v>14</v>
      </c>
      <c r="Z338" s="41">
        <v>12</v>
      </c>
      <c r="AA338" s="41">
        <v>10</v>
      </c>
      <c r="AB338" s="41">
        <v>8</v>
      </c>
      <c r="AC338" s="41">
        <v>7</v>
      </c>
      <c r="AD338" s="41">
        <v>5</v>
      </c>
      <c r="AE338" s="41">
        <v>3</v>
      </c>
      <c r="AF338" s="41">
        <v>0</v>
      </c>
      <c r="AG338" s="41">
        <v>0</v>
      </c>
      <c r="AH338" s="41">
        <v>0</v>
      </c>
      <c r="AI338" s="41">
        <v>20.775484945625099</v>
      </c>
      <c r="AJ338" s="41">
        <v>106.722504934296</v>
      </c>
      <c r="AK338" s="41">
        <v>20.775511600077198</v>
      </c>
      <c r="AL338" s="41">
        <v>106.72257333062601</v>
      </c>
      <c r="AM338" s="41">
        <v>20.775538254529199</v>
      </c>
      <c r="AN338" s="41">
        <v>106.722641643137</v>
      </c>
      <c r="AO338" s="41">
        <v>20.775564992800401</v>
      </c>
      <c r="AP338" s="41">
        <v>106.722708279267</v>
      </c>
      <c r="AQ338" s="41">
        <v>20.775589970871799</v>
      </c>
      <c r="AR338" s="41">
        <v>106.722774999216</v>
      </c>
      <c r="AS338" s="41">
        <v>20.7756149489433</v>
      </c>
      <c r="AT338" s="41">
        <v>106.722841635346</v>
      </c>
      <c r="AU338" s="41">
        <v>20.775638250634099</v>
      </c>
      <c r="AV338" s="41">
        <v>106.722908271477</v>
      </c>
      <c r="AW338" s="41">
        <v>20.775659959763299</v>
      </c>
      <c r="AX338" s="41">
        <v>106.722973315045</v>
      </c>
      <c r="AY338" s="41">
        <v>20.775678316131199</v>
      </c>
      <c r="AZ338" s="41">
        <v>106.723039951175</v>
      </c>
      <c r="BA338" s="41">
        <v>20.775696588680098</v>
      </c>
      <c r="BB338" s="41">
        <v>106.72310499474401</v>
      </c>
      <c r="BC338" s="41">
        <v>20.775714945048101</v>
      </c>
      <c r="BD338" s="41">
        <v>106.723169954494</v>
      </c>
      <c r="BE338" s="41">
        <v>20.775731625035402</v>
      </c>
      <c r="BF338" s="41">
        <v>106.723234998062</v>
      </c>
      <c r="BG338" s="41">
        <v>20.775748305022699</v>
      </c>
      <c r="BH338" s="41">
        <v>106.723299957812</v>
      </c>
      <c r="BI338" s="41">
        <v>20.775764985009999</v>
      </c>
      <c r="BJ338" s="41">
        <v>106.723364917561</v>
      </c>
      <c r="BK338" s="41">
        <v>20.7757816649973</v>
      </c>
      <c r="BL338" s="41">
        <v>106.72342996112999</v>
      </c>
      <c r="BM338" s="41">
        <v>20.775799937546299</v>
      </c>
      <c r="BN338" s="41">
        <v>106.723489975557</v>
      </c>
      <c r="BO338" s="41">
        <v>20.775819970294801</v>
      </c>
      <c r="BP338" s="41">
        <v>106.723548313603</v>
      </c>
      <c r="BQ338" s="41">
        <v>20.775839919224399</v>
      </c>
      <c r="BR338" s="41">
        <v>106.723599946126</v>
      </c>
      <c r="BS338" s="41">
        <v>20.775858275592299</v>
      </c>
      <c r="BT338" s="41">
        <v>106.723648309708</v>
      </c>
      <c r="BU338" s="41">
        <v>20.775873279199001</v>
      </c>
      <c r="BV338" s="41">
        <v>106.723691644147</v>
      </c>
      <c r="BW338" s="41">
        <v>20.775888282805699</v>
      </c>
      <c r="BX338" s="41">
        <v>106.723729949445</v>
      </c>
      <c r="BY338" s="41">
        <v>20.7758999336511</v>
      </c>
      <c r="BZ338" s="41">
        <v>106.723763309419</v>
      </c>
      <c r="CA338" s="41">
        <v>20.775911584496502</v>
      </c>
      <c r="CB338" s="41">
        <v>106.723791640252</v>
      </c>
      <c r="CC338" s="41">
        <v>20.775919966399702</v>
      </c>
      <c r="CD338" s="41">
        <v>106.723814941943</v>
      </c>
      <c r="CE338" s="41">
        <v>20.775928264483799</v>
      </c>
      <c r="CF338" s="41">
        <v>106.723834974691</v>
      </c>
      <c r="CG338" s="41">
        <v>20.775933293625702</v>
      </c>
      <c r="CH338" s="41">
        <v>106.72384997829801</v>
      </c>
      <c r="CI338" s="41">
        <v>20.775938322767601</v>
      </c>
      <c r="CJ338" s="41">
        <v>106.72385995276299</v>
      </c>
      <c r="CK338" s="41">
        <v>20.7759399991482</v>
      </c>
      <c r="CL338" s="41">
        <v>106.723866658285</v>
      </c>
      <c r="CM338" s="41">
        <v>20.7759399991482</v>
      </c>
      <c r="CN338" s="41">
        <v>106.723866658285</v>
      </c>
      <c r="CO338" s="41">
        <v>20.7759399991482</v>
      </c>
      <c r="CP338" s="41">
        <v>106.723866658285</v>
      </c>
      <c r="CQ338" s="41">
        <v>3</v>
      </c>
      <c r="CR338" s="41">
        <v>3</v>
      </c>
      <c r="CS338" s="41">
        <v>3</v>
      </c>
      <c r="CT338" s="41">
        <v>3</v>
      </c>
      <c r="CU338" s="41">
        <v>3</v>
      </c>
      <c r="CV338" s="41">
        <v>3</v>
      </c>
      <c r="CW338" s="41">
        <v>3</v>
      </c>
      <c r="CX338" s="41">
        <v>3</v>
      </c>
      <c r="CY338" s="41">
        <v>3</v>
      </c>
      <c r="CZ338" s="41">
        <v>3</v>
      </c>
      <c r="DA338" s="41">
        <v>3</v>
      </c>
      <c r="DB338" s="41">
        <v>3</v>
      </c>
      <c r="DC338" s="41">
        <v>3</v>
      </c>
      <c r="DD338" s="41">
        <v>3</v>
      </c>
      <c r="DE338" s="41">
        <v>3</v>
      </c>
      <c r="DF338" s="41">
        <v>3</v>
      </c>
      <c r="DG338" s="41">
        <v>3</v>
      </c>
      <c r="DH338" s="41">
        <v>3</v>
      </c>
      <c r="DI338" s="41">
        <v>3</v>
      </c>
      <c r="DJ338" s="41">
        <v>3</v>
      </c>
      <c r="DK338" s="41">
        <v>3</v>
      </c>
      <c r="DL338" s="41">
        <v>3</v>
      </c>
      <c r="DM338" s="41">
        <v>3</v>
      </c>
      <c r="DN338" s="41">
        <v>3</v>
      </c>
      <c r="DO338" s="41">
        <v>3</v>
      </c>
      <c r="DP338" s="41">
        <v>3</v>
      </c>
      <c r="DQ338" s="41">
        <v>3</v>
      </c>
      <c r="DR338" s="41">
        <v>3</v>
      </c>
      <c r="DS338" s="41">
        <v>3</v>
      </c>
      <c r="DT338" s="41">
        <v>3</v>
      </c>
    </row>
    <row r="339" spans="1:124">
      <c r="A339" s="41" t="s">
        <v>896</v>
      </c>
      <c r="B339" s="41">
        <v>45</v>
      </c>
      <c r="C339" s="41">
        <v>97</v>
      </c>
      <c r="D339" s="41">
        <v>1041411</v>
      </c>
      <c r="E339" s="41">
        <v>0</v>
      </c>
      <c r="F339" s="41">
        <v>0</v>
      </c>
      <c r="G339" s="41">
        <v>0</v>
      </c>
      <c r="H339" s="41">
        <v>0</v>
      </c>
      <c r="I339" s="41">
        <v>0</v>
      </c>
      <c r="J339" s="41">
        <v>0</v>
      </c>
      <c r="K339" s="41">
        <v>0</v>
      </c>
      <c r="L339" s="41">
        <v>0</v>
      </c>
      <c r="M339" s="41">
        <v>0</v>
      </c>
      <c r="N339" s="41">
        <v>0</v>
      </c>
      <c r="O339" s="41">
        <v>0</v>
      </c>
      <c r="P339" s="41">
        <v>0</v>
      </c>
      <c r="Q339" s="41">
        <v>0</v>
      </c>
      <c r="R339" s="41">
        <v>0</v>
      </c>
      <c r="S339" s="41">
        <v>0</v>
      </c>
      <c r="T339" s="41">
        <v>0</v>
      </c>
      <c r="U339" s="41">
        <v>0</v>
      </c>
      <c r="V339" s="41">
        <v>0</v>
      </c>
      <c r="W339" s="41">
        <v>0</v>
      </c>
      <c r="X339" s="41">
        <v>7</v>
      </c>
      <c r="Y339" s="41">
        <v>9</v>
      </c>
      <c r="Z339" s="41">
        <v>10</v>
      </c>
      <c r="AA339" s="41">
        <v>11</v>
      </c>
      <c r="AB339" s="41">
        <v>10</v>
      </c>
      <c r="AC339" s="41">
        <v>11</v>
      </c>
      <c r="AD339" s="41">
        <v>12</v>
      </c>
      <c r="AE339" s="41">
        <v>13</v>
      </c>
      <c r="AF339" s="41">
        <v>13</v>
      </c>
      <c r="AG339" s="41">
        <v>13</v>
      </c>
      <c r="AH339" s="41">
        <v>13</v>
      </c>
      <c r="AI339" s="41">
        <v>20.7759399991482</v>
      </c>
      <c r="AJ339" s="41">
        <v>106.723866658285</v>
      </c>
      <c r="AK339" s="41">
        <v>20.7759399991482</v>
      </c>
      <c r="AL339" s="41">
        <v>106.723866658285</v>
      </c>
      <c r="AM339" s="41">
        <v>20.7759399991482</v>
      </c>
      <c r="AN339" s="41">
        <v>106.723866658285</v>
      </c>
      <c r="AO339" s="41">
        <v>20.7759399991482</v>
      </c>
      <c r="AP339" s="41">
        <v>106.723866658285</v>
      </c>
      <c r="AQ339" s="41">
        <v>20.7759399991482</v>
      </c>
      <c r="AR339" s="41">
        <v>106.723866658285</v>
      </c>
      <c r="AS339" s="41">
        <v>20.7759399991482</v>
      </c>
      <c r="AT339" s="41">
        <v>106.723866658285</v>
      </c>
      <c r="AU339" s="41">
        <v>20.7759399991482</v>
      </c>
      <c r="AV339" s="41">
        <v>106.723866658285</v>
      </c>
      <c r="AW339" s="41">
        <v>20.7759399991482</v>
      </c>
      <c r="AX339" s="41">
        <v>106.723866658285</v>
      </c>
      <c r="AY339" s="41">
        <v>20.7759399991482</v>
      </c>
      <c r="AZ339" s="41">
        <v>106.723866658285</v>
      </c>
      <c r="BA339" s="41">
        <v>20.7759399991482</v>
      </c>
      <c r="BB339" s="41">
        <v>106.723866658285</v>
      </c>
      <c r="BC339" s="41">
        <v>20.7759399991482</v>
      </c>
      <c r="BD339" s="41">
        <v>106.723866658285</v>
      </c>
      <c r="BE339" s="41">
        <v>20.7759399991482</v>
      </c>
      <c r="BF339" s="41">
        <v>106.723866658285</v>
      </c>
      <c r="BG339" s="41">
        <v>20.7759399991482</v>
      </c>
      <c r="BH339" s="41">
        <v>106.723866658285</v>
      </c>
      <c r="BI339" s="41">
        <v>20.7759399991482</v>
      </c>
      <c r="BJ339" s="41">
        <v>106.723866658285</v>
      </c>
      <c r="BK339" s="41">
        <v>20.7759399991482</v>
      </c>
      <c r="BL339" s="41">
        <v>106.723866658285</v>
      </c>
      <c r="BM339" s="41">
        <v>20.7759399991482</v>
      </c>
      <c r="BN339" s="41">
        <v>106.723866658285</v>
      </c>
      <c r="BO339" s="41">
        <v>20.7759399991482</v>
      </c>
      <c r="BP339" s="41">
        <v>106.723866658285</v>
      </c>
      <c r="BQ339" s="41">
        <v>20.7759399991482</v>
      </c>
      <c r="BR339" s="41">
        <v>106.723866658285</v>
      </c>
      <c r="BS339" s="41">
        <v>20.7759399991482</v>
      </c>
      <c r="BT339" s="41">
        <v>106.723866658285</v>
      </c>
      <c r="BU339" s="41">
        <v>20.7760399952531</v>
      </c>
      <c r="BV339" s="41">
        <v>106.724184919149</v>
      </c>
      <c r="BW339" s="41">
        <v>20.776048293337201</v>
      </c>
      <c r="BX339" s="41">
        <v>106.724206628278</v>
      </c>
      <c r="BY339" s="41">
        <v>20.776056591421401</v>
      </c>
      <c r="BZ339" s="41">
        <v>106.72423160634899</v>
      </c>
      <c r="CA339" s="41">
        <v>20.776068326085799</v>
      </c>
      <c r="CB339" s="41">
        <v>106.72425826080099</v>
      </c>
      <c r="CC339" s="41">
        <v>20.776081653311799</v>
      </c>
      <c r="CD339" s="41">
        <v>106.724283322692</v>
      </c>
      <c r="CE339" s="41">
        <v>20.776098333299199</v>
      </c>
      <c r="CF339" s="41">
        <v>106.724308300763</v>
      </c>
      <c r="CG339" s="41">
        <v>20.776118282228701</v>
      </c>
      <c r="CH339" s="41">
        <v>106.724333278835</v>
      </c>
      <c r="CI339" s="41">
        <v>20.7761415839195</v>
      </c>
      <c r="CJ339" s="41">
        <v>106.724358256906</v>
      </c>
      <c r="CK339" s="41">
        <v>20.7761683221906</v>
      </c>
      <c r="CL339" s="41">
        <v>106.724379966036</v>
      </c>
      <c r="CM339" s="41">
        <v>20.776198329404</v>
      </c>
      <c r="CN339" s="41">
        <v>106.72439999878399</v>
      </c>
      <c r="CO339" s="41">
        <v>20.7762249838561</v>
      </c>
      <c r="CP339" s="41">
        <v>106.724423300475</v>
      </c>
      <c r="CQ339" s="41">
        <v>3</v>
      </c>
      <c r="CR339" s="41">
        <v>3</v>
      </c>
      <c r="CS339" s="41">
        <v>3</v>
      </c>
      <c r="CT339" s="41">
        <v>3</v>
      </c>
      <c r="CU339" s="41">
        <v>3</v>
      </c>
      <c r="CV339" s="41">
        <v>3</v>
      </c>
      <c r="CW339" s="41">
        <v>3</v>
      </c>
      <c r="CX339" s="41">
        <v>3</v>
      </c>
      <c r="CY339" s="41">
        <v>3</v>
      </c>
      <c r="CZ339" s="41">
        <v>3</v>
      </c>
      <c r="DA339" s="41">
        <v>3</v>
      </c>
      <c r="DB339" s="41">
        <v>3</v>
      </c>
      <c r="DC339" s="41">
        <v>3</v>
      </c>
      <c r="DD339" s="41">
        <v>3</v>
      </c>
      <c r="DE339" s="41">
        <v>3</v>
      </c>
      <c r="DF339" s="41">
        <v>3</v>
      </c>
      <c r="DG339" s="41">
        <v>3</v>
      </c>
      <c r="DH339" s="41">
        <v>3</v>
      </c>
      <c r="DI339" s="41">
        <v>3</v>
      </c>
      <c r="DJ339" s="41">
        <v>3</v>
      </c>
      <c r="DK339" s="41">
        <v>3</v>
      </c>
      <c r="DL339" s="41">
        <v>3</v>
      </c>
      <c r="DM339" s="41">
        <v>3</v>
      </c>
      <c r="DN339" s="41">
        <v>3</v>
      </c>
      <c r="DO339" s="41">
        <v>3</v>
      </c>
      <c r="DP339" s="41">
        <v>3</v>
      </c>
      <c r="DQ339" s="41">
        <v>3</v>
      </c>
      <c r="DR339" s="41">
        <v>3</v>
      </c>
      <c r="DS339" s="41">
        <v>3</v>
      </c>
      <c r="DT339" s="41">
        <v>3</v>
      </c>
    </row>
    <row r="340" spans="1:124">
      <c r="A340" s="41" t="s">
        <v>897</v>
      </c>
      <c r="B340" s="41">
        <v>45</v>
      </c>
      <c r="C340" s="41">
        <v>97</v>
      </c>
      <c r="D340" s="41">
        <v>1041411</v>
      </c>
      <c r="E340" s="41">
        <v>13</v>
      </c>
      <c r="F340" s="41">
        <v>13</v>
      </c>
      <c r="G340" s="41">
        <v>13</v>
      </c>
      <c r="H340" s="41">
        <v>13</v>
      </c>
      <c r="I340" s="41">
        <v>13</v>
      </c>
      <c r="J340" s="41">
        <v>14</v>
      </c>
      <c r="K340" s="41">
        <v>14</v>
      </c>
      <c r="L340" s="41">
        <v>15</v>
      </c>
      <c r="M340" s="41">
        <v>15</v>
      </c>
      <c r="N340" s="41">
        <v>14</v>
      </c>
      <c r="O340" s="41">
        <v>15</v>
      </c>
      <c r="P340" s="41">
        <v>16</v>
      </c>
      <c r="Q340" s="41">
        <v>16</v>
      </c>
      <c r="R340" s="41">
        <v>17</v>
      </c>
      <c r="S340" s="41">
        <v>17</v>
      </c>
      <c r="T340" s="41">
        <v>17</v>
      </c>
      <c r="U340" s="41">
        <v>17</v>
      </c>
      <c r="V340" s="41">
        <v>17</v>
      </c>
      <c r="W340" s="41">
        <v>17</v>
      </c>
      <c r="X340" s="41">
        <v>17</v>
      </c>
      <c r="Y340" s="41">
        <v>17</v>
      </c>
      <c r="Z340" s="41">
        <v>17</v>
      </c>
      <c r="AA340" s="41">
        <v>17</v>
      </c>
      <c r="AB340" s="41">
        <v>16</v>
      </c>
      <c r="AC340" s="41">
        <v>16</v>
      </c>
      <c r="AD340" s="41">
        <v>16</v>
      </c>
      <c r="AE340" s="41">
        <v>16</v>
      </c>
      <c r="AF340" s="41">
        <v>16</v>
      </c>
      <c r="AG340" s="41">
        <v>16</v>
      </c>
      <c r="AH340" s="41">
        <v>16</v>
      </c>
      <c r="AI340" s="41">
        <v>20.776248285546899</v>
      </c>
      <c r="AJ340" s="41">
        <v>106.72444827854601</v>
      </c>
      <c r="AK340" s="41">
        <v>20.7762683182955</v>
      </c>
      <c r="AL340" s="41">
        <v>106.724476609379</v>
      </c>
      <c r="AM340" s="41">
        <v>20.776284998282801</v>
      </c>
      <c r="AN340" s="41">
        <v>106.724508292973</v>
      </c>
      <c r="AO340" s="41">
        <v>20.7762999180704</v>
      </c>
      <c r="AP340" s="41">
        <v>106.724538300186</v>
      </c>
      <c r="AQ340" s="41">
        <v>20.776316598057701</v>
      </c>
      <c r="AR340" s="41">
        <v>106.72456998378</v>
      </c>
      <c r="AS340" s="41">
        <v>20.7763349544257</v>
      </c>
      <c r="AT340" s="41">
        <v>106.724601583555</v>
      </c>
      <c r="AU340" s="41">
        <v>20.776354987174301</v>
      </c>
      <c r="AV340" s="41">
        <v>106.724633267149</v>
      </c>
      <c r="AW340" s="41">
        <v>20.776374936103799</v>
      </c>
      <c r="AX340" s="41">
        <v>106.724668303505</v>
      </c>
      <c r="AY340" s="41">
        <v>20.776394968852401</v>
      </c>
      <c r="AZ340" s="41">
        <v>106.724703256041</v>
      </c>
      <c r="BA340" s="41">
        <v>20.7764133252203</v>
      </c>
      <c r="BB340" s="41">
        <v>106.724738292396</v>
      </c>
      <c r="BC340" s="41">
        <v>20.776429921388601</v>
      </c>
      <c r="BD340" s="41">
        <v>106.724773328751</v>
      </c>
      <c r="BE340" s="41">
        <v>20.776446601375898</v>
      </c>
      <c r="BF340" s="41">
        <v>106.724811634049</v>
      </c>
      <c r="BG340" s="41">
        <v>20.776464957743901</v>
      </c>
      <c r="BH340" s="41">
        <v>106.724851615727</v>
      </c>
      <c r="BI340" s="41">
        <v>20.776481637731202</v>
      </c>
      <c r="BJ340" s="41">
        <v>106.72489327378599</v>
      </c>
      <c r="BK340" s="41">
        <v>20.776499994099101</v>
      </c>
      <c r="BL340" s="41">
        <v>106.72493660822499</v>
      </c>
      <c r="BM340" s="41">
        <v>20.776516590267398</v>
      </c>
      <c r="BN340" s="41">
        <v>106.724979942665</v>
      </c>
      <c r="BO340" s="41">
        <v>20.776533270254699</v>
      </c>
      <c r="BP340" s="41">
        <v>106.725023277104</v>
      </c>
      <c r="BQ340" s="41">
        <v>20.776549950242</v>
      </c>
      <c r="BR340" s="41">
        <v>106.725066611543</v>
      </c>
      <c r="BS340" s="41">
        <v>20.7765666302294</v>
      </c>
      <c r="BT340" s="41">
        <v>106.72510994598299</v>
      </c>
      <c r="BU340" s="41">
        <v>20.776583310216701</v>
      </c>
      <c r="BV340" s="41">
        <v>106.72515328042201</v>
      </c>
      <c r="BW340" s="41">
        <v>20.776599990204002</v>
      </c>
      <c r="BX340" s="41">
        <v>106.725196614862</v>
      </c>
      <c r="BY340" s="41">
        <v>20.776616586372299</v>
      </c>
      <c r="BZ340" s="41">
        <v>106.72523827292</v>
      </c>
      <c r="CA340" s="41">
        <v>20.7766332663596</v>
      </c>
      <c r="CB340" s="41">
        <v>106.72528160736</v>
      </c>
      <c r="CC340" s="41">
        <v>20.7766499463469</v>
      </c>
      <c r="CD340" s="41">
        <v>106.725323265418</v>
      </c>
      <c r="CE340" s="41">
        <v>20.776666626334201</v>
      </c>
      <c r="CF340" s="41">
        <v>106.725363330916</v>
      </c>
      <c r="CG340" s="41">
        <v>20.776681629940899</v>
      </c>
      <c r="CH340" s="41">
        <v>106.72540498897401</v>
      </c>
      <c r="CI340" s="41">
        <v>20.776696633547498</v>
      </c>
      <c r="CJ340" s="41">
        <v>106.725446647033</v>
      </c>
      <c r="CK340" s="41">
        <v>20.7767116371542</v>
      </c>
      <c r="CL340" s="41">
        <v>106.725486628711</v>
      </c>
      <c r="CM340" s="41">
        <v>20.776726640760899</v>
      </c>
      <c r="CN340" s="41">
        <v>106.72552828677</v>
      </c>
      <c r="CO340" s="41">
        <v>20.776743320748199</v>
      </c>
      <c r="CP340" s="41">
        <v>106.725568268448</v>
      </c>
      <c r="CQ340" s="41">
        <v>3</v>
      </c>
      <c r="CR340" s="41">
        <v>3</v>
      </c>
      <c r="CS340" s="41">
        <v>3</v>
      </c>
      <c r="CT340" s="41">
        <v>3</v>
      </c>
      <c r="CU340" s="41">
        <v>3</v>
      </c>
      <c r="CV340" s="41">
        <v>3</v>
      </c>
      <c r="CW340" s="41">
        <v>3</v>
      </c>
      <c r="CX340" s="41">
        <v>3</v>
      </c>
      <c r="CY340" s="41">
        <v>3</v>
      </c>
      <c r="CZ340" s="41">
        <v>3</v>
      </c>
      <c r="DA340" s="41">
        <v>3</v>
      </c>
      <c r="DB340" s="41">
        <v>3</v>
      </c>
      <c r="DC340" s="41">
        <v>3</v>
      </c>
      <c r="DD340" s="41">
        <v>3</v>
      </c>
      <c r="DE340" s="41">
        <v>3</v>
      </c>
      <c r="DF340" s="41">
        <v>3</v>
      </c>
      <c r="DG340" s="41">
        <v>3</v>
      </c>
      <c r="DH340" s="41">
        <v>3</v>
      </c>
      <c r="DI340" s="41">
        <v>3</v>
      </c>
      <c r="DJ340" s="41">
        <v>3</v>
      </c>
      <c r="DK340" s="41">
        <v>3</v>
      </c>
      <c r="DL340" s="41">
        <v>3</v>
      </c>
      <c r="DM340" s="41">
        <v>3</v>
      </c>
      <c r="DN340" s="41">
        <v>3</v>
      </c>
      <c r="DO340" s="41">
        <v>3</v>
      </c>
      <c r="DP340" s="41">
        <v>3</v>
      </c>
      <c r="DQ340" s="41">
        <v>3</v>
      </c>
      <c r="DR340" s="41">
        <v>3</v>
      </c>
      <c r="DS340" s="41">
        <v>3</v>
      </c>
      <c r="DT340" s="41">
        <v>3</v>
      </c>
    </row>
    <row r="341" spans="1:124">
      <c r="A341" s="41" t="s">
        <v>898</v>
      </c>
      <c r="B341" s="41">
        <v>45</v>
      </c>
      <c r="C341" s="41">
        <v>97</v>
      </c>
      <c r="D341" s="41">
        <v>1041411</v>
      </c>
      <c r="E341" s="41">
        <v>16</v>
      </c>
      <c r="F341" s="41">
        <v>16</v>
      </c>
      <c r="G341" s="41">
        <v>16</v>
      </c>
      <c r="H341" s="41">
        <v>15</v>
      </c>
      <c r="I341" s="41">
        <v>14</v>
      </c>
      <c r="J341" s="41">
        <v>12</v>
      </c>
      <c r="K341" s="41">
        <v>7</v>
      </c>
      <c r="L341" s="41">
        <v>1</v>
      </c>
      <c r="M341" s="41">
        <v>0</v>
      </c>
      <c r="N341" s="41">
        <v>0</v>
      </c>
      <c r="O341" s="41">
        <v>0</v>
      </c>
      <c r="P341" s="41">
        <v>0</v>
      </c>
      <c r="Q341" s="41">
        <v>0</v>
      </c>
      <c r="R341" s="41">
        <v>0</v>
      </c>
      <c r="S341" s="41">
        <v>0</v>
      </c>
      <c r="T341" s="41">
        <v>0</v>
      </c>
      <c r="U341" s="41">
        <v>0</v>
      </c>
      <c r="V341" s="41">
        <v>0</v>
      </c>
      <c r="W341" s="41">
        <v>0</v>
      </c>
      <c r="X341" s="41">
        <v>0</v>
      </c>
      <c r="Y341" s="41">
        <v>0</v>
      </c>
      <c r="Z341" s="41">
        <v>0</v>
      </c>
      <c r="AA341" s="41">
        <v>0</v>
      </c>
      <c r="AB341" s="41">
        <v>0</v>
      </c>
      <c r="AC341" s="41">
        <v>0</v>
      </c>
      <c r="AD341" s="41">
        <v>0</v>
      </c>
      <c r="AE341" s="41">
        <v>0</v>
      </c>
      <c r="AF341" s="41">
        <v>0</v>
      </c>
      <c r="AG341" s="41">
        <v>0</v>
      </c>
      <c r="AH341" s="41">
        <v>0</v>
      </c>
      <c r="AI341" s="41">
        <v>20.776758324354901</v>
      </c>
      <c r="AJ341" s="41">
        <v>106.725608250126</v>
      </c>
      <c r="AK341" s="41">
        <v>20.7767733279616</v>
      </c>
      <c r="AL341" s="41">
        <v>106.725648315623</v>
      </c>
      <c r="AM341" s="41">
        <v>20.776788331568198</v>
      </c>
      <c r="AN341" s="41">
        <v>106.725688297302</v>
      </c>
      <c r="AO341" s="41">
        <v>20.776803251355901</v>
      </c>
      <c r="AP341" s="41">
        <v>106.725726602599</v>
      </c>
      <c r="AQ341" s="41">
        <v>20.776818254962599</v>
      </c>
      <c r="AR341" s="41">
        <v>106.72576499171601</v>
      </c>
      <c r="AS341" s="41">
        <v>20.776831666007599</v>
      </c>
      <c r="AT341" s="41">
        <v>106.725798267871</v>
      </c>
      <c r="AU341" s="41">
        <v>20.776839964091799</v>
      </c>
      <c r="AV341" s="41">
        <v>106.725821653381</v>
      </c>
      <c r="AW341" s="41">
        <v>20.776844993233698</v>
      </c>
      <c r="AX341" s="41">
        <v>106.72583162784601</v>
      </c>
      <c r="AY341" s="41">
        <v>20.776846585795301</v>
      </c>
      <c r="AZ341" s="41">
        <v>106.725834980607</v>
      </c>
      <c r="BA341" s="41">
        <v>20.776846585795301</v>
      </c>
      <c r="BB341" s="41">
        <v>106.725833304226</v>
      </c>
      <c r="BC341" s="41">
        <v>20.776846585795301</v>
      </c>
      <c r="BD341" s="41">
        <v>106.725833304226</v>
      </c>
      <c r="BE341" s="41">
        <v>20.776846585795301</v>
      </c>
      <c r="BF341" s="41">
        <v>106.725833304226</v>
      </c>
      <c r="BG341" s="41">
        <v>20.776846585795301</v>
      </c>
      <c r="BH341" s="41">
        <v>106.725833304226</v>
      </c>
      <c r="BI341" s="41">
        <v>20.776846585795301</v>
      </c>
      <c r="BJ341" s="41">
        <v>106.725833304226</v>
      </c>
      <c r="BK341" s="41">
        <v>20.776846585795301</v>
      </c>
      <c r="BL341" s="41">
        <v>106.725833304226</v>
      </c>
      <c r="BM341" s="41">
        <v>20.776846585795301</v>
      </c>
      <c r="BN341" s="41">
        <v>106.725833304226</v>
      </c>
      <c r="BO341" s="41">
        <v>20.776846585795301</v>
      </c>
      <c r="BP341" s="41">
        <v>106.725833304226</v>
      </c>
      <c r="BQ341" s="41">
        <v>20.776846585795301</v>
      </c>
      <c r="BR341" s="41">
        <v>106.725833304226</v>
      </c>
      <c r="BS341" s="41">
        <v>20.776846585795301</v>
      </c>
      <c r="BT341" s="41">
        <v>106.725833304226</v>
      </c>
      <c r="BU341" s="41">
        <v>20.776846585795301</v>
      </c>
      <c r="BV341" s="41">
        <v>106.725833304226</v>
      </c>
      <c r="BW341" s="41">
        <v>20.776846585795301</v>
      </c>
      <c r="BX341" s="41">
        <v>106.725833304226</v>
      </c>
      <c r="BY341" s="41">
        <v>20.776846585795301</v>
      </c>
      <c r="BZ341" s="41">
        <v>106.725833304226</v>
      </c>
      <c r="CA341" s="41">
        <v>20.776846585795301</v>
      </c>
      <c r="CB341" s="41">
        <v>106.725833304226</v>
      </c>
      <c r="CC341" s="41">
        <v>20.776846585795301</v>
      </c>
      <c r="CD341" s="41">
        <v>106.725833304226</v>
      </c>
      <c r="CE341" s="41">
        <v>20.776846585795301</v>
      </c>
      <c r="CF341" s="41">
        <v>106.725833304226</v>
      </c>
      <c r="CG341" s="41">
        <v>20.776846585795301</v>
      </c>
      <c r="CH341" s="41">
        <v>106.725833304226</v>
      </c>
      <c r="CI341" s="41">
        <v>20.776846585795301</v>
      </c>
      <c r="CJ341" s="41">
        <v>106.725833304226</v>
      </c>
      <c r="CK341" s="41">
        <v>20.776846585795301</v>
      </c>
      <c r="CL341" s="41">
        <v>106.725833304226</v>
      </c>
      <c r="CM341" s="41">
        <v>20.776846585795301</v>
      </c>
      <c r="CN341" s="41">
        <v>106.725833304226</v>
      </c>
      <c r="CO341" s="41">
        <v>20.776846585795301</v>
      </c>
      <c r="CP341" s="41">
        <v>106.725833304226</v>
      </c>
      <c r="CQ341" s="41">
        <v>3</v>
      </c>
      <c r="CR341" s="41">
        <v>3</v>
      </c>
      <c r="CS341" s="41">
        <v>3</v>
      </c>
      <c r="CT341" s="41">
        <v>3</v>
      </c>
      <c r="CU341" s="41">
        <v>3</v>
      </c>
      <c r="CV341" s="41">
        <v>3</v>
      </c>
      <c r="CW341" s="41">
        <v>3</v>
      </c>
      <c r="CX341" s="41">
        <v>3</v>
      </c>
      <c r="CY341" s="41">
        <v>3</v>
      </c>
      <c r="CZ341" s="41">
        <v>3</v>
      </c>
      <c r="DA341" s="41">
        <v>3</v>
      </c>
      <c r="DB341" s="41">
        <v>3</v>
      </c>
      <c r="DC341" s="41">
        <v>3</v>
      </c>
      <c r="DD341" s="41">
        <v>3</v>
      </c>
      <c r="DE341" s="41">
        <v>3</v>
      </c>
      <c r="DF341" s="41">
        <v>3</v>
      </c>
      <c r="DG341" s="41">
        <v>3</v>
      </c>
      <c r="DH341" s="41">
        <v>3</v>
      </c>
      <c r="DI341" s="41">
        <v>3</v>
      </c>
      <c r="DJ341" s="41">
        <v>3</v>
      </c>
      <c r="DK341" s="41">
        <v>3</v>
      </c>
      <c r="DL341" s="41">
        <v>3</v>
      </c>
      <c r="DM341" s="41">
        <v>3</v>
      </c>
      <c r="DN341" s="41">
        <v>3</v>
      </c>
      <c r="DO341" s="41">
        <v>3</v>
      </c>
      <c r="DP341" s="41">
        <v>3</v>
      </c>
      <c r="DQ341" s="41">
        <v>3</v>
      </c>
      <c r="DR341" s="41">
        <v>3</v>
      </c>
      <c r="DS341" s="41">
        <v>3</v>
      </c>
      <c r="DT341" s="41">
        <v>3</v>
      </c>
    </row>
    <row r="342" spans="1:124">
      <c r="A342" s="41" t="s">
        <v>899</v>
      </c>
      <c r="B342" s="41">
        <v>45</v>
      </c>
      <c r="C342" s="41">
        <v>97</v>
      </c>
      <c r="D342" s="41">
        <v>1041411</v>
      </c>
      <c r="E342" s="41">
        <v>0</v>
      </c>
      <c r="F342" s="41">
        <v>0</v>
      </c>
      <c r="G342" s="41">
        <v>6</v>
      </c>
      <c r="H342" s="41">
        <v>5</v>
      </c>
      <c r="I342" s="41">
        <v>6</v>
      </c>
      <c r="J342" s="41">
        <v>7</v>
      </c>
      <c r="K342" s="41">
        <v>8</v>
      </c>
      <c r="L342" s="41">
        <v>9</v>
      </c>
      <c r="M342" s="41">
        <v>10</v>
      </c>
      <c r="N342" s="41">
        <v>11</v>
      </c>
      <c r="O342" s="41">
        <v>11</v>
      </c>
      <c r="P342" s="41">
        <v>11</v>
      </c>
      <c r="Q342" s="41">
        <v>10</v>
      </c>
      <c r="R342" s="41">
        <v>11</v>
      </c>
      <c r="S342" s="41">
        <v>12</v>
      </c>
      <c r="T342" s="41">
        <v>12</v>
      </c>
      <c r="U342" s="41">
        <v>13</v>
      </c>
      <c r="V342" s="41">
        <v>14</v>
      </c>
      <c r="W342" s="41">
        <v>15</v>
      </c>
      <c r="X342" s="41">
        <v>16</v>
      </c>
      <c r="Y342" s="41">
        <v>16</v>
      </c>
      <c r="Z342" s="41">
        <v>17</v>
      </c>
      <c r="AA342" s="41">
        <v>18</v>
      </c>
      <c r="AB342" s="41">
        <v>19</v>
      </c>
      <c r="AC342" s="41">
        <v>19</v>
      </c>
      <c r="AD342" s="41">
        <v>20</v>
      </c>
      <c r="AE342" s="41">
        <v>20</v>
      </c>
      <c r="AF342" s="41">
        <v>21</v>
      </c>
      <c r="AG342" s="41">
        <v>21</v>
      </c>
      <c r="AH342" s="41">
        <v>21</v>
      </c>
      <c r="AI342" s="41">
        <v>20.776846585795301</v>
      </c>
      <c r="AJ342" s="41">
        <v>106.725833304226</v>
      </c>
      <c r="AK342" s="41">
        <v>20.776846585795301</v>
      </c>
      <c r="AL342" s="41">
        <v>106.725833304226</v>
      </c>
      <c r="AM342" s="41">
        <v>20.7768599968404</v>
      </c>
      <c r="AN342" s="41">
        <v>106.72586498782</v>
      </c>
      <c r="AO342" s="41">
        <v>20.776864942163201</v>
      </c>
      <c r="AP342" s="41">
        <v>106.725878315046</v>
      </c>
      <c r="AQ342" s="41">
        <v>20.7768699713051</v>
      </c>
      <c r="AR342" s="41">
        <v>106.72589331865299</v>
      </c>
      <c r="AS342" s="41">
        <v>20.776876593008598</v>
      </c>
      <c r="AT342" s="41">
        <v>106.72591159120201</v>
      </c>
      <c r="AU342" s="41">
        <v>20.7768832985312</v>
      </c>
      <c r="AV342" s="41">
        <v>106.725931623951</v>
      </c>
      <c r="AW342" s="41">
        <v>20.7768915966153</v>
      </c>
      <c r="AX342" s="41">
        <v>106.72595333308</v>
      </c>
      <c r="AY342" s="41">
        <v>20.7768999785185</v>
      </c>
      <c r="AZ342" s="41">
        <v>106.725978311151</v>
      </c>
      <c r="BA342" s="41">
        <v>20.776909952983299</v>
      </c>
      <c r="BB342" s="41">
        <v>106.726004965603</v>
      </c>
      <c r="BC342" s="41">
        <v>20.776919927447999</v>
      </c>
      <c r="BD342" s="41">
        <v>106.726033296436</v>
      </c>
      <c r="BE342" s="41">
        <v>20.776931662112499</v>
      </c>
      <c r="BF342" s="41">
        <v>106.726061627269</v>
      </c>
      <c r="BG342" s="41">
        <v>20.776941636577199</v>
      </c>
      <c r="BH342" s="41">
        <v>106.726088281721</v>
      </c>
      <c r="BI342" s="41">
        <v>20.7769532874227</v>
      </c>
      <c r="BJ342" s="41">
        <v>106.726114936173</v>
      </c>
      <c r="BK342" s="41">
        <v>20.776963261887399</v>
      </c>
      <c r="BL342" s="41">
        <v>106.726144943386</v>
      </c>
      <c r="BM342" s="41">
        <v>20.7769749965519</v>
      </c>
      <c r="BN342" s="41">
        <v>106.7261749506</v>
      </c>
      <c r="BO342" s="41">
        <v>20.7769883237779</v>
      </c>
      <c r="BP342" s="41">
        <v>106.726206634194</v>
      </c>
      <c r="BQ342" s="41">
        <v>20.777001651003999</v>
      </c>
      <c r="BR342" s="41">
        <v>106.72624158673</v>
      </c>
      <c r="BS342" s="41">
        <v>20.77701497823</v>
      </c>
      <c r="BT342" s="41">
        <v>106.726278299466</v>
      </c>
      <c r="BU342" s="41">
        <v>20.777029981836701</v>
      </c>
      <c r="BV342" s="41">
        <v>106.726316604763</v>
      </c>
      <c r="BW342" s="41">
        <v>20.7770449854434</v>
      </c>
      <c r="BX342" s="41">
        <v>106.726358262822</v>
      </c>
      <c r="BY342" s="41">
        <v>20.777061665430701</v>
      </c>
      <c r="BZ342" s="41">
        <v>106.726401597261</v>
      </c>
      <c r="CA342" s="41">
        <v>20.777078261598898</v>
      </c>
      <c r="CB342" s="41">
        <v>106.726446608082</v>
      </c>
      <c r="CC342" s="41">
        <v>20.777096617966901</v>
      </c>
      <c r="CD342" s="41">
        <v>106.726493295282</v>
      </c>
      <c r="CE342" s="41">
        <v>20.7771149743348</v>
      </c>
      <c r="CF342" s="41">
        <v>106.726541658863</v>
      </c>
      <c r="CG342" s="41">
        <v>20.777133330702799</v>
      </c>
      <c r="CH342" s="41">
        <v>106.726591615006</v>
      </c>
      <c r="CI342" s="41">
        <v>20.777153279632302</v>
      </c>
      <c r="CJ342" s="41">
        <v>106.72664165496801</v>
      </c>
      <c r="CK342" s="41">
        <v>20.777173312380899</v>
      </c>
      <c r="CL342" s="41">
        <v>106.726693287492</v>
      </c>
      <c r="CM342" s="41">
        <v>20.777193261310501</v>
      </c>
      <c r="CN342" s="41">
        <v>106.726746596396</v>
      </c>
      <c r="CO342" s="41">
        <v>20.777213294058999</v>
      </c>
      <c r="CP342" s="41">
        <v>106.72680166550001</v>
      </c>
      <c r="CQ342" s="41">
        <v>3</v>
      </c>
      <c r="CR342" s="41">
        <v>3</v>
      </c>
      <c r="CS342" s="41">
        <v>3</v>
      </c>
      <c r="CT342" s="41">
        <v>3</v>
      </c>
      <c r="CU342" s="41">
        <v>3</v>
      </c>
      <c r="CV342" s="41">
        <v>3</v>
      </c>
      <c r="CW342" s="41">
        <v>3</v>
      </c>
      <c r="CX342" s="41">
        <v>3</v>
      </c>
      <c r="CY342" s="41">
        <v>3</v>
      </c>
      <c r="CZ342" s="41">
        <v>3</v>
      </c>
      <c r="DA342" s="41">
        <v>3</v>
      </c>
      <c r="DB342" s="41">
        <v>3</v>
      </c>
      <c r="DC342" s="41">
        <v>3</v>
      </c>
      <c r="DD342" s="41">
        <v>3</v>
      </c>
      <c r="DE342" s="41">
        <v>3</v>
      </c>
      <c r="DF342" s="41">
        <v>3</v>
      </c>
      <c r="DG342" s="41">
        <v>3</v>
      </c>
      <c r="DH342" s="41">
        <v>3</v>
      </c>
      <c r="DI342" s="41">
        <v>3</v>
      </c>
      <c r="DJ342" s="41">
        <v>3</v>
      </c>
      <c r="DK342" s="41">
        <v>3</v>
      </c>
      <c r="DL342" s="41">
        <v>3</v>
      </c>
      <c r="DM342" s="41">
        <v>3</v>
      </c>
      <c r="DN342" s="41">
        <v>3</v>
      </c>
      <c r="DO342" s="41">
        <v>3</v>
      </c>
      <c r="DP342" s="41">
        <v>3</v>
      </c>
      <c r="DQ342" s="41">
        <v>3</v>
      </c>
      <c r="DR342" s="41">
        <v>3</v>
      </c>
      <c r="DS342" s="41">
        <v>3</v>
      </c>
      <c r="DT342" s="41">
        <v>3</v>
      </c>
    </row>
    <row r="343" spans="1:124">
      <c r="A343" s="41" t="s">
        <v>900</v>
      </c>
      <c r="B343" s="41">
        <v>45</v>
      </c>
      <c r="C343" s="41">
        <v>97</v>
      </c>
      <c r="D343" s="41">
        <v>1041411</v>
      </c>
      <c r="E343" s="41">
        <v>21</v>
      </c>
      <c r="F343" s="41">
        <v>21</v>
      </c>
      <c r="G343" s="41">
        <v>21</v>
      </c>
      <c r="H343" s="41">
        <v>21</v>
      </c>
      <c r="I343" s="41">
        <v>20</v>
      </c>
      <c r="J343" s="41">
        <v>21</v>
      </c>
      <c r="K343" s="41">
        <v>20</v>
      </c>
      <c r="L343" s="41">
        <v>20</v>
      </c>
      <c r="M343" s="41">
        <v>20</v>
      </c>
      <c r="N343" s="41">
        <v>20</v>
      </c>
      <c r="O343" s="41">
        <v>20</v>
      </c>
      <c r="P343" s="41">
        <v>20</v>
      </c>
      <c r="Q343" s="41">
        <v>20</v>
      </c>
      <c r="R343" s="41">
        <v>20</v>
      </c>
      <c r="S343" s="41">
        <v>20</v>
      </c>
      <c r="T343" s="41">
        <v>20</v>
      </c>
      <c r="U343" s="41">
        <v>20</v>
      </c>
      <c r="V343" s="41">
        <v>20</v>
      </c>
      <c r="W343" s="41">
        <v>20</v>
      </c>
      <c r="X343" s="41">
        <v>20</v>
      </c>
      <c r="Y343" s="41">
        <v>21</v>
      </c>
      <c r="Z343" s="41">
        <v>21</v>
      </c>
      <c r="AA343" s="41">
        <v>22</v>
      </c>
      <c r="AB343" s="41">
        <v>22</v>
      </c>
      <c r="AC343" s="41">
        <v>22</v>
      </c>
      <c r="AD343" s="41">
        <v>22</v>
      </c>
      <c r="AE343" s="41">
        <v>22</v>
      </c>
      <c r="AF343" s="41">
        <v>22</v>
      </c>
      <c r="AG343" s="41">
        <v>23</v>
      </c>
      <c r="AH343" s="41">
        <v>24</v>
      </c>
      <c r="AI343" s="41">
        <v>20.7772333268076</v>
      </c>
      <c r="AJ343" s="41">
        <v>106.72685497440401</v>
      </c>
      <c r="AK343" s="41">
        <v>20.777253275737198</v>
      </c>
      <c r="AL343" s="41">
        <v>106.72690828330801</v>
      </c>
      <c r="AM343" s="41">
        <v>20.7772733084857</v>
      </c>
      <c r="AN343" s="41">
        <v>106.72696159221201</v>
      </c>
      <c r="AO343" s="41">
        <v>20.777293257415302</v>
      </c>
      <c r="AP343" s="41">
        <v>106.727014984935</v>
      </c>
      <c r="AQ343" s="41">
        <v>20.777313290163899</v>
      </c>
      <c r="AR343" s="41">
        <v>106.727066617459</v>
      </c>
      <c r="AS343" s="41">
        <v>20.777333322912501</v>
      </c>
      <c r="AT343" s="41">
        <v>106.72711824998299</v>
      </c>
      <c r="AU343" s="41">
        <v>20.777351595461401</v>
      </c>
      <c r="AV343" s="41">
        <v>106.72716996632499</v>
      </c>
      <c r="AW343" s="41">
        <v>20.777371628209899</v>
      </c>
      <c r="AX343" s="41">
        <v>106.727221598849</v>
      </c>
      <c r="AY343" s="41">
        <v>20.777389984577901</v>
      </c>
      <c r="AZ343" s="41">
        <v>106.727273315191</v>
      </c>
      <c r="BA343" s="41">
        <v>20.7774099335074</v>
      </c>
      <c r="BB343" s="41">
        <v>106.727323271334</v>
      </c>
      <c r="BC343" s="41">
        <v>20.777429966256001</v>
      </c>
      <c r="BD343" s="41">
        <v>106.72737331129601</v>
      </c>
      <c r="BE343" s="41">
        <v>20.777448322624</v>
      </c>
      <c r="BF343" s="41">
        <v>106.72742326743899</v>
      </c>
      <c r="BG343" s="41">
        <v>20.777468271553499</v>
      </c>
      <c r="BH343" s="41">
        <v>106.727474983782</v>
      </c>
      <c r="BI343" s="41">
        <v>20.7774883043021</v>
      </c>
      <c r="BJ343" s="41">
        <v>106.727524939925</v>
      </c>
      <c r="BK343" s="41">
        <v>20.777506660669999</v>
      </c>
      <c r="BL343" s="41">
        <v>106.727576656267</v>
      </c>
      <c r="BM343" s="41">
        <v>20.777526609599601</v>
      </c>
      <c r="BN343" s="41">
        <v>106.72762661241001</v>
      </c>
      <c r="BO343" s="41">
        <v>20.777546642348199</v>
      </c>
      <c r="BP343" s="41">
        <v>106.727676652372</v>
      </c>
      <c r="BQ343" s="41">
        <v>20.777564998716102</v>
      </c>
      <c r="BR343" s="41">
        <v>106.727726608515</v>
      </c>
      <c r="BS343" s="41">
        <v>20.7775849476457</v>
      </c>
      <c r="BT343" s="41">
        <v>106.727776648477</v>
      </c>
      <c r="BU343" s="41">
        <v>20.777604980394202</v>
      </c>
      <c r="BV343" s="41">
        <v>106.727828281</v>
      </c>
      <c r="BW343" s="41">
        <v>20.777626605704398</v>
      </c>
      <c r="BX343" s="41">
        <v>106.727879997343</v>
      </c>
      <c r="BY343" s="41">
        <v>20.777648314833598</v>
      </c>
      <c r="BZ343" s="41">
        <v>106.72793162986601</v>
      </c>
      <c r="CA343" s="41">
        <v>20.777671616524501</v>
      </c>
      <c r="CB343" s="41">
        <v>106.727984938771</v>
      </c>
      <c r="CC343" s="41">
        <v>20.777696594595898</v>
      </c>
      <c r="CD343" s="41">
        <v>106.72803833149401</v>
      </c>
      <c r="CE343" s="41">
        <v>20.777723332867001</v>
      </c>
      <c r="CF343" s="41">
        <v>106.728093316778</v>
      </c>
      <c r="CG343" s="41">
        <v>20.777749987319101</v>
      </c>
      <c r="CH343" s="41">
        <v>106.72814494930201</v>
      </c>
      <c r="CI343" s="41">
        <v>20.777779994532501</v>
      </c>
      <c r="CJ343" s="41">
        <v>106.728196665645</v>
      </c>
      <c r="CK343" s="41">
        <v>20.777809917926799</v>
      </c>
      <c r="CL343" s="41">
        <v>106.728246621788</v>
      </c>
      <c r="CM343" s="41">
        <v>20.777841601520802</v>
      </c>
      <c r="CN343" s="41">
        <v>106.728298254311</v>
      </c>
      <c r="CO343" s="41">
        <v>20.777876637875998</v>
      </c>
      <c r="CP343" s="41">
        <v>106.72834997065399</v>
      </c>
      <c r="CQ343" s="41">
        <v>3</v>
      </c>
      <c r="CR343" s="41">
        <v>3</v>
      </c>
      <c r="CS343" s="41">
        <v>3</v>
      </c>
      <c r="CT343" s="41">
        <v>3</v>
      </c>
      <c r="CU343" s="41">
        <v>3</v>
      </c>
      <c r="CV343" s="41">
        <v>3</v>
      </c>
      <c r="CW343" s="41">
        <v>3</v>
      </c>
      <c r="CX343" s="41">
        <v>3</v>
      </c>
      <c r="CY343" s="41">
        <v>3</v>
      </c>
      <c r="CZ343" s="41">
        <v>3</v>
      </c>
      <c r="DA343" s="41">
        <v>3</v>
      </c>
      <c r="DB343" s="41">
        <v>3</v>
      </c>
      <c r="DC343" s="41">
        <v>3</v>
      </c>
      <c r="DD343" s="41">
        <v>3</v>
      </c>
      <c r="DE343" s="41">
        <v>3</v>
      </c>
      <c r="DF343" s="41">
        <v>3</v>
      </c>
      <c r="DG343" s="41">
        <v>3</v>
      </c>
      <c r="DH343" s="41">
        <v>3</v>
      </c>
      <c r="DI343" s="41">
        <v>3</v>
      </c>
      <c r="DJ343" s="41">
        <v>3</v>
      </c>
      <c r="DK343" s="41">
        <v>3</v>
      </c>
      <c r="DL343" s="41">
        <v>3</v>
      </c>
      <c r="DM343" s="41">
        <v>3</v>
      </c>
      <c r="DN343" s="41">
        <v>3</v>
      </c>
      <c r="DO343" s="41">
        <v>3</v>
      </c>
      <c r="DP343" s="41">
        <v>3</v>
      </c>
      <c r="DQ343" s="41">
        <v>3</v>
      </c>
      <c r="DR343" s="41">
        <v>3</v>
      </c>
      <c r="DS343" s="41">
        <v>3</v>
      </c>
      <c r="DT343" s="41">
        <v>3</v>
      </c>
    </row>
    <row r="344" spans="1:124">
      <c r="A344" s="41" t="s">
        <v>901</v>
      </c>
      <c r="B344" s="41">
        <v>45</v>
      </c>
      <c r="C344" s="41">
        <v>97</v>
      </c>
      <c r="D344" s="41">
        <v>1041411</v>
      </c>
      <c r="E344" s="41">
        <v>25</v>
      </c>
      <c r="F344" s="41">
        <v>25</v>
      </c>
      <c r="G344" s="41">
        <v>25</v>
      </c>
      <c r="H344" s="41">
        <v>25</v>
      </c>
      <c r="I344" s="41">
        <v>25</v>
      </c>
      <c r="J344" s="41">
        <v>26</v>
      </c>
      <c r="K344" s="41">
        <v>26</v>
      </c>
      <c r="L344" s="41">
        <v>27</v>
      </c>
      <c r="M344" s="41">
        <v>27</v>
      </c>
      <c r="N344" s="41">
        <v>28</v>
      </c>
      <c r="O344" s="41">
        <v>28</v>
      </c>
      <c r="P344" s="41">
        <v>28</v>
      </c>
      <c r="Q344" s="41">
        <v>29</v>
      </c>
      <c r="R344" s="41">
        <v>29</v>
      </c>
      <c r="S344" s="41">
        <v>29</v>
      </c>
      <c r="T344" s="41">
        <v>30</v>
      </c>
      <c r="U344" s="41">
        <v>30</v>
      </c>
      <c r="V344" s="41">
        <v>31</v>
      </c>
      <c r="W344" s="41">
        <v>31</v>
      </c>
      <c r="X344" s="41">
        <v>32</v>
      </c>
      <c r="Y344" s="41">
        <v>32</v>
      </c>
      <c r="Z344" s="41">
        <v>32</v>
      </c>
      <c r="AA344" s="41">
        <v>33</v>
      </c>
      <c r="AB344" s="41">
        <v>33</v>
      </c>
      <c r="AC344" s="41">
        <v>33</v>
      </c>
      <c r="AD344" s="41">
        <v>33</v>
      </c>
      <c r="AE344" s="41">
        <v>33</v>
      </c>
      <c r="AF344" s="41">
        <v>33</v>
      </c>
      <c r="AG344" s="41">
        <v>33</v>
      </c>
      <c r="AH344" s="41">
        <v>33</v>
      </c>
      <c r="AI344" s="41">
        <v>20.777914943173499</v>
      </c>
      <c r="AJ344" s="41">
        <v>106.72840327955799</v>
      </c>
      <c r="AK344" s="41">
        <v>20.777954924851699</v>
      </c>
      <c r="AL344" s="41">
        <v>106.72845499589999</v>
      </c>
      <c r="AM344" s="41">
        <v>20.777998259291099</v>
      </c>
      <c r="AN344" s="41">
        <v>106.728504952043</v>
      </c>
      <c r="AO344" s="41">
        <v>20.778043270111102</v>
      </c>
      <c r="AP344" s="41">
        <v>106.72855331562501</v>
      </c>
      <c r="AQ344" s="41">
        <v>20.778091633692402</v>
      </c>
      <c r="AR344" s="41">
        <v>106.728601595387</v>
      </c>
      <c r="AS344" s="41">
        <v>20.7781415898353</v>
      </c>
      <c r="AT344" s="41">
        <v>106.728644929826</v>
      </c>
      <c r="AU344" s="41">
        <v>20.7781949825585</v>
      </c>
      <c r="AV344" s="41">
        <v>106.728688264266</v>
      </c>
      <c r="AW344" s="41">
        <v>20.7782516442239</v>
      </c>
      <c r="AX344" s="41">
        <v>106.728726653382</v>
      </c>
      <c r="AY344" s="41">
        <v>20.7783132512122</v>
      </c>
      <c r="AZ344" s="41">
        <v>106.728761605918</v>
      </c>
      <c r="BA344" s="41">
        <v>20.7783782947809</v>
      </c>
      <c r="BB344" s="41">
        <v>106.728791613132</v>
      </c>
      <c r="BC344" s="41">
        <v>20.7784449309111</v>
      </c>
      <c r="BD344" s="41">
        <v>106.728818267584</v>
      </c>
      <c r="BE344" s="41">
        <v>20.778513327240901</v>
      </c>
      <c r="BF344" s="41">
        <v>106.728839976713</v>
      </c>
      <c r="BG344" s="41">
        <v>20.7785849925131</v>
      </c>
      <c r="BH344" s="41">
        <v>106.7288566567</v>
      </c>
      <c r="BI344" s="41">
        <v>20.7786599267274</v>
      </c>
      <c r="BJ344" s="41">
        <v>106.728864954784</v>
      </c>
      <c r="BK344" s="41">
        <v>20.778734944760799</v>
      </c>
      <c r="BL344" s="41">
        <v>106.728866631165</v>
      </c>
      <c r="BM344" s="41">
        <v>20.778809962794199</v>
      </c>
      <c r="BN344" s="41">
        <v>106.728861602023</v>
      </c>
      <c r="BO344" s="41">
        <v>20.778886657208201</v>
      </c>
      <c r="BP344" s="41">
        <v>106.728848274797</v>
      </c>
      <c r="BQ344" s="41">
        <v>20.7789615914226</v>
      </c>
      <c r="BR344" s="41">
        <v>106.728826649487</v>
      </c>
      <c r="BS344" s="41">
        <v>20.7790366094559</v>
      </c>
      <c r="BT344" s="41">
        <v>106.72879664227401</v>
      </c>
      <c r="BU344" s="41">
        <v>20.779109951108701</v>
      </c>
      <c r="BV344" s="41">
        <v>106.728759929538</v>
      </c>
      <c r="BW344" s="41">
        <v>20.779178263619499</v>
      </c>
      <c r="BX344" s="41">
        <v>106.728713326156</v>
      </c>
      <c r="BY344" s="41">
        <v>20.779244983568798</v>
      </c>
      <c r="BZ344" s="41">
        <v>106.72865993343299</v>
      </c>
      <c r="CA344" s="41">
        <v>20.779304997995499</v>
      </c>
      <c r="CB344" s="41">
        <v>106.72859665006401</v>
      </c>
      <c r="CC344" s="41">
        <v>20.779358306899699</v>
      </c>
      <c r="CD344" s="41">
        <v>106.728528253734</v>
      </c>
      <c r="CE344" s="41">
        <v>20.7794049941003</v>
      </c>
      <c r="CF344" s="41">
        <v>106.72845499589999</v>
      </c>
      <c r="CG344" s="41">
        <v>20.7794449757785</v>
      </c>
      <c r="CH344" s="41">
        <v>106.728374948725</v>
      </c>
      <c r="CI344" s="41">
        <v>20.779476659372399</v>
      </c>
      <c r="CJ344" s="41">
        <v>106.72829163260801</v>
      </c>
      <c r="CK344" s="41">
        <v>20.7794982846826</v>
      </c>
      <c r="CL344" s="41">
        <v>106.728204963729</v>
      </c>
      <c r="CM344" s="41">
        <v>20.7795149646699</v>
      </c>
      <c r="CN344" s="41">
        <v>106.728116618469</v>
      </c>
      <c r="CO344" s="41">
        <v>20.7795232627541</v>
      </c>
      <c r="CP344" s="41">
        <v>106.728026596829</v>
      </c>
      <c r="CQ344" s="41">
        <v>3</v>
      </c>
      <c r="CR344" s="41">
        <v>3</v>
      </c>
      <c r="CS344" s="41">
        <v>3</v>
      </c>
      <c r="CT344" s="41">
        <v>3</v>
      </c>
      <c r="CU344" s="41">
        <v>3</v>
      </c>
      <c r="CV344" s="41">
        <v>3</v>
      </c>
      <c r="CW344" s="41">
        <v>3</v>
      </c>
      <c r="CX344" s="41">
        <v>3</v>
      </c>
      <c r="CY344" s="41">
        <v>3</v>
      </c>
      <c r="CZ344" s="41">
        <v>3</v>
      </c>
      <c r="DA344" s="41">
        <v>3</v>
      </c>
      <c r="DB344" s="41">
        <v>3</v>
      </c>
      <c r="DC344" s="41">
        <v>3</v>
      </c>
      <c r="DD344" s="41">
        <v>3</v>
      </c>
      <c r="DE344" s="41">
        <v>3</v>
      </c>
      <c r="DF344" s="41">
        <v>3</v>
      </c>
      <c r="DG344" s="41">
        <v>3</v>
      </c>
      <c r="DH344" s="41">
        <v>3</v>
      </c>
      <c r="DI344" s="41">
        <v>3</v>
      </c>
      <c r="DJ344" s="41">
        <v>3</v>
      </c>
      <c r="DK344" s="41">
        <v>3</v>
      </c>
      <c r="DL344" s="41">
        <v>3</v>
      </c>
      <c r="DM344" s="41">
        <v>3</v>
      </c>
      <c r="DN344" s="41">
        <v>3</v>
      </c>
      <c r="DO344" s="41">
        <v>3</v>
      </c>
      <c r="DP344" s="41">
        <v>3</v>
      </c>
      <c r="DQ344" s="41">
        <v>3</v>
      </c>
      <c r="DR344" s="41">
        <v>3</v>
      </c>
      <c r="DS344" s="41">
        <v>3</v>
      </c>
      <c r="DT344" s="41">
        <v>3</v>
      </c>
    </row>
    <row r="345" spans="1:124">
      <c r="A345" s="41" t="s">
        <v>902</v>
      </c>
      <c r="B345" s="41">
        <v>45</v>
      </c>
      <c r="C345" s="41">
        <v>97</v>
      </c>
      <c r="D345" s="41">
        <v>1041411</v>
      </c>
      <c r="E345" s="41">
        <v>33</v>
      </c>
      <c r="F345" s="41">
        <v>33</v>
      </c>
      <c r="G345" s="41">
        <v>33</v>
      </c>
      <c r="H345" s="41">
        <v>33</v>
      </c>
      <c r="I345" s="41">
        <v>32</v>
      </c>
      <c r="J345" s="41">
        <v>31</v>
      </c>
      <c r="K345" s="41">
        <v>31</v>
      </c>
      <c r="L345" s="41">
        <v>31</v>
      </c>
      <c r="M345" s="41">
        <v>31</v>
      </c>
      <c r="N345" s="41">
        <v>29</v>
      </c>
      <c r="O345" s="41">
        <v>29</v>
      </c>
      <c r="P345" s="41">
        <v>29</v>
      </c>
      <c r="Q345" s="41">
        <v>29</v>
      </c>
      <c r="R345" s="41">
        <v>29</v>
      </c>
      <c r="S345" s="41">
        <v>29</v>
      </c>
      <c r="T345" s="41">
        <v>29</v>
      </c>
      <c r="U345" s="41">
        <v>29</v>
      </c>
      <c r="V345" s="41">
        <v>29</v>
      </c>
      <c r="W345" s="41">
        <v>29</v>
      </c>
      <c r="X345" s="41">
        <v>29</v>
      </c>
      <c r="Y345" s="41">
        <v>29</v>
      </c>
      <c r="Z345" s="41">
        <v>30</v>
      </c>
      <c r="AA345" s="41">
        <v>30</v>
      </c>
      <c r="AB345" s="41">
        <v>30</v>
      </c>
      <c r="AC345" s="41">
        <v>30</v>
      </c>
      <c r="AD345" s="41">
        <v>31</v>
      </c>
      <c r="AE345" s="41">
        <v>31</v>
      </c>
      <c r="AF345" s="41">
        <v>32</v>
      </c>
      <c r="AG345" s="41">
        <v>32</v>
      </c>
      <c r="AH345" s="41">
        <v>31</v>
      </c>
      <c r="AI345" s="41">
        <v>20.779526615515401</v>
      </c>
      <c r="AJ345" s="41">
        <v>106.72793665900799</v>
      </c>
      <c r="AK345" s="41">
        <v>20.779524939134699</v>
      </c>
      <c r="AL345" s="41">
        <v>106.727846637368</v>
      </c>
      <c r="AM345" s="41">
        <v>20.7795199938118</v>
      </c>
      <c r="AN345" s="41">
        <v>106.727756615728</v>
      </c>
      <c r="AO345" s="41">
        <v>20.779513288289301</v>
      </c>
      <c r="AP345" s="41">
        <v>106.72766659408801</v>
      </c>
      <c r="AQ345" s="41">
        <v>20.779508259147399</v>
      </c>
      <c r="AR345" s="41">
        <v>106.72757833264799</v>
      </c>
      <c r="AS345" s="41">
        <v>20.779503313824499</v>
      </c>
      <c r="AT345" s="41">
        <v>106.727491663769</v>
      </c>
      <c r="AU345" s="41">
        <v>20.7795016374439</v>
      </c>
      <c r="AV345" s="41">
        <v>106.72740499488999</v>
      </c>
      <c r="AW345" s="41">
        <v>20.7795016374439</v>
      </c>
      <c r="AX345" s="41">
        <v>106.727319918573</v>
      </c>
      <c r="AY345" s="41">
        <v>20.779506666585799</v>
      </c>
      <c r="AZ345" s="41">
        <v>106.72723660245499</v>
      </c>
      <c r="BA345" s="41">
        <v>20.7795149646699</v>
      </c>
      <c r="BB345" s="41">
        <v>106.727154962719</v>
      </c>
      <c r="BC345" s="41">
        <v>20.779529968276599</v>
      </c>
      <c r="BD345" s="41">
        <v>106.727076591924</v>
      </c>
      <c r="BE345" s="41">
        <v>20.7795499172062</v>
      </c>
      <c r="BF345" s="41">
        <v>106.726999981329</v>
      </c>
      <c r="BG345" s="41">
        <v>20.779574979096701</v>
      </c>
      <c r="BH345" s="41">
        <v>106.726924963296</v>
      </c>
      <c r="BI345" s="41">
        <v>20.7796066626906</v>
      </c>
      <c r="BJ345" s="41">
        <v>106.726853298023</v>
      </c>
      <c r="BK345" s="41">
        <v>20.779644967988101</v>
      </c>
      <c r="BL345" s="41">
        <v>106.726784985512</v>
      </c>
      <c r="BM345" s="41">
        <v>20.779688302427498</v>
      </c>
      <c r="BN345" s="41">
        <v>106.726721618325</v>
      </c>
      <c r="BO345" s="41">
        <v>20.779736666008802</v>
      </c>
      <c r="BP345" s="41">
        <v>106.726663280278</v>
      </c>
      <c r="BQ345" s="41">
        <v>20.7797916512936</v>
      </c>
      <c r="BR345" s="41">
        <v>106.72660829499399</v>
      </c>
      <c r="BS345" s="41">
        <v>20.7798483129591</v>
      </c>
      <c r="BT345" s="41">
        <v>106.726554986089</v>
      </c>
      <c r="BU345" s="41">
        <v>20.7799049746245</v>
      </c>
      <c r="BV345" s="41">
        <v>106.726501593366</v>
      </c>
      <c r="BW345" s="41">
        <v>20.779963312670599</v>
      </c>
      <c r="BX345" s="41">
        <v>106.726449960843</v>
      </c>
      <c r="BY345" s="41">
        <v>20.780019974336</v>
      </c>
      <c r="BZ345" s="41">
        <v>106.726396651939</v>
      </c>
      <c r="CA345" s="41">
        <v>20.780074959620801</v>
      </c>
      <c r="CB345" s="41">
        <v>106.72634166665399</v>
      </c>
      <c r="CC345" s="41">
        <v>20.7801299449056</v>
      </c>
      <c r="CD345" s="41">
        <v>106.72628332860801</v>
      </c>
      <c r="CE345" s="41">
        <v>20.780184930190401</v>
      </c>
      <c r="CF345" s="41">
        <v>106.726224990562</v>
      </c>
      <c r="CG345" s="41">
        <v>20.780241591855901</v>
      </c>
      <c r="CH345" s="41">
        <v>106.726166652516</v>
      </c>
      <c r="CI345" s="41">
        <v>20.780301606282599</v>
      </c>
      <c r="CJ345" s="41">
        <v>106.72610999085001</v>
      </c>
      <c r="CK345" s="41">
        <v>20.780363297089899</v>
      </c>
      <c r="CL345" s="41">
        <v>106.72605332918501</v>
      </c>
      <c r="CM345" s="41">
        <v>20.780424987897302</v>
      </c>
      <c r="CN345" s="41">
        <v>106.725998260081</v>
      </c>
      <c r="CO345" s="41">
        <v>20.780488271266201</v>
      </c>
      <c r="CP345" s="41">
        <v>106.72594327479599</v>
      </c>
      <c r="CQ345" s="41">
        <v>3</v>
      </c>
      <c r="CR345" s="41">
        <v>3</v>
      </c>
      <c r="CS345" s="41">
        <v>3</v>
      </c>
      <c r="CT345" s="41">
        <v>3</v>
      </c>
      <c r="CU345" s="41">
        <v>3</v>
      </c>
      <c r="CV345" s="41">
        <v>3</v>
      </c>
      <c r="CW345" s="41">
        <v>3</v>
      </c>
      <c r="CX345" s="41">
        <v>3</v>
      </c>
      <c r="CY345" s="41">
        <v>3</v>
      </c>
      <c r="CZ345" s="41">
        <v>3</v>
      </c>
      <c r="DA345" s="41">
        <v>3</v>
      </c>
      <c r="DB345" s="41">
        <v>3</v>
      </c>
      <c r="DC345" s="41">
        <v>3</v>
      </c>
      <c r="DD345" s="41">
        <v>3</v>
      </c>
      <c r="DE345" s="41">
        <v>3</v>
      </c>
      <c r="DF345" s="41">
        <v>3</v>
      </c>
      <c r="DG345" s="41">
        <v>3</v>
      </c>
      <c r="DH345" s="41">
        <v>3</v>
      </c>
      <c r="DI345" s="41">
        <v>3</v>
      </c>
      <c r="DJ345" s="41">
        <v>3</v>
      </c>
      <c r="DK345" s="41">
        <v>3</v>
      </c>
      <c r="DL345" s="41">
        <v>3</v>
      </c>
      <c r="DM345" s="41">
        <v>3</v>
      </c>
      <c r="DN345" s="41">
        <v>3</v>
      </c>
      <c r="DO345" s="41">
        <v>3</v>
      </c>
      <c r="DP345" s="41">
        <v>3</v>
      </c>
      <c r="DQ345" s="41">
        <v>3</v>
      </c>
      <c r="DR345" s="41">
        <v>3</v>
      </c>
      <c r="DS345" s="41">
        <v>3</v>
      </c>
      <c r="DT345" s="41">
        <v>3</v>
      </c>
    </row>
    <row r="346" spans="1:124">
      <c r="A346" s="41" t="s">
        <v>903</v>
      </c>
      <c r="B346" s="41">
        <v>45</v>
      </c>
      <c r="C346" s="41">
        <v>97</v>
      </c>
      <c r="D346" s="41">
        <v>1041411</v>
      </c>
      <c r="E346" s="41">
        <v>32</v>
      </c>
      <c r="F346" s="41">
        <v>32</v>
      </c>
      <c r="G346" s="41">
        <v>33</v>
      </c>
      <c r="H346" s="41">
        <v>34</v>
      </c>
      <c r="I346" s="41">
        <v>34</v>
      </c>
      <c r="J346" s="41">
        <v>34</v>
      </c>
      <c r="K346" s="41">
        <v>35</v>
      </c>
      <c r="L346" s="41">
        <v>36</v>
      </c>
      <c r="M346" s="41">
        <v>36</v>
      </c>
      <c r="N346" s="41">
        <v>37</v>
      </c>
      <c r="O346" s="41">
        <v>37</v>
      </c>
      <c r="P346" s="41">
        <v>38</v>
      </c>
      <c r="Q346" s="41">
        <v>38</v>
      </c>
      <c r="R346" s="41">
        <v>39</v>
      </c>
      <c r="S346" s="41">
        <v>39</v>
      </c>
      <c r="T346" s="41">
        <v>40</v>
      </c>
      <c r="U346" s="41">
        <v>40</v>
      </c>
      <c r="V346" s="41">
        <v>40</v>
      </c>
      <c r="W346" s="41">
        <v>40</v>
      </c>
      <c r="X346" s="41">
        <v>41</v>
      </c>
      <c r="Y346" s="41">
        <v>41</v>
      </c>
      <c r="Z346" s="41">
        <v>41</v>
      </c>
      <c r="AA346" s="41">
        <v>41</v>
      </c>
      <c r="AB346" s="41">
        <v>41</v>
      </c>
      <c r="AC346" s="41">
        <v>42</v>
      </c>
      <c r="AD346" s="41">
        <v>42</v>
      </c>
      <c r="AE346" s="41">
        <v>42</v>
      </c>
      <c r="AF346" s="41">
        <v>42</v>
      </c>
      <c r="AG346" s="41">
        <v>42</v>
      </c>
      <c r="AH346" s="41">
        <v>43</v>
      </c>
      <c r="AI346" s="41">
        <v>20.7805499620736</v>
      </c>
      <c r="AJ346" s="41">
        <v>106.72588996589199</v>
      </c>
      <c r="AK346" s="41">
        <v>20.780614921823101</v>
      </c>
      <c r="AL346" s="41">
        <v>106.725834980607</v>
      </c>
      <c r="AM346" s="41">
        <v>20.780679965391801</v>
      </c>
      <c r="AN346" s="41">
        <v>106.72577831894201</v>
      </c>
      <c r="AO346" s="41">
        <v>20.780744925141299</v>
      </c>
      <c r="AP346" s="41">
        <v>106.725721657276</v>
      </c>
      <c r="AQ346" s="41">
        <v>20.7808133214712</v>
      </c>
      <c r="AR346" s="41">
        <v>106.72566331922999</v>
      </c>
      <c r="AS346" s="41">
        <v>20.780881633982101</v>
      </c>
      <c r="AT346" s="41">
        <v>106.72560498118401</v>
      </c>
      <c r="AU346" s="41">
        <v>20.7809499464929</v>
      </c>
      <c r="AV346" s="41">
        <v>106.725544966757</v>
      </c>
      <c r="AW346" s="41">
        <v>20.7810199353844</v>
      </c>
      <c r="AX346" s="41">
        <v>106.725484952331</v>
      </c>
      <c r="AY346" s="41">
        <v>20.781091600656499</v>
      </c>
      <c r="AZ346" s="41">
        <v>106.72542326152301</v>
      </c>
      <c r="BA346" s="41">
        <v>20.781164942309299</v>
      </c>
      <c r="BB346" s="41">
        <v>106.72536165453501</v>
      </c>
      <c r="BC346" s="41">
        <v>20.781239960342599</v>
      </c>
      <c r="BD346" s="41">
        <v>106.72529996372801</v>
      </c>
      <c r="BE346" s="41">
        <v>20.781314978375999</v>
      </c>
      <c r="BF346" s="41">
        <v>106.725234920159</v>
      </c>
      <c r="BG346" s="41">
        <v>20.781389996409398</v>
      </c>
      <c r="BH346" s="41">
        <v>106.725169960409</v>
      </c>
      <c r="BI346" s="41">
        <v>20.781466607004401</v>
      </c>
      <c r="BJ346" s="41">
        <v>106.725103324279</v>
      </c>
      <c r="BK346" s="41">
        <v>20.781544977799101</v>
      </c>
      <c r="BL346" s="41">
        <v>106.72503660433</v>
      </c>
      <c r="BM346" s="41">
        <v>20.781623264774701</v>
      </c>
      <c r="BN346" s="41">
        <v>106.724968291819</v>
      </c>
      <c r="BO346" s="41">
        <v>20.78170331195</v>
      </c>
      <c r="BP346" s="41">
        <v>106.724901655689</v>
      </c>
      <c r="BQ346" s="41">
        <v>20.7817832753062</v>
      </c>
      <c r="BR346" s="41">
        <v>106.724831582978</v>
      </c>
      <c r="BS346" s="41">
        <v>20.781863322481499</v>
      </c>
      <c r="BT346" s="41">
        <v>106.724763270468</v>
      </c>
      <c r="BU346" s="41">
        <v>20.7819449622184</v>
      </c>
      <c r="BV346" s="41">
        <v>106.724694957957</v>
      </c>
      <c r="BW346" s="41">
        <v>20.782024925574699</v>
      </c>
      <c r="BX346" s="41">
        <v>106.724624969065</v>
      </c>
      <c r="BY346" s="41">
        <v>20.782106649130601</v>
      </c>
      <c r="BZ346" s="41">
        <v>106.72455498017401</v>
      </c>
      <c r="CA346" s="41">
        <v>20.7821866124868</v>
      </c>
      <c r="CB346" s="41">
        <v>106.724484991282</v>
      </c>
      <c r="CC346" s="41">
        <v>20.7822699286044</v>
      </c>
      <c r="CD346" s="41">
        <v>106.72441491857199</v>
      </c>
      <c r="CE346" s="41">
        <v>20.782351652160301</v>
      </c>
      <c r="CF346" s="41">
        <v>106.72434492968</v>
      </c>
      <c r="CG346" s="41">
        <v>20.782434968277801</v>
      </c>
      <c r="CH346" s="41">
        <v>106.724273264408</v>
      </c>
      <c r="CI346" s="41">
        <v>20.782518284395302</v>
      </c>
      <c r="CJ346" s="41">
        <v>106.72420159913599</v>
      </c>
      <c r="CK346" s="41">
        <v>20.782601600512901</v>
      </c>
      <c r="CL346" s="41">
        <v>106.72412993386401</v>
      </c>
      <c r="CM346" s="41">
        <v>20.782684916630402</v>
      </c>
      <c r="CN346" s="41">
        <v>106.724056592211</v>
      </c>
      <c r="CO346" s="41">
        <v>20.7827699929476</v>
      </c>
      <c r="CP346" s="41">
        <v>106.72398325055801</v>
      </c>
      <c r="CQ346" s="41">
        <v>3</v>
      </c>
      <c r="CR346" s="41">
        <v>3</v>
      </c>
      <c r="CS346" s="41">
        <v>3</v>
      </c>
      <c r="CT346" s="41">
        <v>3</v>
      </c>
      <c r="CU346" s="41">
        <v>3</v>
      </c>
      <c r="CV346" s="41">
        <v>3</v>
      </c>
      <c r="CW346" s="41">
        <v>3</v>
      </c>
      <c r="CX346" s="41">
        <v>3</v>
      </c>
      <c r="CY346" s="41">
        <v>3</v>
      </c>
      <c r="CZ346" s="41">
        <v>3</v>
      </c>
      <c r="DA346" s="41">
        <v>3</v>
      </c>
      <c r="DB346" s="41">
        <v>3</v>
      </c>
      <c r="DC346" s="41">
        <v>3</v>
      </c>
      <c r="DD346" s="41">
        <v>3</v>
      </c>
      <c r="DE346" s="41">
        <v>3</v>
      </c>
      <c r="DF346" s="41">
        <v>3</v>
      </c>
      <c r="DG346" s="41">
        <v>3</v>
      </c>
      <c r="DH346" s="41">
        <v>3</v>
      </c>
      <c r="DI346" s="41">
        <v>3</v>
      </c>
      <c r="DJ346" s="41">
        <v>3</v>
      </c>
      <c r="DK346" s="41">
        <v>3</v>
      </c>
      <c r="DL346" s="41">
        <v>3</v>
      </c>
      <c r="DM346" s="41">
        <v>3</v>
      </c>
      <c r="DN346" s="41">
        <v>3</v>
      </c>
      <c r="DO346" s="41">
        <v>3</v>
      </c>
      <c r="DP346" s="41">
        <v>3</v>
      </c>
      <c r="DQ346" s="41">
        <v>3</v>
      </c>
      <c r="DR346" s="41">
        <v>3</v>
      </c>
      <c r="DS346" s="41">
        <v>3</v>
      </c>
      <c r="DT346" s="41">
        <v>3</v>
      </c>
    </row>
    <row r="347" spans="1:124">
      <c r="A347" s="41" t="s">
        <v>904</v>
      </c>
      <c r="B347" s="41">
        <v>45</v>
      </c>
      <c r="C347" s="41">
        <v>97</v>
      </c>
      <c r="D347" s="41">
        <v>1041411</v>
      </c>
      <c r="E347" s="41">
        <v>43</v>
      </c>
      <c r="F347" s="41">
        <v>43</v>
      </c>
      <c r="G347" s="41">
        <v>42</v>
      </c>
      <c r="H347" s="41">
        <v>42</v>
      </c>
      <c r="I347" s="41">
        <v>42</v>
      </c>
      <c r="J347" s="41">
        <v>42</v>
      </c>
      <c r="K347" s="41">
        <v>43</v>
      </c>
      <c r="L347" s="41">
        <v>43</v>
      </c>
      <c r="M347" s="41">
        <v>43</v>
      </c>
      <c r="N347" s="41">
        <v>43</v>
      </c>
      <c r="O347" s="41">
        <v>43</v>
      </c>
      <c r="P347" s="41">
        <v>44</v>
      </c>
      <c r="Q347" s="41">
        <v>44</v>
      </c>
      <c r="R347" s="41">
        <v>44</v>
      </c>
      <c r="S347" s="41">
        <v>44</v>
      </c>
      <c r="T347" s="41">
        <v>45</v>
      </c>
      <c r="U347" s="41">
        <v>45</v>
      </c>
      <c r="V347" s="41">
        <v>45</v>
      </c>
      <c r="W347" s="41">
        <v>45</v>
      </c>
      <c r="X347" s="41">
        <v>45</v>
      </c>
      <c r="Y347" s="41">
        <v>45</v>
      </c>
      <c r="Z347" s="41">
        <v>44</v>
      </c>
      <c r="AA347" s="41">
        <v>44</v>
      </c>
      <c r="AB347" s="41">
        <v>44</v>
      </c>
      <c r="AC347" s="41">
        <v>45</v>
      </c>
      <c r="AD347" s="41">
        <v>45</v>
      </c>
      <c r="AE347" s="41">
        <v>46</v>
      </c>
      <c r="AF347" s="41">
        <v>46</v>
      </c>
      <c r="AG347" s="41">
        <v>46</v>
      </c>
      <c r="AH347" s="41">
        <v>46</v>
      </c>
      <c r="AI347" s="41">
        <v>20.7828533090651</v>
      </c>
      <c r="AJ347" s="41">
        <v>106.723911585286</v>
      </c>
      <c r="AK347" s="41">
        <v>20.782938301563298</v>
      </c>
      <c r="AL347" s="41">
        <v>106.723838327452</v>
      </c>
      <c r="AM347" s="41">
        <v>20.783023294061401</v>
      </c>
      <c r="AN347" s="41">
        <v>106.72376666218</v>
      </c>
      <c r="AO347" s="41">
        <v>20.7831082865596</v>
      </c>
      <c r="AP347" s="41">
        <v>106.72369499690799</v>
      </c>
      <c r="AQ347" s="41">
        <v>20.7831916026771</v>
      </c>
      <c r="AR347" s="41">
        <v>106.72362333163601</v>
      </c>
      <c r="AS347" s="41">
        <v>20.783276595175298</v>
      </c>
      <c r="AT347" s="41">
        <v>106.723549989983</v>
      </c>
      <c r="AU347" s="41">
        <v>20.783359995111802</v>
      </c>
      <c r="AV347" s="41">
        <v>106.723478324711</v>
      </c>
      <c r="AW347" s="41">
        <v>20.78344498761</v>
      </c>
      <c r="AX347" s="41">
        <v>106.723404983059</v>
      </c>
      <c r="AY347" s="41">
        <v>20.783529980108099</v>
      </c>
      <c r="AZ347" s="41">
        <v>106.723333317786</v>
      </c>
      <c r="BA347" s="41">
        <v>20.783614972606301</v>
      </c>
      <c r="BB347" s="41">
        <v>106.723259976134</v>
      </c>
      <c r="BC347" s="41">
        <v>20.7836999651045</v>
      </c>
      <c r="BD347" s="41">
        <v>106.723186634481</v>
      </c>
      <c r="BE347" s="41">
        <v>20.783786633983301</v>
      </c>
      <c r="BF347" s="41">
        <v>106.72311161644799</v>
      </c>
      <c r="BG347" s="41">
        <v>20.783873302861998</v>
      </c>
      <c r="BH347" s="41">
        <v>106.723038274795</v>
      </c>
      <c r="BI347" s="41">
        <v>20.783961648121501</v>
      </c>
      <c r="BJ347" s="41">
        <v>106.72296493314199</v>
      </c>
      <c r="BK347" s="41">
        <v>20.784049993380901</v>
      </c>
      <c r="BL347" s="41">
        <v>106.722889998928</v>
      </c>
      <c r="BM347" s="41">
        <v>20.784138254821301</v>
      </c>
      <c r="BN347" s="41">
        <v>106.72281330451401</v>
      </c>
      <c r="BO347" s="41">
        <v>20.7842266000807</v>
      </c>
      <c r="BP347" s="41">
        <v>106.7227366101</v>
      </c>
      <c r="BQ347" s="41">
        <v>20.784314945340199</v>
      </c>
      <c r="BR347" s="41">
        <v>106.722659999505</v>
      </c>
      <c r="BS347" s="41">
        <v>20.784404966980201</v>
      </c>
      <c r="BT347" s="41">
        <v>106.72258330509101</v>
      </c>
      <c r="BU347" s="41">
        <v>20.784493312239601</v>
      </c>
      <c r="BV347" s="41">
        <v>106.722506610677</v>
      </c>
      <c r="BW347" s="41">
        <v>20.7845816574991</v>
      </c>
      <c r="BX347" s="41">
        <v>106.72243159264301</v>
      </c>
      <c r="BY347" s="41">
        <v>20.784668326377901</v>
      </c>
      <c r="BZ347" s="41">
        <v>106.722354982048</v>
      </c>
      <c r="CA347" s="41">
        <v>20.7847565878183</v>
      </c>
      <c r="CB347" s="41">
        <v>106.722279964015</v>
      </c>
      <c r="CC347" s="41">
        <v>20.7848449330777</v>
      </c>
      <c r="CD347" s="41">
        <v>106.722204945982</v>
      </c>
      <c r="CE347" s="41">
        <v>20.7849332783371</v>
      </c>
      <c r="CF347" s="41">
        <v>106.722129927948</v>
      </c>
      <c r="CG347" s="41">
        <v>20.785023299977201</v>
      </c>
      <c r="CH347" s="41">
        <v>106.722053317353</v>
      </c>
      <c r="CI347" s="41">
        <v>20.785114997997901</v>
      </c>
      <c r="CJ347" s="41">
        <v>106.721976622939</v>
      </c>
      <c r="CK347" s="41">
        <v>20.7852049358189</v>
      </c>
      <c r="CL347" s="41">
        <v>106.721898252144</v>
      </c>
      <c r="CM347" s="41">
        <v>20.7852966338396</v>
      </c>
      <c r="CN347" s="41">
        <v>106.721819965169</v>
      </c>
      <c r="CO347" s="41">
        <v>20.7853883318603</v>
      </c>
      <c r="CP347" s="41">
        <v>106.721741594374</v>
      </c>
      <c r="CQ347" s="41">
        <v>3</v>
      </c>
      <c r="CR347" s="41">
        <v>3</v>
      </c>
      <c r="CS347" s="41">
        <v>3</v>
      </c>
      <c r="CT347" s="41">
        <v>3</v>
      </c>
      <c r="CU347" s="41">
        <v>3</v>
      </c>
      <c r="CV347" s="41">
        <v>3</v>
      </c>
      <c r="CW347" s="41">
        <v>3</v>
      </c>
      <c r="CX347" s="41">
        <v>3</v>
      </c>
      <c r="CY347" s="41">
        <v>3</v>
      </c>
      <c r="CZ347" s="41">
        <v>3</v>
      </c>
      <c r="DA347" s="41">
        <v>3</v>
      </c>
      <c r="DB347" s="41">
        <v>3</v>
      </c>
      <c r="DC347" s="41">
        <v>3</v>
      </c>
      <c r="DD347" s="41">
        <v>3</v>
      </c>
      <c r="DE347" s="41">
        <v>3</v>
      </c>
      <c r="DF347" s="41">
        <v>3</v>
      </c>
      <c r="DG347" s="41">
        <v>3</v>
      </c>
      <c r="DH347" s="41">
        <v>3</v>
      </c>
      <c r="DI347" s="41">
        <v>3</v>
      </c>
      <c r="DJ347" s="41">
        <v>3</v>
      </c>
      <c r="DK347" s="41">
        <v>3</v>
      </c>
      <c r="DL347" s="41">
        <v>3</v>
      </c>
      <c r="DM347" s="41">
        <v>3</v>
      </c>
      <c r="DN347" s="41">
        <v>3</v>
      </c>
      <c r="DO347" s="41">
        <v>3</v>
      </c>
      <c r="DP347" s="41">
        <v>3</v>
      </c>
      <c r="DQ347" s="41">
        <v>3</v>
      </c>
      <c r="DR347" s="41">
        <v>3</v>
      </c>
      <c r="DS347" s="41">
        <v>3</v>
      </c>
      <c r="DT347" s="41">
        <v>3</v>
      </c>
    </row>
    <row r="348" spans="1:124">
      <c r="A348" s="41" t="s">
        <v>905</v>
      </c>
      <c r="B348" s="41">
        <v>45</v>
      </c>
      <c r="C348" s="41">
        <v>97</v>
      </c>
      <c r="D348" s="41">
        <v>1041411</v>
      </c>
      <c r="E348" s="41">
        <v>46</v>
      </c>
      <c r="F348" s="41">
        <v>46</v>
      </c>
      <c r="G348" s="41">
        <v>46</v>
      </c>
      <c r="H348" s="41">
        <v>46</v>
      </c>
      <c r="I348" s="41">
        <v>46</v>
      </c>
      <c r="J348" s="41">
        <v>46</v>
      </c>
      <c r="K348" s="41">
        <v>46</v>
      </c>
      <c r="L348" s="41">
        <v>46</v>
      </c>
      <c r="M348" s="41">
        <v>46</v>
      </c>
      <c r="N348" s="41">
        <v>46</v>
      </c>
      <c r="O348" s="41">
        <v>46</v>
      </c>
      <c r="P348" s="41">
        <v>46</v>
      </c>
      <c r="Q348" s="41">
        <v>46</v>
      </c>
      <c r="R348" s="41">
        <v>46</v>
      </c>
      <c r="S348" s="41">
        <v>46</v>
      </c>
      <c r="T348" s="41">
        <v>46</v>
      </c>
      <c r="U348" s="41">
        <v>46</v>
      </c>
      <c r="V348" s="41">
        <v>46</v>
      </c>
      <c r="W348" s="41">
        <v>45</v>
      </c>
      <c r="X348" s="41">
        <v>45</v>
      </c>
      <c r="Y348" s="41">
        <v>45</v>
      </c>
      <c r="Z348" s="41">
        <v>46</v>
      </c>
      <c r="AA348" s="41">
        <v>46</v>
      </c>
      <c r="AB348" s="41">
        <v>46</v>
      </c>
      <c r="AC348" s="41">
        <v>46</v>
      </c>
      <c r="AD348" s="41">
        <v>46</v>
      </c>
      <c r="AE348" s="41">
        <v>46</v>
      </c>
      <c r="AF348" s="41">
        <v>46</v>
      </c>
      <c r="AG348" s="41">
        <v>46</v>
      </c>
      <c r="AH348" s="41">
        <v>46</v>
      </c>
      <c r="AI348" s="41">
        <v>20.785479946062001</v>
      </c>
      <c r="AJ348" s="41">
        <v>106.721663307399</v>
      </c>
      <c r="AK348" s="41">
        <v>20.785571644082701</v>
      </c>
      <c r="AL348" s="41">
        <v>106.721584936604</v>
      </c>
      <c r="AM348" s="41">
        <v>20.785663258284298</v>
      </c>
      <c r="AN348" s="41">
        <v>106.721506649628</v>
      </c>
      <c r="AO348" s="41">
        <v>20.7857566326857</v>
      </c>
      <c r="AP348" s="41">
        <v>106.721428278834</v>
      </c>
      <c r="AQ348" s="41">
        <v>20.785848330706401</v>
      </c>
      <c r="AR348" s="41">
        <v>106.72134999185801</v>
      </c>
      <c r="AS348" s="41">
        <v>20.785939944908002</v>
      </c>
      <c r="AT348" s="41">
        <v>106.721271621063</v>
      </c>
      <c r="AU348" s="41">
        <v>20.786031642928702</v>
      </c>
      <c r="AV348" s="41">
        <v>106.721191657707</v>
      </c>
      <c r="AW348" s="41">
        <v>20.786123257130399</v>
      </c>
      <c r="AX348" s="41">
        <v>106.721114963293</v>
      </c>
      <c r="AY348" s="41">
        <v>20.786214955151099</v>
      </c>
      <c r="AZ348" s="41">
        <v>106.721036592498</v>
      </c>
      <c r="BA348" s="41">
        <v>20.786304976791101</v>
      </c>
      <c r="BB348" s="41">
        <v>106.720958305523</v>
      </c>
      <c r="BC348" s="41">
        <v>20.786396590992801</v>
      </c>
      <c r="BD348" s="41">
        <v>106.72088161110899</v>
      </c>
      <c r="BE348" s="41">
        <v>20.786486612632899</v>
      </c>
      <c r="BF348" s="41">
        <v>106.720803324133</v>
      </c>
      <c r="BG348" s="41">
        <v>20.786576634272901</v>
      </c>
      <c r="BH348" s="41">
        <v>106.720724953339</v>
      </c>
      <c r="BI348" s="41">
        <v>20.786666655912999</v>
      </c>
      <c r="BJ348" s="41">
        <v>106.720648258924</v>
      </c>
      <c r="BK348" s="41">
        <v>20.786756593734001</v>
      </c>
      <c r="BL348" s="41">
        <v>106.720569971949</v>
      </c>
      <c r="BM348" s="41">
        <v>20.786848291754701</v>
      </c>
      <c r="BN348" s="41">
        <v>106.720493277535</v>
      </c>
      <c r="BO348" s="41">
        <v>20.786938313394799</v>
      </c>
      <c r="BP348" s="41">
        <v>106.72041499055899</v>
      </c>
      <c r="BQ348" s="41">
        <v>20.787028251215801</v>
      </c>
      <c r="BR348" s="41">
        <v>106.720338296145</v>
      </c>
      <c r="BS348" s="41">
        <v>20.787119949236502</v>
      </c>
      <c r="BT348" s="41">
        <v>106.720261601731</v>
      </c>
      <c r="BU348" s="41">
        <v>20.787208294495901</v>
      </c>
      <c r="BV348" s="41">
        <v>106.72018499113599</v>
      </c>
      <c r="BW348" s="41">
        <v>20.787298316135999</v>
      </c>
      <c r="BX348" s="41">
        <v>106.720106620341</v>
      </c>
      <c r="BY348" s="41">
        <v>20.787388253957001</v>
      </c>
      <c r="BZ348" s="41">
        <v>106.720029925928</v>
      </c>
      <c r="CA348" s="41">
        <v>20.787478275597099</v>
      </c>
      <c r="CB348" s="41">
        <v>106.719951638952</v>
      </c>
      <c r="CC348" s="41">
        <v>20.787569973617799</v>
      </c>
      <c r="CD348" s="41">
        <v>106.71987494453801</v>
      </c>
      <c r="CE348" s="41">
        <v>20.787659995257901</v>
      </c>
      <c r="CF348" s="41">
        <v>106.719796657562</v>
      </c>
      <c r="CG348" s="41">
        <v>20.787751609459502</v>
      </c>
      <c r="CH348" s="41">
        <v>106.719718286768</v>
      </c>
      <c r="CI348" s="41">
        <v>20.787843307480198</v>
      </c>
      <c r="CJ348" s="41">
        <v>106.71963999979199</v>
      </c>
      <c r="CK348" s="41">
        <v>20.7879333291203</v>
      </c>
      <c r="CL348" s="41">
        <v>106.719561628997</v>
      </c>
      <c r="CM348" s="41">
        <v>20.788024943321901</v>
      </c>
      <c r="CN348" s="41">
        <v>106.719483258203</v>
      </c>
      <c r="CO348" s="41">
        <v>20.788116641342601</v>
      </c>
      <c r="CP348" s="41">
        <v>106.71940497122699</v>
      </c>
      <c r="CQ348" s="41">
        <v>3</v>
      </c>
      <c r="CR348" s="41">
        <v>3</v>
      </c>
      <c r="CS348" s="41">
        <v>3</v>
      </c>
      <c r="CT348" s="41">
        <v>3</v>
      </c>
      <c r="CU348" s="41">
        <v>3</v>
      </c>
      <c r="CV348" s="41">
        <v>3</v>
      </c>
      <c r="CW348" s="41">
        <v>3</v>
      </c>
      <c r="CX348" s="41">
        <v>3</v>
      </c>
      <c r="CY348" s="41">
        <v>3</v>
      </c>
      <c r="CZ348" s="41">
        <v>3</v>
      </c>
      <c r="DA348" s="41">
        <v>3</v>
      </c>
      <c r="DB348" s="41">
        <v>3</v>
      </c>
      <c r="DC348" s="41">
        <v>3</v>
      </c>
      <c r="DD348" s="41">
        <v>3</v>
      </c>
      <c r="DE348" s="41">
        <v>3</v>
      </c>
      <c r="DF348" s="41">
        <v>3</v>
      </c>
      <c r="DG348" s="41">
        <v>3</v>
      </c>
      <c r="DH348" s="41">
        <v>3</v>
      </c>
      <c r="DI348" s="41">
        <v>3</v>
      </c>
      <c r="DJ348" s="41">
        <v>3</v>
      </c>
      <c r="DK348" s="41">
        <v>3</v>
      </c>
      <c r="DL348" s="41">
        <v>3</v>
      </c>
      <c r="DM348" s="41">
        <v>3</v>
      </c>
      <c r="DN348" s="41">
        <v>3</v>
      </c>
      <c r="DO348" s="41">
        <v>3</v>
      </c>
      <c r="DP348" s="41">
        <v>3</v>
      </c>
      <c r="DQ348" s="41">
        <v>3</v>
      </c>
      <c r="DR348" s="41">
        <v>3</v>
      </c>
      <c r="DS348" s="41">
        <v>3</v>
      </c>
      <c r="DT348" s="41">
        <v>3</v>
      </c>
    </row>
    <row r="349" spans="1:124">
      <c r="A349" s="41" t="s">
        <v>906</v>
      </c>
      <c r="B349" s="41">
        <v>45</v>
      </c>
      <c r="C349" s="41">
        <v>97</v>
      </c>
      <c r="D349" s="41">
        <v>1041411</v>
      </c>
      <c r="E349" s="41">
        <v>46</v>
      </c>
      <c r="F349" s="41">
        <v>46</v>
      </c>
      <c r="G349" s="41">
        <v>46</v>
      </c>
      <c r="H349" s="41">
        <v>46</v>
      </c>
      <c r="I349" s="41">
        <v>46</v>
      </c>
      <c r="J349" s="41">
        <v>46</v>
      </c>
      <c r="K349" s="41">
        <v>47</v>
      </c>
      <c r="L349" s="41">
        <v>46</v>
      </c>
      <c r="M349" s="41">
        <v>46</v>
      </c>
      <c r="N349" s="41">
        <v>46</v>
      </c>
      <c r="O349" s="41">
        <v>46</v>
      </c>
      <c r="P349" s="41">
        <v>46</v>
      </c>
      <c r="Q349" s="41">
        <v>45</v>
      </c>
      <c r="R349" s="41">
        <v>45</v>
      </c>
      <c r="S349" s="41">
        <v>45</v>
      </c>
      <c r="T349" s="41">
        <v>45</v>
      </c>
      <c r="U349" s="41">
        <v>44</v>
      </c>
      <c r="V349" s="41">
        <v>44</v>
      </c>
      <c r="W349" s="41">
        <v>43</v>
      </c>
      <c r="X349" s="41">
        <v>43</v>
      </c>
      <c r="Y349" s="41">
        <v>43</v>
      </c>
      <c r="Z349" s="41">
        <v>42</v>
      </c>
      <c r="AA349" s="41">
        <v>42</v>
      </c>
      <c r="AB349" s="41">
        <v>42</v>
      </c>
      <c r="AC349" s="41">
        <v>42</v>
      </c>
      <c r="AD349" s="41">
        <v>42</v>
      </c>
      <c r="AE349" s="41">
        <v>42</v>
      </c>
      <c r="AF349" s="41">
        <v>42</v>
      </c>
      <c r="AG349" s="41">
        <v>42</v>
      </c>
      <c r="AH349" s="41">
        <v>42</v>
      </c>
      <c r="AI349" s="41">
        <v>20.788206662982699</v>
      </c>
      <c r="AJ349" s="41">
        <v>106.719326600432</v>
      </c>
      <c r="AK349" s="41">
        <v>20.788296600803701</v>
      </c>
      <c r="AL349" s="41">
        <v>106.719248313457</v>
      </c>
      <c r="AM349" s="41">
        <v>20.788386622443799</v>
      </c>
      <c r="AN349" s="41">
        <v>106.719168266282</v>
      </c>
      <c r="AO349" s="41">
        <v>20.7884766440839</v>
      </c>
      <c r="AP349" s="41">
        <v>106.719088302925</v>
      </c>
      <c r="AQ349" s="41">
        <v>20.788568258285501</v>
      </c>
      <c r="AR349" s="41">
        <v>106.71900825575</v>
      </c>
      <c r="AS349" s="41">
        <v>20.788659956306201</v>
      </c>
      <c r="AT349" s="41">
        <v>106.71892996877401</v>
      </c>
      <c r="AU349" s="41">
        <v>20.788751654326902</v>
      </c>
      <c r="AV349" s="41">
        <v>106.718849921599</v>
      </c>
      <c r="AW349" s="41">
        <v>20.7888415921479</v>
      </c>
      <c r="AX349" s="41">
        <v>106.718769958243</v>
      </c>
      <c r="AY349" s="41">
        <v>20.7889332901686</v>
      </c>
      <c r="AZ349" s="41">
        <v>106.71869158744801</v>
      </c>
      <c r="BA349" s="41">
        <v>20.789024988189301</v>
      </c>
      <c r="BB349" s="41">
        <v>106.718613300472</v>
      </c>
      <c r="BC349" s="41">
        <v>20.7891182787716</v>
      </c>
      <c r="BD349" s="41">
        <v>106.718536606059</v>
      </c>
      <c r="BE349" s="41">
        <v>20.789208300411701</v>
      </c>
      <c r="BF349" s="41">
        <v>106.718459995464</v>
      </c>
      <c r="BG349" s="41">
        <v>20.789299998432401</v>
      </c>
      <c r="BH349" s="41">
        <v>106.718383301049</v>
      </c>
      <c r="BI349" s="41">
        <v>20.789391612634098</v>
      </c>
      <c r="BJ349" s="41">
        <v>106.718308283016</v>
      </c>
      <c r="BK349" s="41">
        <v>20.7894816342741</v>
      </c>
      <c r="BL349" s="41">
        <v>106.71823494136299</v>
      </c>
      <c r="BM349" s="41">
        <v>20.789571655914202</v>
      </c>
      <c r="BN349" s="41">
        <v>106.71815992333001</v>
      </c>
      <c r="BO349" s="41">
        <v>20.7896615937352</v>
      </c>
      <c r="BP349" s="41">
        <v>106.718086665496</v>
      </c>
      <c r="BQ349" s="41">
        <v>20.789748262614001</v>
      </c>
      <c r="BR349" s="41">
        <v>106.718013323843</v>
      </c>
      <c r="BS349" s="41">
        <v>20.789834931492798</v>
      </c>
      <c r="BT349" s="41">
        <v>106.717939982191</v>
      </c>
      <c r="BU349" s="41">
        <v>20.789921600371599</v>
      </c>
      <c r="BV349" s="41">
        <v>106.717868316919</v>
      </c>
      <c r="BW349" s="41">
        <v>20.790006592869801</v>
      </c>
      <c r="BX349" s="41">
        <v>106.717798328027</v>
      </c>
      <c r="BY349" s="41">
        <v>20.7900915853679</v>
      </c>
      <c r="BZ349" s="41">
        <v>106.717726662755</v>
      </c>
      <c r="CA349" s="41">
        <v>20.790176661685098</v>
      </c>
      <c r="CB349" s="41">
        <v>106.717656590044</v>
      </c>
      <c r="CC349" s="41">
        <v>20.790261654183301</v>
      </c>
      <c r="CD349" s="41">
        <v>106.717586601153</v>
      </c>
      <c r="CE349" s="41">
        <v>20.7903466466814</v>
      </c>
      <c r="CF349" s="41">
        <v>106.717518288642</v>
      </c>
      <c r="CG349" s="41">
        <v>20.790429962798999</v>
      </c>
      <c r="CH349" s="41">
        <v>106.71744997613099</v>
      </c>
      <c r="CI349" s="41">
        <v>20.790514955297098</v>
      </c>
      <c r="CJ349" s="41">
        <v>106.717381663621</v>
      </c>
      <c r="CK349" s="41">
        <v>20.790601624175899</v>
      </c>
      <c r="CL349" s="41">
        <v>106.717313267291</v>
      </c>
      <c r="CM349" s="41">
        <v>20.790686616674101</v>
      </c>
      <c r="CN349" s="41">
        <v>106.71724663115999</v>
      </c>
      <c r="CO349" s="41">
        <v>20.7907716091722</v>
      </c>
      <c r="CP349" s="41">
        <v>106.71717999502999</v>
      </c>
      <c r="CQ349" s="41">
        <v>3</v>
      </c>
      <c r="CR349" s="41">
        <v>3</v>
      </c>
      <c r="CS349" s="41">
        <v>3</v>
      </c>
      <c r="CT349" s="41">
        <v>3</v>
      </c>
      <c r="CU349" s="41">
        <v>3</v>
      </c>
      <c r="CV349" s="41">
        <v>3</v>
      </c>
      <c r="CW349" s="41">
        <v>3</v>
      </c>
      <c r="CX349" s="41">
        <v>3</v>
      </c>
      <c r="CY349" s="41">
        <v>3</v>
      </c>
      <c r="CZ349" s="41">
        <v>3</v>
      </c>
      <c r="DA349" s="41">
        <v>3</v>
      </c>
      <c r="DB349" s="41">
        <v>3</v>
      </c>
      <c r="DC349" s="41">
        <v>3</v>
      </c>
      <c r="DD349" s="41">
        <v>3</v>
      </c>
      <c r="DE349" s="41">
        <v>3</v>
      </c>
      <c r="DF349" s="41">
        <v>3</v>
      </c>
      <c r="DG349" s="41">
        <v>3</v>
      </c>
      <c r="DH349" s="41">
        <v>3</v>
      </c>
      <c r="DI349" s="41">
        <v>3</v>
      </c>
      <c r="DJ349" s="41">
        <v>3</v>
      </c>
      <c r="DK349" s="41">
        <v>3</v>
      </c>
      <c r="DL349" s="41">
        <v>3</v>
      </c>
      <c r="DM349" s="41">
        <v>3</v>
      </c>
      <c r="DN349" s="41">
        <v>3</v>
      </c>
      <c r="DO349" s="41">
        <v>3</v>
      </c>
      <c r="DP349" s="41">
        <v>3</v>
      </c>
      <c r="DQ349" s="41">
        <v>3</v>
      </c>
      <c r="DR349" s="41">
        <v>3</v>
      </c>
      <c r="DS349" s="41">
        <v>3</v>
      </c>
      <c r="DT349" s="41">
        <v>3</v>
      </c>
    </row>
    <row r="350" spans="1:124">
      <c r="A350" s="41" t="s">
        <v>907</v>
      </c>
      <c r="B350" s="41">
        <v>45</v>
      </c>
      <c r="C350" s="41">
        <v>97</v>
      </c>
      <c r="D350" s="41">
        <v>1041411</v>
      </c>
      <c r="E350" s="41">
        <v>42</v>
      </c>
      <c r="F350" s="41">
        <v>42</v>
      </c>
      <c r="G350" s="41">
        <v>41</v>
      </c>
      <c r="H350" s="41">
        <v>41</v>
      </c>
      <c r="I350" s="41">
        <v>41</v>
      </c>
      <c r="J350" s="41">
        <v>41</v>
      </c>
      <c r="K350" s="41">
        <v>41</v>
      </c>
      <c r="L350" s="41">
        <v>41</v>
      </c>
      <c r="M350" s="41">
        <v>41</v>
      </c>
      <c r="N350" s="41">
        <v>41</v>
      </c>
      <c r="O350" s="41">
        <v>41</v>
      </c>
      <c r="P350" s="41">
        <v>41</v>
      </c>
      <c r="Q350" s="41">
        <v>41</v>
      </c>
      <c r="R350" s="41">
        <v>40</v>
      </c>
      <c r="S350" s="41">
        <v>40</v>
      </c>
      <c r="T350" s="41">
        <v>41</v>
      </c>
      <c r="U350" s="41">
        <v>41</v>
      </c>
      <c r="V350" s="41">
        <v>41</v>
      </c>
      <c r="W350" s="41">
        <v>40</v>
      </c>
      <c r="X350" s="41">
        <v>40</v>
      </c>
      <c r="Y350" s="41">
        <v>40</v>
      </c>
      <c r="Z350" s="41">
        <v>39</v>
      </c>
      <c r="AA350" s="41">
        <v>39</v>
      </c>
      <c r="AB350" s="41">
        <v>39</v>
      </c>
      <c r="AC350" s="41">
        <v>38</v>
      </c>
      <c r="AD350" s="41">
        <v>38</v>
      </c>
      <c r="AE350" s="41">
        <v>38</v>
      </c>
      <c r="AF350" s="41">
        <v>38</v>
      </c>
      <c r="AG350" s="41">
        <v>38</v>
      </c>
      <c r="AH350" s="41">
        <v>38</v>
      </c>
      <c r="AI350" s="41">
        <v>20.790856601670399</v>
      </c>
      <c r="AJ350" s="41">
        <v>106.717113275081</v>
      </c>
      <c r="AK350" s="41">
        <v>20.790941594168501</v>
      </c>
      <c r="AL350" s="41">
        <v>106.71704496257</v>
      </c>
      <c r="AM350" s="41">
        <v>20.7910265866667</v>
      </c>
      <c r="AN350" s="41">
        <v>106.71697832644</v>
      </c>
      <c r="AO350" s="41">
        <v>20.791109986603299</v>
      </c>
      <c r="AP350" s="41">
        <v>106.716911606491</v>
      </c>
      <c r="AQ350" s="41">
        <v>20.791194979101402</v>
      </c>
      <c r="AR350" s="41">
        <v>106.716846646741</v>
      </c>
      <c r="AS350" s="41">
        <v>20.7912799715996</v>
      </c>
      <c r="AT350" s="41">
        <v>106.716781603172</v>
      </c>
      <c r="AU350" s="41">
        <v>20.791366640478401</v>
      </c>
      <c r="AV350" s="41">
        <v>106.716716643423</v>
      </c>
      <c r="AW350" s="41">
        <v>20.7914516329765</v>
      </c>
      <c r="AX350" s="41">
        <v>106.716651599854</v>
      </c>
      <c r="AY350" s="41">
        <v>20.791538301855301</v>
      </c>
      <c r="AZ350" s="41">
        <v>106.71658664010501</v>
      </c>
      <c r="BA350" s="41">
        <v>20.791624970734102</v>
      </c>
      <c r="BB350" s="41">
        <v>106.716523272917</v>
      </c>
      <c r="BC350" s="41">
        <v>20.791711639612899</v>
      </c>
      <c r="BD350" s="41">
        <v>106.716459989548</v>
      </c>
      <c r="BE350" s="41">
        <v>20.791796632111101</v>
      </c>
      <c r="BF350" s="41">
        <v>106.716394945979</v>
      </c>
      <c r="BG350" s="41">
        <v>20.791883300989898</v>
      </c>
      <c r="BH350" s="41">
        <v>106.716333255172</v>
      </c>
      <c r="BI350" s="41">
        <v>20.791966617107398</v>
      </c>
      <c r="BJ350" s="41">
        <v>106.716269971803</v>
      </c>
      <c r="BK350" s="41">
        <v>20.792051609605601</v>
      </c>
      <c r="BL350" s="41">
        <v>106.716208280996</v>
      </c>
      <c r="BM350" s="41">
        <v>20.7921366021037</v>
      </c>
      <c r="BN350" s="41">
        <v>106.716144997627</v>
      </c>
      <c r="BO350" s="41">
        <v>20.792221594601902</v>
      </c>
      <c r="BP350" s="41">
        <v>106.71608163043901</v>
      </c>
      <c r="BQ350" s="41">
        <v>20.792306587100001</v>
      </c>
      <c r="BR350" s="41">
        <v>106.716018263251</v>
      </c>
      <c r="BS350" s="41">
        <v>20.7923899870366</v>
      </c>
      <c r="BT350" s="41">
        <v>106.715954979882</v>
      </c>
      <c r="BU350" s="41">
        <v>20.7924733031541</v>
      </c>
      <c r="BV350" s="41">
        <v>106.71589161269399</v>
      </c>
      <c r="BW350" s="41">
        <v>20.7925566192716</v>
      </c>
      <c r="BX350" s="41">
        <v>106.715829921886</v>
      </c>
      <c r="BY350" s="41">
        <v>20.7926399353892</v>
      </c>
      <c r="BZ350" s="41">
        <v>106.715768314898</v>
      </c>
      <c r="CA350" s="41">
        <v>20.792721658945101</v>
      </c>
      <c r="CB350" s="41">
        <v>106.71570830047099</v>
      </c>
      <c r="CC350" s="41">
        <v>20.792801622301301</v>
      </c>
      <c r="CD350" s="41">
        <v>106.715648286045</v>
      </c>
      <c r="CE350" s="41">
        <v>20.7928815856576</v>
      </c>
      <c r="CF350" s="41">
        <v>106.715588271618</v>
      </c>
      <c r="CG350" s="41">
        <v>20.792961632832899</v>
      </c>
      <c r="CH350" s="41">
        <v>106.715528257191</v>
      </c>
      <c r="CI350" s="41">
        <v>20.793041596189099</v>
      </c>
      <c r="CJ350" s="41">
        <v>106.715468326584</v>
      </c>
      <c r="CK350" s="41">
        <v>20.793121643364401</v>
      </c>
      <c r="CL350" s="41">
        <v>106.715408312157</v>
      </c>
      <c r="CM350" s="41">
        <v>20.7932016067207</v>
      </c>
      <c r="CN350" s="41">
        <v>106.71534829773</v>
      </c>
      <c r="CO350" s="41">
        <v>20.793279977515301</v>
      </c>
      <c r="CP350" s="41">
        <v>106.715288283303</v>
      </c>
      <c r="CQ350" s="41">
        <v>3</v>
      </c>
      <c r="CR350" s="41">
        <v>3</v>
      </c>
      <c r="CS350" s="41">
        <v>3</v>
      </c>
      <c r="CT350" s="41">
        <v>3</v>
      </c>
      <c r="CU350" s="41">
        <v>3</v>
      </c>
      <c r="CV350" s="41">
        <v>3</v>
      </c>
      <c r="CW350" s="41">
        <v>3</v>
      </c>
      <c r="CX350" s="41">
        <v>3</v>
      </c>
      <c r="CY350" s="41">
        <v>3</v>
      </c>
      <c r="CZ350" s="41">
        <v>3</v>
      </c>
      <c r="DA350" s="41">
        <v>3</v>
      </c>
      <c r="DB350" s="41">
        <v>3</v>
      </c>
      <c r="DC350" s="41">
        <v>3</v>
      </c>
      <c r="DD350" s="41">
        <v>3</v>
      </c>
      <c r="DE350" s="41">
        <v>3</v>
      </c>
      <c r="DF350" s="41">
        <v>3</v>
      </c>
      <c r="DG350" s="41">
        <v>3</v>
      </c>
      <c r="DH350" s="41">
        <v>3</v>
      </c>
      <c r="DI350" s="41">
        <v>3</v>
      </c>
      <c r="DJ350" s="41">
        <v>3</v>
      </c>
      <c r="DK350" s="41">
        <v>3</v>
      </c>
      <c r="DL350" s="41">
        <v>3</v>
      </c>
      <c r="DM350" s="41">
        <v>3</v>
      </c>
      <c r="DN350" s="41">
        <v>3</v>
      </c>
      <c r="DO350" s="41">
        <v>3</v>
      </c>
      <c r="DP350" s="41">
        <v>3</v>
      </c>
      <c r="DQ350" s="41">
        <v>3</v>
      </c>
      <c r="DR350" s="41">
        <v>3</v>
      </c>
      <c r="DS350" s="41">
        <v>3</v>
      </c>
      <c r="DT350" s="41">
        <v>3</v>
      </c>
    </row>
    <row r="351" spans="1:124">
      <c r="A351" s="41" t="s">
        <v>908</v>
      </c>
      <c r="B351" s="41">
        <v>45</v>
      </c>
      <c r="C351" s="41">
        <v>97</v>
      </c>
      <c r="D351" s="41">
        <v>1041411</v>
      </c>
      <c r="E351" s="41">
        <v>38</v>
      </c>
      <c r="F351" s="41">
        <v>39</v>
      </c>
      <c r="G351" s="41">
        <v>39</v>
      </c>
      <c r="H351" s="41">
        <v>39</v>
      </c>
      <c r="I351" s="41">
        <v>39</v>
      </c>
      <c r="J351" s="41">
        <v>40</v>
      </c>
      <c r="K351" s="41">
        <v>40</v>
      </c>
      <c r="L351" s="41">
        <v>40</v>
      </c>
      <c r="M351" s="41">
        <v>40</v>
      </c>
      <c r="N351" s="41">
        <v>40</v>
      </c>
      <c r="O351" s="41">
        <v>40</v>
      </c>
      <c r="P351" s="41">
        <v>40</v>
      </c>
      <c r="Q351" s="41">
        <v>41</v>
      </c>
      <c r="R351" s="41">
        <v>41</v>
      </c>
      <c r="S351" s="41">
        <v>41</v>
      </c>
      <c r="T351" s="41">
        <v>41</v>
      </c>
      <c r="U351" s="41">
        <v>41</v>
      </c>
      <c r="V351" s="41">
        <v>41</v>
      </c>
      <c r="W351" s="41">
        <v>41</v>
      </c>
      <c r="X351" s="41">
        <v>41</v>
      </c>
      <c r="Y351" s="41">
        <v>41</v>
      </c>
      <c r="Z351" s="41">
        <v>41</v>
      </c>
      <c r="AA351" s="41">
        <v>41</v>
      </c>
      <c r="AB351" s="41">
        <v>41</v>
      </c>
      <c r="AC351" s="41">
        <v>41</v>
      </c>
      <c r="AD351" s="41">
        <v>41</v>
      </c>
      <c r="AE351" s="41">
        <v>41</v>
      </c>
      <c r="AF351" s="41">
        <v>41</v>
      </c>
      <c r="AG351" s="41">
        <v>41</v>
      </c>
      <c r="AH351" s="41">
        <v>41</v>
      </c>
      <c r="AI351" s="41">
        <v>20.793358264491001</v>
      </c>
      <c r="AJ351" s="41">
        <v>106.71522994525699</v>
      </c>
      <c r="AK351" s="41">
        <v>20.7934383116663</v>
      </c>
      <c r="AL351" s="41">
        <v>106.715169930831</v>
      </c>
      <c r="AM351" s="41">
        <v>20.7935182750225</v>
      </c>
      <c r="AN351" s="41">
        <v>106.715108323842</v>
      </c>
      <c r="AO351" s="41">
        <v>20.793599998578401</v>
      </c>
      <c r="AP351" s="41">
        <v>106.715046633035</v>
      </c>
      <c r="AQ351" s="41">
        <v>20.793681638315299</v>
      </c>
      <c r="AR351" s="41">
        <v>106.714984942228</v>
      </c>
      <c r="AS351" s="41">
        <v>20.7937632780522</v>
      </c>
      <c r="AT351" s="41">
        <v>106.71492325142</v>
      </c>
      <c r="AU351" s="41">
        <v>20.7938465941697</v>
      </c>
      <c r="AV351" s="41">
        <v>106.71486164443201</v>
      </c>
      <c r="AW351" s="41">
        <v>20.793928317725701</v>
      </c>
      <c r="AX351" s="41">
        <v>106.714798277244</v>
      </c>
      <c r="AY351" s="41">
        <v>20.794011633843201</v>
      </c>
      <c r="AZ351" s="41">
        <v>106.714736586437</v>
      </c>
      <c r="BA351" s="41">
        <v>20.794094949960702</v>
      </c>
      <c r="BB351" s="41">
        <v>106.714673303068</v>
      </c>
      <c r="BC351" s="41">
        <v>20.794178266078202</v>
      </c>
      <c r="BD351" s="41">
        <v>106.71461161226</v>
      </c>
      <c r="BE351" s="41">
        <v>20.7942632585764</v>
      </c>
      <c r="BF351" s="41">
        <v>106.714548328891</v>
      </c>
      <c r="BG351" s="41">
        <v>20.794348251074599</v>
      </c>
      <c r="BH351" s="41">
        <v>106.71448496170299</v>
      </c>
      <c r="BI351" s="41">
        <v>20.794431651011099</v>
      </c>
      <c r="BJ351" s="41">
        <v>106.714421594515</v>
      </c>
      <c r="BK351" s="41">
        <v>20.794516643509301</v>
      </c>
      <c r="BL351" s="41">
        <v>106.71435663476601</v>
      </c>
      <c r="BM351" s="41">
        <v>20.7946016360074</v>
      </c>
      <c r="BN351" s="41">
        <v>106.714291591197</v>
      </c>
      <c r="BO351" s="41">
        <v>20.794686628505598</v>
      </c>
      <c r="BP351" s="41">
        <v>106.714226631448</v>
      </c>
      <c r="BQ351" s="41">
        <v>20.794771621003701</v>
      </c>
      <c r="BR351" s="41">
        <v>106.714161587879</v>
      </c>
      <c r="BS351" s="41">
        <v>20.794858289882502</v>
      </c>
      <c r="BT351" s="41">
        <v>106.71409830451</v>
      </c>
      <c r="BU351" s="41">
        <v>20.7949432823807</v>
      </c>
      <c r="BV351" s="41">
        <v>106.714033260942</v>
      </c>
      <c r="BW351" s="41">
        <v>20.795028274878899</v>
      </c>
      <c r="BX351" s="41">
        <v>106.713968301192</v>
      </c>
      <c r="BY351" s="41">
        <v>20.795114943757699</v>
      </c>
      <c r="BZ351" s="41">
        <v>106.713903257623</v>
      </c>
      <c r="CA351" s="41">
        <v>20.7951982598752</v>
      </c>
      <c r="CB351" s="41">
        <v>106.71383829787401</v>
      </c>
      <c r="CC351" s="41">
        <v>20.795283252373299</v>
      </c>
      <c r="CD351" s="41">
        <v>106.713773254305</v>
      </c>
      <c r="CE351" s="41">
        <v>20.795366652309902</v>
      </c>
      <c r="CF351" s="41">
        <v>106.713706618175</v>
      </c>
      <c r="CG351" s="41">
        <v>20.7954516448081</v>
      </c>
      <c r="CH351" s="41">
        <v>106.713641658425</v>
      </c>
      <c r="CI351" s="41">
        <v>20.7955349609256</v>
      </c>
      <c r="CJ351" s="41">
        <v>106.713578291237</v>
      </c>
      <c r="CK351" s="41">
        <v>20.795619953423699</v>
      </c>
      <c r="CL351" s="41">
        <v>106.71351492404899</v>
      </c>
      <c r="CM351" s="41">
        <v>20.7957066223025</v>
      </c>
      <c r="CN351" s="41">
        <v>106.71345164068001</v>
      </c>
      <c r="CO351" s="41">
        <v>20.795791614800699</v>
      </c>
      <c r="CP351" s="41">
        <v>106.713389949873</v>
      </c>
      <c r="CQ351" s="41">
        <v>3</v>
      </c>
      <c r="CR351" s="41">
        <v>3</v>
      </c>
      <c r="CS351" s="41">
        <v>3</v>
      </c>
      <c r="CT351" s="41">
        <v>3</v>
      </c>
      <c r="CU351" s="41">
        <v>3</v>
      </c>
      <c r="CV351" s="41">
        <v>3</v>
      </c>
      <c r="CW351" s="41">
        <v>3</v>
      </c>
      <c r="CX351" s="41">
        <v>3</v>
      </c>
      <c r="CY351" s="41">
        <v>3</v>
      </c>
      <c r="CZ351" s="41">
        <v>3</v>
      </c>
      <c r="DA351" s="41">
        <v>3</v>
      </c>
      <c r="DB351" s="41">
        <v>3</v>
      </c>
      <c r="DC351" s="41">
        <v>3</v>
      </c>
      <c r="DD351" s="41">
        <v>3</v>
      </c>
      <c r="DE351" s="41">
        <v>3</v>
      </c>
      <c r="DF351" s="41">
        <v>3</v>
      </c>
      <c r="DG351" s="41">
        <v>3</v>
      </c>
      <c r="DH351" s="41">
        <v>3</v>
      </c>
      <c r="DI351" s="41">
        <v>3</v>
      </c>
      <c r="DJ351" s="41">
        <v>3</v>
      </c>
      <c r="DK351" s="41">
        <v>3</v>
      </c>
      <c r="DL351" s="41">
        <v>3</v>
      </c>
      <c r="DM351" s="41">
        <v>3</v>
      </c>
      <c r="DN351" s="41">
        <v>3</v>
      </c>
      <c r="DO351" s="41">
        <v>3</v>
      </c>
      <c r="DP351" s="41">
        <v>3</v>
      </c>
      <c r="DQ351" s="41">
        <v>3</v>
      </c>
      <c r="DR351" s="41">
        <v>3</v>
      </c>
      <c r="DS351" s="41">
        <v>3</v>
      </c>
      <c r="DT351" s="41">
        <v>3</v>
      </c>
    </row>
    <row r="352" spans="1:124">
      <c r="A352" s="41" t="s">
        <v>909</v>
      </c>
      <c r="B352" s="41">
        <v>45</v>
      </c>
      <c r="C352" s="41">
        <v>97</v>
      </c>
      <c r="D352" s="41">
        <v>1041411</v>
      </c>
      <c r="E352" s="41">
        <v>41</v>
      </c>
      <c r="F352" s="41">
        <v>40</v>
      </c>
      <c r="G352" s="41">
        <v>40</v>
      </c>
      <c r="H352" s="41">
        <v>40</v>
      </c>
      <c r="I352" s="41">
        <v>40</v>
      </c>
      <c r="J352" s="41">
        <v>40</v>
      </c>
      <c r="K352" s="41">
        <v>40</v>
      </c>
      <c r="L352" s="41">
        <v>40</v>
      </c>
      <c r="M352" s="41">
        <v>40</v>
      </c>
      <c r="N352" s="41">
        <v>40</v>
      </c>
      <c r="O352" s="41">
        <v>40</v>
      </c>
      <c r="P352" s="41">
        <v>40</v>
      </c>
      <c r="Q352" s="41">
        <v>40</v>
      </c>
      <c r="R352" s="41">
        <v>40</v>
      </c>
      <c r="S352" s="41">
        <v>40</v>
      </c>
      <c r="T352" s="41">
        <v>41</v>
      </c>
      <c r="U352" s="41">
        <v>41</v>
      </c>
      <c r="V352" s="41">
        <v>41</v>
      </c>
      <c r="W352" s="41">
        <v>41</v>
      </c>
      <c r="X352" s="41">
        <v>41</v>
      </c>
      <c r="Y352" s="41">
        <v>40</v>
      </c>
      <c r="Z352" s="41">
        <v>40</v>
      </c>
      <c r="AA352" s="41">
        <v>39</v>
      </c>
      <c r="AB352" s="41">
        <v>39</v>
      </c>
      <c r="AC352" s="41">
        <v>38</v>
      </c>
      <c r="AD352" s="41">
        <v>38</v>
      </c>
      <c r="AE352" s="41">
        <v>38</v>
      </c>
      <c r="AF352" s="41">
        <v>38</v>
      </c>
      <c r="AG352" s="41">
        <v>38</v>
      </c>
      <c r="AH352" s="41">
        <v>37</v>
      </c>
      <c r="AI352" s="41">
        <v>20.795876607298901</v>
      </c>
      <c r="AJ352" s="41">
        <v>106.713328259066</v>
      </c>
      <c r="AK352" s="41">
        <v>20.795961599797</v>
      </c>
      <c r="AL352" s="41">
        <v>106.713266652077</v>
      </c>
      <c r="AM352" s="41">
        <v>20.796044999733599</v>
      </c>
      <c r="AN352" s="41">
        <v>106.71320328489</v>
      </c>
      <c r="AO352" s="41">
        <v>20.796128315851099</v>
      </c>
      <c r="AP352" s="41">
        <v>106.71313832513999</v>
      </c>
      <c r="AQ352" s="41">
        <v>20.796209955588001</v>
      </c>
      <c r="AR352" s="41">
        <v>106.713076634332</v>
      </c>
      <c r="AS352" s="41">
        <v>20.796293271705501</v>
      </c>
      <c r="AT352" s="41">
        <v>106.713013267145</v>
      </c>
      <c r="AU352" s="41">
        <v>20.796376587823001</v>
      </c>
      <c r="AV352" s="41">
        <v>106.71295166015599</v>
      </c>
      <c r="AW352" s="41">
        <v>20.796459987759601</v>
      </c>
      <c r="AX352" s="41">
        <v>106.71288996934901</v>
      </c>
      <c r="AY352" s="41">
        <v>20.796543303877101</v>
      </c>
      <c r="AZ352" s="41">
        <v>106.71282827854201</v>
      </c>
      <c r="BA352" s="41">
        <v>20.796626619994601</v>
      </c>
      <c r="BB352" s="41">
        <v>106.712768264115</v>
      </c>
      <c r="BC352" s="41">
        <v>20.796709936112201</v>
      </c>
      <c r="BD352" s="41">
        <v>106.712706657127</v>
      </c>
      <c r="BE352" s="41">
        <v>20.7967949286103</v>
      </c>
      <c r="BF352" s="41">
        <v>106.712644966319</v>
      </c>
      <c r="BG352" s="41">
        <v>20.796878328546899</v>
      </c>
      <c r="BH352" s="41">
        <v>106.712583275512</v>
      </c>
      <c r="BI352" s="41">
        <v>20.7969616446644</v>
      </c>
      <c r="BJ352" s="41">
        <v>106.712519992143</v>
      </c>
      <c r="BK352" s="41">
        <v>20.797046637162602</v>
      </c>
      <c r="BL352" s="41">
        <v>106.712458301336</v>
      </c>
      <c r="BM352" s="41">
        <v>20.797129953280098</v>
      </c>
      <c r="BN352" s="41">
        <v>106.71239493414799</v>
      </c>
      <c r="BO352" s="41">
        <v>20.797216622158899</v>
      </c>
      <c r="BP352" s="41">
        <v>106.71233165077901</v>
      </c>
      <c r="BQ352" s="41">
        <v>20.797301614656998</v>
      </c>
      <c r="BR352" s="41">
        <v>106.712268283591</v>
      </c>
      <c r="BS352" s="41">
        <v>20.797388283535799</v>
      </c>
      <c r="BT352" s="41">
        <v>106.712204916403</v>
      </c>
      <c r="BU352" s="41">
        <v>20.797473276034001</v>
      </c>
      <c r="BV352" s="41">
        <v>106.71214163303399</v>
      </c>
      <c r="BW352" s="41">
        <v>20.7975582685322</v>
      </c>
      <c r="BX352" s="41">
        <v>106.712079942226</v>
      </c>
      <c r="BY352" s="41">
        <v>20.7976415846497</v>
      </c>
      <c r="BZ352" s="41">
        <v>106.712016658857</v>
      </c>
      <c r="CA352" s="41">
        <v>20.797723308205601</v>
      </c>
      <c r="CB352" s="41">
        <v>106.71195496804999</v>
      </c>
      <c r="CC352" s="41">
        <v>20.797804947942499</v>
      </c>
      <c r="CD352" s="41">
        <v>106.711894953623</v>
      </c>
      <c r="CE352" s="41">
        <v>20.797884995117801</v>
      </c>
      <c r="CF352" s="41">
        <v>106.711834939197</v>
      </c>
      <c r="CG352" s="41">
        <v>20.797964958474001</v>
      </c>
      <c r="CH352" s="41">
        <v>106.711773332208</v>
      </c>
      <c r="CI352" s="41">
        <v>20.7980449218303</v>
      </c>
      <c r="CJ352" s="41">
        <v>106.71171499416199</v>
      </c>
      <c r="CK352" s="41">
        <v>20.798124969005599</v>
      </c>
      <c r="CL352" s="41">
        <v>106.71165665611601</v>
      </c>
      <c r="CM352" s="41">
        <v>20.7982032559812</v>
      </c>
      <c r="CN352" s="41">
        <v>106.711596641689</v>
      </c>
      <c r="CO352" s="41">
        <v>20.7982816267759</v>
      </c>
      <c r="CP352" s="41">
        <v>106.711538303643</v>
      </c>
      <c r="CQ352" s="41">
        <v>3</v>
      </c>
      <c r="CR352" s="41">
        <v>3</v>
      </c>
      <c r="CS352" s="41">
        <v>3</v>
      </c>
      <c r="CT352" s="41">
        <v>3</v>
      </c>
      <c r="CU352" s="41">
        <v>3</v>
      </c>
      <c r="CV352" s="41">
        <v>3</v>
      </c>
      <c r="CW352" s="41">
        <v>3</v>
      </c>
      <c r="CX352" s="41">
        <v>3</v>
      </c>
      <c r="CY352" s="41">
        <v>3</v>
      </c>
      <c r="CZ352" s="41">
        <v>3</v>
      </c>
      <c r="DA352" s="41">
        <v>3</v>
      </c>
      <c r="DB352" s="41">
        <v>3</v>
      </c>
      <c r="DC352" s="41">
        <v>3</v>
      </c>
      <c r="DD352" s="41">
        <v>3</v>
      </c>
      <c r="DE352" s="41">
        <v>3</v>
      </c>
      <c r="DF352" s="41">
        <v>3</v>
      </c>
      <c r="DG352" s="41">
        <v>3</v>
      </c>
      <c r="DH352" s="41">
        <v>3</v>
      </c>
      <c r="DI352" s="41">
        <v>3</v>
      </c>
      <c r="DJ352" s="41">
        <v>3</v>
      </c>
      <c r="DK352" s="41">
        <v>3</v>
      </c>
      <c r="DL352" s="41">
        <v>3</v>
      </c>
      <c r="DM352" s="41">
        <v>3</v>
      </c>
      <c r="DN352" s="41">
        <v>3</v>
      </c>
      <c r="DO352" s="41">
        <v>3</v>
      </c>
      <c r="DP352" s="41">
        <v>3</v>
      </c>
      <c r="DQ352" s="41">
        <v>3</v>
      </c>
      <c r="DR352" s="41">
        <v>3</v>
      </c>
      <c r="DS352" s="41">
        <v>3</v>
      </c>
      <c r="DT352" s="41">
        <v>3</v>
      </c>
    </row>
    <row r="353" spans="1:124">
      <c r="A353" s="41" t="s">
        <v>910</v>
      </c>
      <c r="B353" s="41">
        <v>45</v>
      </c>
      <c r="C353" s="41">
        <v>97</v>
      </c>
      <c r="D353" s="41">
        <v>1041411</v>
      </c>
      <c r="E353" s="41">
        <v>37</v>
      </c>
      <c r="F353" s="41">
        <v>37</v>
      </c>
      <c r="G353" s="41">
        <v>37</v>
      </c>
      <c r="H353" s="41">
        <v>37</v>
      </c>
      <c r="I353" s="41">
        <v>37</v>
      </c>
      <c r="J353" s="41">
        <v>37</v>
      </c>
      <c r="K353" s="41">
        <v>38</v>
      </c>
      <c r="L353" s="41">
        <v>38</v>
      </c>
      <c r="M353" s="41">
        <v>38</v>
      </c>
      <c r="N353" s="41">
        <v>38</v>
      </c>
      <c r="O353" s="41">
        <v>38</v>
      </c>
      <c r="P353" s="41">
        <v>38</v>
      </c>
      <c r="Q353" s="41">
        <v>38</v>
      </c>
      <c r="R353" s="41">
        <v>39</v>
      </c>
      <c r="S353" s="41">
        <v>39</v>
      </c>
      <c r="T353" s="41">
        <v>39</v>
      </c>
      <c r="U353" s="41">
        <v>39</v>
      </c>
      <c r="V353" s="41">
        <v>39</v>
      </c>
      <c r="W353" s="41">
        <v>40</v>
      </c>
      <c r="X353" s="41">
        <v>40</v>
      </c>
      <c r="Y353" s="41">
        <v>40</v>
      </c>
      <c r="Z353" s="41">
        <v>40</v>
      </c>
      <c r="AA353" s="41">
        <v>40</v>
      </c>
      <c r="AB353" s="41">
        <v>40</v>
      </c>
      <c r="AC353" s="41">
        <v>41</v>
      </c>
      <c r="AD353" s="41">
        <v>41</v>
      </c>
      <c r="AE353" s="41">
        <v>41</v>
      </c>
      <c r="AF353" s="41">
        <v>41</v>
      </c>
      <c r="AG353" s="41">
        <v>41</v>
      </c>
      <c r="AH353" s="41">
        <v>41</v>
      </c>
      <c r="AI353" s="41">
        <v>20.798358321189902</v>
      </c>
      <c r="AJ353" s="41">
        <v>106.71147996559699</v>
      </c>
      <c r="AK353" s="41">
        <v>20.7984349317849</v>
      </c>
      <c r="AL353" s="41">
        <v>106.711421627551</v>
      </c>
      <c r="AM353" s="41">
        <v>20.798511626198898</v>
      </c>
      <c r="AN353" s="41">
        <v>106.71136496588601</v>
      </c>
      <c r="AO353" s="41">
        <v>20.7985883206129</v>
      </c>
      <c r="AP353" s="41">
        <v>106.71130662784</v>
      </c>
      <c r="AQ353" s="41">
        <v>20.798664931207899</v>
      </c>
      <c r="AR353" s="41">
        <v>106.711248289794</v>
      </c>
      <c r="AS353" s="41">
        <v>20.798743302002499</v>
      </c>
      <c r="AT353" s="41">
        <v>106.71118827536699</v>
      </c>
      <c r="AU353" s="41">
        <v>20.798819996416601</v>
      </c>
      <c r="AV353" s="41">
        <v>106.711129937321</v>
      </c>
      <c r="AW353" s="41">
        <v>20.798898283392202</v>
      </c>
      <c r="AX353" s="41">
        <v>106.711069922894</v>
      </c>
      <c r="AY353" s="41">
        <v>20.7989783305675</v>
      </c>
      <c r="AZ353" s="41">
        <v>106.71101158484799</v>
      </c>
      <c r="BA353" s="41">
        <v>20.7990582939237</v>
      </c>
      <c r="BB353" s="41">
        <v>106.710953330621</v>
      </c>
      <c r="BC353" s="41">
        <v>20.799138257279999</v>
      </c>
      <c r="BD353" s="41">
        <v>106.71089499257501</v>
      </c>
      <c r="BE353" s="41">
        <v>20.799218304455302</v>
      </c>
      <c r="BF353" s="41">
        <v>106.710834978148</v>
      </c>
      <c r="BG353" s="41">
        <v>20.799298267811501</v>
      </c>
      <c r="BH353" s="41">
        <v>106.710774963722</v>
      </c>
      <c r="BI353" s="41">
        <v>20.7993783149868</v>
      </c>
      <c r="BJ353" s="41">
        <v>106.710714949295</v>
      </c>
      <c r="BK353" s="41">
        <v>20.799458278343099</v>
      </c>
      <c r="BL353" s="41">
        <v>106.71065325848799</v>
      </c>
      <c r="BM353" s="41">
        <v>20.799538325518402</v>
      </c>
      <c r="BN353" s="41">
        <v>106.71059332788001</v>
      </c>
      <c r="BO353" s="41">
        <v>20.7996199652553</v>
      </c>
      <c r="BP353" s="41">
        <v>106.710531637073</v>
      </c>
      <c r="BQ353" s="41">
        <v>20.799701604992201</v>
      </c>
      <c r="BR353" s="41">
        <v>106.71046994626499</v>
      </c>
      <c r="BS353" s="41">
        <v>20.799783328548099</v>
      </c>
      <c r="BT353" s="41">
        <v>106.710409931838</v>
      </c>
      <c r="BU353" s="41">
        <v>20.799864968285</v>
      </c>
      <c r="BV353" s="41">
        <v>106.71034832485</v>
      </c>
      <c r="BW353" s="41">
        <v>20.7999482844025</v>
      </c>
      <c r="BX353" s="41">
        <v>106.710286634043</v>
      </c>
      <c r="BY353" s="41">
        <v>20.800029924139402</v>
      </c>
      <c r="BZ353" s="41">
        <v>106.710223266855</v>
      </c>
      <c r="CA353" s="41">
        <v>20.800113324075902</v>
      </c>
      <c r="CB353" s="41">
        <v>106.71015998348599</v>
      </c>
      <c r="CC353" s="41">
        <v>20.800196640193501</v>
      </c>
      <c r="CD353" s="41">
        <v>106.71009829267901</v>
      </c>
      <c r="CE353" s="41">
        <v>20.800279956311002</v>
      </c>
      <c r="CF353" s="41">
        <v>106.710034925491</v>
      </c>
      <c r="CG353" s="41">
        <v>20.800364948809101</v>
      </c>
      <c r="CH353" s="41">
        <v>106.709971642122</v>
      </c>
      <c r="CI353" s="41">
        <v>20.800449941307299</v>
      </c>
      <c r="CJ353" s="41">
        <v>106.70990827493399</v>
      </c>
      <c r="CK353" s="41">
        <v>20.800534933805501</v>
      </c>
      <c r="CL353" s="41">
        <v>106.70984499156501</v>
      </c>
      <c r="CM353" s="41">
        <v>20.8006199263036</v>
      </c>
      <c r="CN353" s="41">
        <v>106.709781624377</v>
      </c>
      <c r="CO353" s="41">
        <v>20.800704918801799</v>
      </c>
      <c r="CP353" s="41">
        <v>106.709716664627</v>
      </c>
      <c r="CQ353" s="41">
        <v>3</v>
      </c>
      <c r="CR353" s="41">
        <v>3</v>
      </c>
      <c r="CS353" s="41">
        <v>3</v>
      </c>
      <c r="CT353" s="41">
        <v>3</v>
      </c>
      <c r="CU353" s="41">
        <v>3</v>
      </c>
      <c r="CV353" s="41">
        <v>3</v>
      </c>
      <c r="CW353" s="41">
        <v>3</v>
      </c>
      <c r="CX353" s="41">
        <v>3</v>
      </c>
      <c r="CY353" s="41">
        <v>3</v>
      </c>
      <c r="CZ353" s="41">
        <v>3</v>
      </c>
      <c r="DA353" s="41">
        <v>3</v>
      </c>
      <c r="DB353" s="41">
        <v>3</v>
      </c>
      <c r="DC353" s="41">
        <v>3</v>
      </c>
      <c r="DD353" s="41">
        <v>3</v>
      </c>
      <c r="DE353" s="41">
        <v>3</v>
      </c>
      <c r="DF353" s="41">
        <v>3</v>
      </c>
      <c r="DG353" s="41">
        <v>3</v>
      </c>
      <c r="DH353" s="41">
        <v>3</v>
      </c>
      <c r="DI353" s="41">
        <v>3</v>
      </c>
      <c r="DJ353" s="41">
        <v>3</v>
      </c>
      <c r="DK353" s="41">
        <v>3</v>
      </c>
      <c r="DL353" s="41">
        <v>3</v>
      </c>
      <c r="DM353" s="41">
        <v>3</v>
      </c>
      <c r="DN353" s="41">
        <v>3</v>
      </c>
      <c r="DO353" s="41">
        <v>3</v>
      </c>
      <c r="DP353" s="41">
        <v>3</v>
      </c>
      <c r="DQ353" s="41">
        <v>3</v>
      </c>
      <c r="DR353" s="41">
        <v>3</v>
      </c>
      <c r="DS353" s="41">
        <v>3</v>
      </c>
      <c r="DT353" s="41">
        <v>3</v>
      </c>
    </row>
    <row r="354" spans="1:124">
      <c r="A354" s="41" t="s">
        <v>911</v>
      </c>
      <c r="B354" s="41">
        <v>45</v>
      </c>
      <c r="C354" s="41">
        <v>97</v>
      </c>
      <c r="D354" s="41">
        <v>1041411</v>
      </c>
      <c r="E354" s="41">
        <v>41</v>
      </c>
      <c r="F354" s="41">
        <v>41</v>
      </c>
      <c r="G354" s="41">
        <v>41</v>
      </c>
      <c r="H354" s="41">
        <v>41</v>
      </c>
      <c r="I354" s="41">
        <v>41</v>
      </c>
      <c r="J354" s="41">
        <v>41</v>
      </c>
      <c r="K354" s="41">
        <v>41</v>
      </c>
      <c r="L354" s="41">
        <v>41</v>
      </c>
      <c r="M354" s="41">
        <v>41</v>
      </c>
      <c r="N354" s="41">
        <v>41</v>
      </c>
      <c r="O354" s="41">
        <v>42</v>
      </c>
      <c r="P354" s="41">
        <v>42</v>
      </c>
      <c r="Q354" s="41">
        <v>42</v>
      </c>
      <c r="R354" s="41">
        <v>42</v>
      </c>
      <c r="S354" s="41">
        <v>42</v>
      </c>
      <c r="T354" s="41">
        <v>42</v>
      </c>
      <c r="U354" s="41">
        <v>42</v>
      </c>
      <c r="V354" s="41">
        <v>42</v>
      </c>
      <c r="W354" s="41">
        <v>43</v>
      </c>
      <c r="X354" s="41">
        <v>43</v>
      </c>
      <c r="Y354" s="41">
        <v>43</v>
      </c>
      <c r="Z354" s="41">
        <v>43</v>
      </c>
      <c r="AA354" s="41">
        <v>43</v>
      </c>
      <c r="AB354" s="41">
        <v>43</v>
      </c>
      <c r="AC354" s="41">
        <v>44</v>
      </c>
      <c r="AD354" s="41">
        <v>44</v>
      </c>
      <c r="AE354" s="41">
        <v>44</v>
      </c>
      <c r="AF354" s="41">
        <v>44</v>
      </c>
      <c r="AG354" s="41">
        <v>44</v>
      </c>
      <c r="AH354" s="41">
        <v>43</v>
      </c>
      <c r="AI354" s="41">
        <v>20.8007915876806</v>
      </c>
      <c r="AJ354" s="41">
        <v>106.709653297439</v>
      </c>
      <c r="AK354" s="41">
        <v>20.800876663997801</v>
      </c>
      <c r="AL354" s="41">
        <v>106.709588253871</v>
      </c>
      <c r="AM354" s="41">
        <v>20.8009616564959</v>
      </c>
      <c r="AN354" s="41">
        <v>106.709523294121</v>
      </c>
      <c r="AO354" s="41">
        <v>20.801046648994099</v>
      </c>
      <c r="AP354" s="41">
        <v>106.70945992693299</v>
      </c>
      <c r="AQ354" s="41">
        <v>20.801131641492201</v>
      </c>
      <c r="AR354" s="41">
        <v>106.709394967183</v>
      </c>
      <c r="AS354" s="41">
        <v>20.8012166339904</v>
      </c>
      <c r="AT354" s="41">
        <v>106.709329923615</v>
      </c>
      <c r="AU354" s="41">
        <v>20.801301626488598</v>
      </c>
      <c r="AV354" s="41">
        <v>106.709263287485</v>
      </c>
      <c r="AW354" s="41">
        <v>20.801386618986701</v>
      </c>
      <c r="AX354" s="41">
        <v>106.70919665135401</v>
      </c>
      <c r="AY354" s="41">
        <v>20.801469935104301</v>
      </c>
      <c r="AZ354" s="41">
        <v>106.709129931405</v>
      </c>
      <c r="BA354" s="41">
        <v>20.8015549276024</v>
      </c>
      <c r="BB354" s="41">
        <v>106.709063295275</v>
      </c>
      <c r="BC354" s="41">
        <v>20.801639920100602</v>
      </c>
      <c r="BD354" s="41">
        <v>106.708996659145</v>
      </c>
      <c r="BE354" s="41">
        <v>20.801723320037102</v>
      </c>
      <c r="BF354" s="41">
        <v>106.70892826281499</v>
      </c>
      <c r="BG354" s="41">
        <v>20.8018083125353</v>
      </c>
      <c r="BH354" s="41">
        <v>106.708859950304</v>
      </c>
      <c r="BI354" s="41">
        <v>20.8018916286528</v>
      </c>
      <c r="BJ354" s="41">
        <v>106.708791637793</v>
      </c>
      <c r="BK354" s="41">
        <v>20.801974944770301</v>
      </c>
      <c r="BL354" s="41">
        <v>106.708721648902</v>
      </c>
      <c r="BM354" s="41">
        <v>20.802059937268499</v>
      </c>
      <c r="BN354" s="41">
        <v>106.70865166001001</v>
      </c>
      <c r="BO354" s="41">
        <v>20.802144929766701</v>
      </c>
      <c r="BP354" s="41">
        <v>106.7085815873</v>
      </c>
      <c r="BQ354" s="41">
        <v>20.8022299222648</v>
      </c>
      <c r="BR354" s="41">
        <v>106.708509922028</v>
      </c>
      <c r="BS354" s="41">
        <v>20.802314998581998</v>
      </c>
      <c r="BT354" s="41">
        <v>106.70843993313601</v>
      </c>
      <c r="BU354" s="41">
        <v>20.8023999910802</v>
      </c>
      <c r="BV354" s="41">
        <v>106.708366591483</v>
      </c>
      <c r="BW354" s="41">
        <v>20.802484983578299</v>
      </c>
      <c r="BX354" s="41">
        <v>106.708294926211</v>
      </c>
      <c r="BY354" s="41">
        <v>20.802569976076501</v>
      </c>
      <c r="BZ354" s="41">
        <v>106.70822326093899</v>
      </c>
      <c r="CA354" s="41">
        <v>20.802654968574601</v>
      </c>
      <c r="CB354" s="41">
        <v>106.708151595667</v>
      </c>
      <c r="CC354" s="41">
        <v>20.802741637453401</v>
      </c>
      <c r="CD354" s="41">
        <v>106.708078254014</v>
      </c>
      <c r="CE354" s="41">
        <v>20.802828306332199</v>
      </c>
      <c r="CF354" s="41">
        <v>106.708004996181</v>
      </c>
      <c r="CG354" s="41">
        <v>20.802914975210999</v>
      </c>
      <c r="CH354" s="41">
        <v>106.707931654528</v>
      </c>
      <c r="CI354" s="41">
        <v>20.803003320470498</v>
      </c>
      <c r="CJ354" s="41">
        <v>106.707858312875</v>
      </c>
      <c r="CK354" s="41">
        <v>20.8030899893492</v>
      </c>
      <c r="CL354" s="41">
        <v>106.707784971222</v>
      </c>
      <c r="CM354" s="41">
        <v>20.803176658228001</v>
      </c>
      <c r="CN354" s="41">
        <v>106.707709953189</v>
      </c>
      <c r="CO354" s="41">
        <v>20.803261650726199</v>
      </c>
      <c r="CP354" s="41">
        <v>106.707636611536</v>
      </c>
      <c r="CQ354" s="41">
        <v>3</v>
      </c>
      <c r="CR354" s="41">
        <v>3</v>
      </c>
      <c r="CS354" s="41">
        <v>3</v>
      </c>
      <c r="CT354" s="41">
        <v>3</v>
      </c>
      <c r="CU354" s="41">
        <v>3</v>
      </c>
      <c r="CV354" s="41">
        <v>3</v>
      </c>
      <c r="CW354" s="41">
        <v>3</v>
      </c>
      <c r="CX354" s="41">
        <v>3</v>
      </c>
      <c r="CY354" s="41">
        <v>3</v>
      </c>
      <c r="CZ354" s="41">
        <v>3</v>
      </c>
      <c r="DA354" s="41">
        <v>3</v>
      </c>
      <c r="DB354" s="41">
        <v>3</v>
      </c>
      <c r="DC354" s="41">
        <v>3</v>
      </c>
      <c r="DD354" s="41">
        <v>3</v>
      </c>
      <c r="DE354" s="41">
        <v>3</v>
      </c>
      <c r="DF354" s="41">
        <v>3</v>
      </c>
      <c r="DG354" s="41">
        <v>3</v>
      </c>
      <c r="DH354" s="41">
        <v>3</v>
      </c>
      <c r="DI354" s="41">
        <v>3</v>
      </c>
      <c r="DJ354" s="41">
        <v>3</v>
      </c>
      <c r="DK354" s="41">
        <v>3</v>
      </c>
      <c r="DL354" s="41">
        <v>3</v>
      </c>
      <c r="DM354" s="41">
        <v>3</v>
      </c>
      <c r="DN354" s="41">
        <v>3</v>
      </c>
      <c r="DO354" s="41">
        <v>3</v>
      </c>
      <c r="DP354" s="41">
        <v>3</v>
      </c>
      <c r="DQ354" s="41">
        <v>3</v>
      </c>
      <c r="DR354" s="41">
        <v>3</v>
      </c>
      <c r="DS354" s="41">
        <v>3</v>
      </c>
      <c r="DT354" s="41">
        <v>3</v>
      </c>
    </row>
    <row r="355" spans="1:124">
      <c r="A355" s="41" t="s">
        <v>912</v>
      </c>
      <c r="B355" s="41">
        <v>45</v>
      </c>
      <c r="C355" s="41">
        <v>97</v>
      </c>
      <c r="D355" s="41">
        <v>1041411</v>
      </c>
      <c r="E355" s="41">
        <v>43</v>
      </c>
      <c r="F355" s="41">
        <v>43</v>
      </c>
      <c r="G355" s="41">
        <v>43</v>
      </c>
      <c r="H355" s="41">
        <v>43</v>
      </c>
      <c r="I355" s="41">
        <v>43</v>
      </c>
      <c r="J355" s="41">
        <v>43</v>
      </c>
      <c r="K355" s="41">
        <v>43</v>
      </c>
      <c r="L355" s="41">
        <v>43</v>
      </c>
      <c r="M355" s="41">
        <v>43</v>
      </c>
      <c r="N355" s="41">
        <v>43</v>
      </c>
      <c r="O355" s="41">
        <v>43</v>
      </c>
      <c r="P355" s="41">
        <v>43</v>
      </c>
      <c r="Q355" s="41">
        <v>43</v>
      </c>
      <c r="R355" s="41">
        <v>43</v>
      </c>
      <c r="S355" s="41">
        <v>43</v>
      </c>
      <c r="T355" s="41">
        <v>44</v>
      </c>
      <c r="U355" s="41">
        <v>44</v>
      </c>
      <c r="V355" s="41">
        <v>44</v>
      </c>
      <c r="W355" s="41">
        <v>44</v>
      </c>
      <c r="X355" s="41">
        <v>44</v>
      </c>
      <c r="Y355" s="41">
        <v>43</v>
      </c>
      <c r="Z355" s="41">
        <v>44</v>
      </c>
      <c r="AA355" s="41">
        <v>43</v>
      </c>
      <c r="AB355" s="41">
        <v>43</v>
      </c>
      <c r="AC355" s="41">
        <v>43</v>
      </c>
      <c r="AD355" s="41">
        <v>44</v>
      </c>
      <c r="AE355" s="41">
        <v>44</v>
      </c>
      <c r="AF355" s="41">
        <v>44</v>
      </c>
      <c r="AG355" s="41">
        <v>44</v>
      </c>
      <c r="AH355" s="41">
        <v>44</v>
      </c>
      <c r="AI355" s="41">
        <v>20.803348319605</v>
      </c>
      <c r="AJ355" s="41">
        <v>106.707564946264</v>
      </c>
      <c r="AK355" s="41">
        <v>20.803434988483801</v>
      </c>
      <c r="AL355" s="41">
        <v>106.707493280992</v>
      </c>
      <c r="AM355" s="41">
        <v>20.803521657362602</v>
      </c>
      <c r="AN355" s="41">
        <v>106.707419939339</v>
      </c>
      <c r="AO355" s="41">
        <v>20.803608326241399</v>
      </c>
      <c r="AP355" s="41">
        <v>106.707348274067</v>
      </c>
      <c r="AQ355" s="41">
        <v>20.803693318739501</v>
      </c>
      <c r="AR355" s="41">
        <v>106.707276608795</v>
      </c>
      <c r="AS355" s="41">
        <v>20.8037783112377</v>
      </c>
      <c r="AT355" s="41">
        <v>106.707204943523</v>
      </c>
      <c r="AU355" s="41">
        <v>20.803863303735898</v>
      </c>
      <c r="AV355" s="41">
        <v>106.70713327825101</v>
      </c>
      <c r="AW355" s="41">
        <v>20.803948296234001</v>
      </c>
      <c r="AX355" s="41">
        <v>106.707059936598</v>
      </c>
      <c r="AY355" s="41">
        <v>20.804033288732199</v>
      </c>
      <c r="AZ355" s="41">
        <v>106.706988271326</v>
      </c>
      <c r="BA355" s="41">
        <v>20.804118281230298</v>
      </c>
      <c r="BB355" s="41">
        <v>106.70691660605399</v>
      </c>
      <c r="BC355" s="41">
        <v>20.804204950109099</v>
      </c>
      <c r="BD355" s="41">
        <v>106.706846617162</v>
      </c>
      <c r="BE355" s="41">
        <v>20.804289942607301</v>
      </c>
      <c r="BF355" s="41">
        <v>106.70677495189</v>
      </c>
      <c r="BG355" s="41">
        <v>20.804376611486099</v>
      </c>
      <c r="BH355" s="41">
        <v>106.70670328661799</v>
      </c>
      <c r="BI355" s="41">
        <v>20.804461603984201</v>
      </c>
      <c r="BJ355" s="41">
        <v>106.706629944965</v>
      </c>
      <c r="BK355" s="41">
        <v>20.804548272862998</v>
      </c>
      <c r="BL355" s="41">
        <v>106.706558279693</v>
      </c>
      <c r="BM355" s="41">
        <v>20.804636618122501</v>
      </c>
      <c r="BN355" s="41">
        <v>106.70648493804001</v>
      </c>
      <c r="BO355" s="41">
        <v>20.804723287001298</v>
      </c>
      <c r="BP355" s="41">
        <v>106.706413272768</v>
      </c>
      <c r="BQ355" s="41">
        <v>20.804811632260702</v>
      </c>
      <c r="BR355" s="41">
        <v>106.706341607496</v>
      </c>
      <c r="BS355" s="41">
        <v>20.804899977520101</v>
      </c>
      <c r="BT355" s="41">
        <v>106.706269942224</v>
      </c>
      <c r="BU355" s="41">
        <v>20.804989999160199</v>
      </c>
      <c r="BV355" s="41">
        <v>106.70619827695199</v>
      </c>
      <c r="BW355" s="41">
        <v>20.805078260600599</v>
      </c>
      <c r="BX355" s="41">
        <v>106.70612661168001</v>
      </c>
      <c r="BY355" s="41">
        <v>20.805166605859998</v>
      </c>
      <c r="BZ355" s="41">
        <v>106.706056622788</v>
      </c>
      <c r="CA355" s="41">
        <v>20.805254951119402</v>
      </c>
      <c r="CB355" s="41">
        <v>106.705986633897</v>
      </c>
      <c r="CC355" s="41">
        <v>20.805343296378901</v>
      </c>
      <c r="CD355" s="41">
        <v>106.705916645005</v>
      </c>
      <c r="CE355" s="41">
        <v>20.805433318018899</v>
      </c>
      <c r="CF355" s="41">
        <v>106.705848332494</v>
      </c>
      <c r="CG355" s="41">
        <v>20.805523255839901</v>
      </c>
      <c r="CH355" s="41">
        <v>106.705778259784</v>
      </c>
      <c r="CI355" s="41">
        <v>20.805613277479999</v>
      </c>
      <c r="CJ355" s="41">
        <v>106.705708270893</v>
      </c>
      <c r="CK355" s="41">
        <v>20.805703299120101</v>
      </c>
      <c r="CL355" s="41">
        <v>106.705638282001</v>
      </c>
      <c r="CM355" s="41">
        <v>20.805794997140801</v>
      </c>
      <c r="CN355" s="41">
        <v>106.70556996949</v>
      </c>
      <c r="CO355" s="41">
        <v>20.805886611342402</v>
      </c>
      <c r="CP355" s="41">
        <v>106.705499980599</v>
      </c>
      <c r="CQ355" s="41">
        <v>3</v>
      </c>
      <c r="CR355" s="41">
        <v>3</v>
      </c>
      <c r="CS355" s="41">
        <v>3</v>
      </c>
      <c r="CT355" s="41">
        <v>3</v>
      </c>
      <c r="CU355" s="41">
        <v>3</v>
      </c>
      <c r="CV355" s="41">
        <v>3</v>
      </c>
      <c r="CW355" s="41">
        <v>3</v>
      </c>
      <c r="CX355" s="41">
        <v>3</v>
      </c>
      <c r="CY355" s="41">
        <v>3</v>
      </c>
      <c r="CZ355" s="41">
        <v>3</v>
      </c>
      <c r="DA355" s="41">
        <v>3</v>
      </c>
      <c r="DB355" s="41">
        <v>3</v>
      </c>
      <c r="DC355" s="41">
        <v>3</v>
      </c>
      <c r="DD355" s="41">
        <v>3</v>
      </c>
      <c r="DE355" s="41">
        <v>3</v>
      </c>
      <c r="DF355" s="41">
        <v>3</v>
      </c>
      <c r="DG355" s="41">
        <v>3</v>
      </c>
      <c r="DH355" s="41">
        <v>3</v>
      </c>
      <c r="DI355" s="41">
        <v>3</v>
      </c>
      <c r="DJ355" s="41">
        <v>3</v>
      </c>
      <c r="DK355" s="41">
        <v>3</v>
      </c>
      <c r="DL355" s="41">
        <v>3</v>
      </c>
      <c r="DM355" s="41">
        <v>3</v>
      </c>
      <c r="DN355" s="41">
        <v>3</v>
      </c>
      <c r="DO355" s="41">
        <v>3</v>
      </c>
      <c r="DP355" s="41">
        <v>3</v>
      </c>
      <c r="DQ355" s="41">
        <v>3</v>
      </c>
      <c r="DR355" s="41">
        <v>3</v>
      </c>
      <c r="DS355" s="41">
        <v>3</v>
      </c>
      <c r="DT355" s="41">
        <v>3</v>
      </c>
    </row>
    <row r="356" spans="1:124">
      <c r="A356" s="41" t="s">
        <v>913</v>
      </c>
      <c r="B356" s="41">
        <v>45</v>
      </c>
      <c r="C356" s="41">
        <v>97</v>
      </c>
      <c r="D356" s="41">
        <v>1041411</v>
      </c>
      <c r="E356" s="41">
        <v>44</v>
      </c>
      <c r="F356" s="41">
        <v>44</v>
      </c>
      <c r="G356" s="41">
        <v>44</v>
      </c>
      <c r="H356" s="41">
        <v>45</v>
      </c>
      <c r="I356" s="41">
        <v>45</v>
      </c>
      <c r="J356" s="41">
        <v>45</v>
      </c>
      <c r="K356" s="41">
        <v>45</v>
      </c>
      <c r="L356" s="41">
        <v>45</v>
      </c>
      <c r="M356" s="41">
        <v>45</v>
      </c>
      <c r="N356" s="41">
        <v>45</v>
      </c>
      <c r="O356" s="41">
        <v>45</v>
      </c>
      <c r="P356" s="41">
        <v>45</v>
      </c>
      <c r="Q356" s="41">
        <v>45</v>
      </c>
      <c r="R356" s="41">
        <v>45</v>
      </c>
      <c r="S356" s="41">
        <v>45</v>
      </c>
      <c r="T356" s="41">
        <v>45</v>
      </c>
      <c r="U356" s="41">
        <v>45</v>
      </c>
      <c r="V356" s="41">
        <v>44</v>
      </c>
      <c r="W356" s="41">
        <v>44</v>
      </c>
      <c r="X356" s="41">
        <v>44</v>
      </c>
      <c r="Y356" s="41">
        <v>44</v>
      </c>
      <c r="Z356" s="41">
        <v>44</v>
      </c>
      <c r="AA356" s="41">
        <v>43</v>
      </c>
      <c r="AB356" s="41">
        <v>44</v>
      </c>
      <c r="AC356" s="41">
        <v>44</v>
      </c>
      <c r="AD356" s="41">
        <v>44</v>
      </c>
      <c r="AE356" s="41">
        <v>44</v>
      </c>
      <c r="AF356" s="41">
        <v>44</v>
      </c>
      <c r="AG356" s="41">
        <v>44</v>
      </c>
      <c r="AH356" s="41">
        <v>44</v>
      </c>
      <c r="AI356" s="41">
        <v>20.805978309363098</v>
      </c>
      <c r="AJ356" s="41">
        <v>106.70543158426899</v>
      </c>
      <c r="AK356" s="41">
        <v>20.806069923564799</v>
      </c>
      <c r="AL356" s="41">
        <v>106.705361595377</v>
      </c>
      <c r="AM356" s="41">
        <v>20.806161621585499</v>
      </c>
      <c r="AN356" s="41">
        <v>106.705291606486</v>
      </c>
      <c r="AO356" s="41">
        <v>20.806254995986802</v>
      </c>
      <c r="AP356" s="41">
        <v>106.70522161759401</v>
      </c>
      <c r="AQ356" s="41">
        <v>20.806346610188498</v>
      </c>
      <c r="AR356" s="41">
        <v>106.70515162870301</v>
      </c>
      <c r="AS356" s="41">
        <v>20.806439984589801</v>
      </c>
      <c r="AT356" s="41">
        <v>106.705081639811</v>
      </c>
      <c r="AU356" s="41">
        <v>20.8065332751721</v>
      </c>
      <c r="AV356" s="41">
        <v>106.705009974539</v>
      </c>
      <c r="AW356" s="41">
        <v>20.806628325954101</v>
      </c>
      <c r="AX356" s="41">
        <v>106.704939985648</v>
      </c>
      <c r="AY356" s="41">
        <v>20.8067216165364</v>
      </c>
      <c r="AZ356" s="41">
        <v>106.704869996756</v>
      </c>
      <c r="BA356" s="41">
        <v>20.806814990937699</v>
      </c>
      <c r="BB356" s="41">
        <v>106.704799924046</v>
      </c>
      <c r="BC356" s="41">
        <v>20.806909957900601</v>
      </c>
      <c r="BD356" s="41">
        <v>106.70472993515401</v>
      </c>
      <c r="BE356" s="41">
        <v>20.807003332301999</v>
      </c>
      <c r="BF356" s="41">
        <v>106.704661622643</v>
      </c>
      <c r="BG356" s="41">
        <v>20.807098299264901</v>
      </c>
      <c r="BH356" s="41">
        <v>106.704591633752</v>
      </c>
      <c r="BI356" s="41">
        <v>20.8071915898472</v>
      </c>
      <c r="BJ356" s="41">
        <v>106.70451996848</v>
      </c>
      <c r="BK356" s="41">
        <v>20.8072832878679</v>
      </c>
      <c r="BL356" s="41">
        <v>106.70444997958801</v>
      </c>
      <c r="BM356" s="41">
        <v>20.807376662269199</v>
      </c>
      <c r="BN356" s="41">
        <v>106.70437999069701</v>
      </c>
      <c r="BO356" s="41">
        <v>20.807469952851498</v>
      </c>
      <c r="BP356" s="41">
        <v>106.704309917986</v>
      </c>
      <c r="BQ356" s="41">
        <v>20.807561650872199</v>
      </c>
      <c r="BR356" s="41">
        <v>106.70423825271401</v>
      </c>
      <c r="BS356" s="41">
        <v>20.8076515886933</v>
      </c>
      <c r="BT356" s="41">
        <v>106.70416826382299</v>
      </c>
      <c r="BU356" s="41">
        <v>20.807743286714</v>
      </c>
      <c r="BV356" s="41">
        <v>106.704099951312</v>
      </c>
      <c r="BW356" s="41">
        <v>20.807834984734701</v>
      </c>
      <c r="BX356" s="41">
        <v>106.704031638801</v>
      </c>
      <c r="BY356" s="41">
        <v>20.807924922555699</v>
      </c>
      <c r="BZ356" s="41">
        <v>106.70396332628999</v>
      </c>
      <c r="CA356" s="41">
        <v>20.808016620576399</v>
      </c>
      <c r="CB356" s="41">
        <v>106.70389492996</v>
      </c>
      <c r="CC356" s="41">
        <v>20.808106642216401</v>
      </c>
      <c r="CD356" s="41">
        <v>106.703826617449</v>
      </c>
      <c r="CE356" s="41">
        <v>20.808196663856499</v>
      </c>
      <c r="CF356" s="41">
        <v>106.703758304939</v>
      </c>
      <c r="CG356" s="41">
        <v>20.808286601677501</v>
      </c>
      <c r="CH356" s="41">
        <v>106.703689992428</v>
      </c>
      <c r="CI356" s="41">
        <v>20.808378299698202</v>
      </c>
      <c r="CJ356" s="41">
        <v>106.703621596098</v>
      </c>
      <c r="CK356" s="41">
        <v>20.808469997718898</v>
      </c>
      <c r="CL356" s="41">
        <v>106.703553283587</v>
      </c>
      <c r="CM356" s="41">
        <v>20.808561611920599</v>
      </c>
      <c r="CN356" s="41">
        <v>106.703483294696</v>
      </c>
      <c r="CO356" s="41">
        <v>20.8086516335607</v>
      </c>
      <c r="CP356" s="41">
        <v>106.703414982185</v>
      </c>
      <c r="CQ356" s="41">
        <v>3</v>
      </c>
      <c r="CR356" s="41">
        <v>3</v>
      </c>
      <c r="CS356" s="41">
        <v>3</v>
      </c>
      <c r="CT356" s="41">
        <v>3</v>
      </c>
      <c r="CU356" s="41">
        <v>3</v>
      </c>
      <c r="CV356" s="41">
        <v>3</v>
      </c>
      <c r="CW356" s="41">
        <v>3</v>
      </c>
      <c r="CX356" s="41">
        <v>3</v>
      </c>
      <c r="CY356" s="41">
        <v>3</v>
      </c>
      <c r="CZ356" s="41">
        <v>3</v>
      </c>
      <c r="DA356" s="41">
        <v>3</v>
      </c>
      <c r="DB356" s="41">
        <v>3</v>
      </c>
      <c r="DC356" s="41">
        <v>3</v>
      </c>
      <c r="DD356" s="41">
        <v>3</v>
      </c>
      <c r="DE356" s="41">
        <v>3</v>
      </c>
      <c r="DF356" s="41">
        <v>3</v>
      </c>
      <c r="DG356" s="41">
        <v>3</v>
      </c>
      <c r="DH356" s="41">
        <v>3</v>
      </c>
      <c r="DI356" s="41">
        <v>3</v>
      </c>
      <c r="DJ356" s="41">
        <v>3</v>
      </c>
      <c r="DK356" s="41">
        <v>3</v>
      </c>
      <c r="DL356" s="41">
        <v>3</v>
      </c>
      <c r="DM356" s="41">
        <v>3</v>
      </c>
      <c r="DN356" s="41">
        <v>3</v>
      </c>
      <c r="DO356" s="41">
        <v>3</v>
      </c>
      <c r="DP356" s="41">
        <v>3</v>
      </c>
      <c r="DQ356" s="41">
        <v>3</v>
      </c>
      <c r="DR356" s="41">
        <v>3</v>
      </c>
      <c r="DS356" s="41">
        <v>3</v>
      </c>
      <c r="DT356" s="41">
        <v>3</v>
      </c>
    </row>
    <row r="357" spans="1:124">
      <c r="A357" s="41" t="s">
        <v>914</v>
      </c>
      <c r="B357" s="41">
        <v>45</v>
      </c>
      <c r="C357" s="41">
        <v>97</v>
      </c>
      <c r="D357" s="41">
        <v>1041411</v>
      </c>
      <c r="E357" s="41">
        <v>44</v>
      </c>
      <c r="F357" s="41">
        <v>43</v>
      </c>
      <c r="G357" s="41">
        <v>43</v>
      </c>
      <c r="H357" s="41">
        <v>44</v>
      </c>
      <c r="I357" s="41">
        <v>44</v>
      </c>
      <c r="J357" s="41">
        <v>44</v>
      </c>
      <c r="K357" s="41">
        <v>44</v>
      </c>
      <c r="L357" s="41">
        <v>43</v>
      </c>
      <c r="M357" s="41">
        <v>43</v>
      </c>
      <c r="N357" s="41">
        <v>43</v>
      </c>
      <c r="O357" s="41">
        <v>43</v>
      </c>
      <c r="P357" s="41">
        <v>43</v>
      </c>
      <c r="Q357" s="41">
        <v>43</v>
      </c>
      <c r="R357" s="41">
        <v>43</v>
      </c>
      <c r="S357" s="41">
        <v>43</v>
      </c>
      <c r="T357" s="41">
        <v>43</v>
      </c>
      <c r="U357" s="41">
        <v>43</v>
      </c>
      <c r="V357" s="41">
        <v>43</v>
      </c>
      <c r="W357" s="41">
        <v>43</v>
      </c>
      <c r="X357" s="41">
        <v>43</v>
      </c>
      <c r="Y357" s="41">
        <v>43</v>
      </c>
      <c r="Z357" s="41">
        <v>43</v>
      </c>
      <c r="AA357" s="41">
        <v>42</v>
      </c>
      <c r="AB357" s="41">
        <v>42</v>
      </c>
      <c r="AC357" s="41">
        <v>42</v>
      </c>
      <c r="AD357" s="41">
        <v>42</v>
      </c>
      <c r="AE357" s="41">
        <v>43</v>
      </c>
      <c r="AF357" s="41">
        <v>43</v>
      </c>
      <c r="AG357" s="41">
        <v>43</v>
      </c>
      <c r="AH357" s="41">
        <v>43</v>
      </c>
      <c r="AI357" s="41">
        <v>20.808741655200699</v>
      </c>
      <c r="AJ357" s="41">
        <v>106.703346585855</v>
      </c>
      <c r="AK357" s="41">
        <v>20.8088315930218</v>
      </c>
      <c r="AL357" s="41">
        <v>106.703278273344</v>
      </c>
      <c r="AM357" s="41">
        <v>20.808921614661799</v>
      </c>
      <c r="AN357" s="41">
        <v>106.70320996083299</v>
      </c>
      <c r="AO357" s="41">
        <v>20.8090116363019</v>
      </c>
      <c r="AP357" s="41">
        <v>106.703141648322</v>
      </c>
      <c r="AQ357" s="41">
        <v>20.809101657941898</v>
      </c>
      <c r="AR357" s="41">
        <v>106.703073251993</v>
      </c>
      <c r="AS357" s="41">
        <v>20.809193272143599</v>
      </c>
      <c r="AT357" s="41">
        <v>106.703004939482</v>
      </c>
      <c r="AU357" s="41">
        <v>20.809284970164299</v>
      </c>
      <c r="AV357" s="41">
        <v>106.702936626971</v>
      </c>
      <c r="AW357" s="41">
        <v>20.8093749918044</v>
      </c>
      <c r="AX357" s="41">
        <v>106.70286831446001</v>
      </c>
      <c r="AY357" s="41">
        <v>20.809464929625399</v>
      </c>
      <c r="AZ357" s="41">
        <v>106.70279991813</v>
      </c>
      <c r="BA357" s="41">
        <v>20.8095549512655</v>
      </c>
      <c r="BB357" s="41">
        <v>106.702733282</v>
      </c>
      <c r="BC357" s="41">
        <v>20.8096432965249</v>
      </c>
      <c r="BD357" s="41">
        <v>106.70266664587</v>
      </c>
      <c r="BE357" s="41">
        <v>20.8097316417843</v>
      </c>
      <c r="BF357" s="41">
        <v>106.70259992592</v>
      </c>
      <c r="BG357" s="41">
        <v>20.809821663424401</v>
      </c>
      <c r="BH357" s="41">
        <v>106.70253328979</v>
      </c>
      <c r="BI357" s="41">
        <v>20.809909924864801</v>
      </c>
      <c r="BJ357" s="41">
        <v>106.70246665366</v>
      </c>
      <c r="BK357" s="41">
        <v>20.809998270124201</v>
      </c>
      <c r="BL357" s="41">
        <v>106.70239993371101</v>
      </c>
      <c r="BM357" s="41">
        <v>20.810088291764298</v>
      </c>
      <c r="BN357" s="41">
        <v>106.70233329758</v>
      </c>
      <c r="BO357" s="41">
        <v>20.810176637023702</v>
      </c>
      <c r="BP357" s="41">
        <v>106.70226666145</v>
      </c>
      <c r="BQ357" s="41">
        <v>20.810264982283101</v>
      </c>
      <c r="BR357" s="41">
        <v>106.70219994150099</v>
      </c>
      <c r="BS357" s="41">
        <v>20.8103549201041</v>
      </c>
      <c r="BT357" s="41">
        <v>106.70213330537101</v>
      </c>
      <c r="BU357" s="41">
        <v>20.810443265363599</v>
      </c>
      <c r="BV357" s="41">
        <v>106.702066585422</v>
      </c>
      <c r="BW357" s="41">
        <v>20.810531610622998</v>
      </c>
      <c r="BX357" s="41">
        <v>106.70199994929099</v>
      </c>
      <c r="BY357" s="41">
        <v>20.810619955882402</v>
      </c>
      <c r="BZ357" s="41">
        <v>106.70193331316101</v>
      </c>
      <c r="CA357" s="41">
        <v>20.810708301141901</v>
      </c>
      <c r="CB357" s="41">
        <v>106.701866593212</v>
      </c>
      <c r="CC357" s="41">
        <v>20.8107966464013</v>
      </c>
      <c r="CD357" s="41">
        <v>106.701799957082</v>
      </c>
      <c r="CE357" s="41">
        <v>20.810883315280101</v>
      </c>
      <c r="CF357" s="41">
        <v>106.701733320952</v>
      </c>
      <c r="CG357" s="41">
        <v>20.810971660539501</v>
      </c>
      <c r="CH357" s="41">
        <v>106.70166827738301</v>
      </c>
      <c r="CI357" s="41">
        <v>20.811061598360499</v>
      </c>
      <c r="CJ357" s="41">
        <v>106.70160164125301</v>
      </c>
      <c r="CK357" s="41">
        <v>20.811149943619998</v>
      </c>
      <c r="CL357" s="41">
        <v>106.70153492130299</v>
      </c>
      <c r="CM357" s="41">
        <v>20.811238288879402</v>
      </c>
      <c r="CN357" s="41">
        <v>106.70146828517299</v>
      </c>
      <c r="CO357" s="41">
        <v>20.811328310519499</v>
      </c>
      <c r="CP357" s="41">
        <v>106.70140164904301</v>
      </c>
      <c r="CQ357" s="41">
        <v>3</v>
      </c>
      <c r="CR357" s="41">
        <v>3</v>
      </c>
      <c r="CS357" s="41">
        <v>3</v>
      </c>
      <c r="CT357" s="41">
        <v>3</v>
      </c>
      <c r="CU357" s="41">
        <v>3</v>
      </c>
      <c r="CV357" s="41">
        <v>3</v>
      </c>
      <c r="CW357" s="41">
        <v>3</v>
      </c>
      <c r="CX357" s="41">
        <v>3</v>
      </c>
      <c r="CY357" s="41">
        <v>3</v>
      </c>
      <c r="CZ357" s="41">
        <v>3</v>
      </c>
      <c r="DA357" s="41">
        <v>3</v>
      </c>
      <c r="DB357" s="41">
        <v>3</v>
      </c>
      <c r="DC357" s="41">
        <v>3</v>
      </c>
      <c r="DD357" s="41">
        <v>3</v>
      </c>
      <c r="DE357" s="41">
        <v>3</v>
      </c>
      <c r="DF357" s="41">
        <v>3</v>
      </c>
      <c r="DG357" s="41">
        <v>3</v>
      </c>
      <c r="DH357" s="41">
        <v>3</v>
      </c>
      <c r="DI357" s="41">
        <v>3</v>
      </c>
      <c r="DJ357" s="41">
        <v>3</v>
      </c>
      <c r="DK357" s="41">
        <v>3</v>
      </c>
      <c r="DL357" s="41">
        <v>3</v>
      </c>
      <c r="DM357" s="41">
        <v>3</v>
      </c>
      <c r="DN357" s="41">
        <v>3</v>
      </c>
      <c r="DO357" s="41">
        <v>3</v>
      </c>
      <c r="DP357" s="41">
        <v>3</v>
      </c>
      <c r="DQ357" s="41">
        <v>3</v>
      </c>
      <c r="DR357" s="41">
        <v>3</v>
      </c>
      <c r="DS357" s="41">
        <v>3</v>
      </c>
      <c r="DT357" s="41">
        <v>3</v>
      </c>
    </row>
    <row r="358" spans="1:124">
      <c r="A358" s="41" t="s">
        <v>915</v>
      </c>
      <c r="B358" s="41">
        <v>45</v>
      </c>
      <c r="C358" s="41">
        <v>97</v>
      </c>
      <c r="D358" s="41">
        <v>1041411</v>
      </c>
      <c r="E358" s="41">
        <v>43</v>
      </c>
      <c r="F358" s="41">
        <v>43</v>
      </c>
      <c r="G358" s="41">
        <v>43</v>
      </c>
      <c r="H358" s="41">
        <v>43</v>
      </c>
      <c r="I358" s="41">
        <v>43</v>
      </c>
      <c r="J358" s="41">
        <v>43</v>
      </c>
      <c r="K358" s="41">
        <v>43</v>
      </c>
      <c r="L358" s="41">
        <v>43</v>
      </c>
      <c r="M358" s="41">
        <v>44</v>
      </c>
      <c r="N358" s="41">
        <v>44</v>
      </c>
      <c r="O358" s="41">
        <v>44</v>
      </c>
      <c r="P358" s="41">
        <v>44</v>
      </c>
      <c r="Q358" s="41">
        <v>44</v>
      </c>
      <c r="R358" s="41">
        <v>44</v>
      </c>
      <c r="S358" s="41">
        <v>44</v>
      </c>
      <c r="T358" s="41">
        <v>44</v>
      </c>
      <c r="U358" s="41">
        <v>43</v>
      </c>
      <c r="V358" s="41">
        <v>43</v>
      </c>
      <c r="W358" s="41">
        <v>43</v>
      </c>
      <c r="X358" s="41">
        <v>43</v>
      </c>
      <c r="Y358" s="41">
        <v>42</v>
      </c>
      <c r="Z358" s="41">
        <v>42</v>
      </c>
      <c r="AA358" s="41">
        <v>42</v>
      </c>
      <c r="AB358" s="41">
        <v>42</v>
      </c>
      <c r="AC358" s="41">
        <v>42</v>
      </c>
      <c r="AD358" s="41">
        <v>42</v>
      </c>
      <c r="AE358" s="41">
        <v>41</v>
      </c>
      <c r="AF358" s="41">
        <v>41</v>
      </c>
      <c r="AG358" s="41">
        <v>41</v>
      </c>
      <c r="AH358" s="41">
        <v>41</v>
      </c>
      <c r="AI358" s="41">
        <v>20.811416655778899</v>
      </c>
      <c r="AJ358" s="41">
        <v>106.701334929094</v>
      </c>
      <c r="AK358" s="41">
        <v>20.811504917219299</v>
      </c>
      <c r="AL358" s="41">
        <v>106.701268292964</v>
      </c>
      <c r="AM358" s="41">
        <v>20.811594938859301</v>
      </c>
      <c r="AN358" s="41">
        <v>106.70120165683301</v>
      </c>
      <c r="AO358" s="41">
        <v>20.811684960499399</v>
      </c>
      <c r="AP358" s="41">
        <v>106.701134936884</v>
      </c>
      <c r="AQ358" s="41">
        <v>20.8117749821395</v>
      </c>
      <c r="AR358" s="41">
        <v>106.701068300754</v>
      </c>
      <c r="AS358" s="41">
        <v>20.8118633273989</v>
      </c>
      <c r="AT358" s="41">
        <v>106.700999988243</v>
      </c>
      <c r="AU358" s="41">
        <v>20.811953265219898</v>
      </c>
      <c r="AV358" s="41">
        <v>106.70093326829399</v>
      </c>
      <c r="AW358" s="41">
        <v>20.812044963240599</v>
      </c>
      <c r="AX358" s="41">
        <v>106.700864955783</v>
      </c>
      <c r="AY358" s="41">
        <v>20.8121349848807</v>
      </c>
      <c r="AZ358" s="41">
        <v>106.700796643272</v>
      </c>
      <c r="BA358" s="41">
        <v>20.8122265990824</v>
      </c>
      <c r="BB358" s="41">
        <v>106.700729923323</v>
      </c>
      <c r="BC358" s="41">
        <v>20.812316620722399</v>
      </c>
      <c r="BD358" s="41">
        <v>106.70066161081201</v>
      </c>
      <c r="BE358" s="41">
        <v>20.812408318743099</v>
      </c>
      <c r="BF358" s="41">
        <v>106.700593298301</v>
      </c>
      <c r="BG358" s="41">
        <v>20.812498256564101</v>
      </c>
      <c r="BH358" s="41">
        <v>106.70052498579</v>
      </c>
      <c r="BI358" s="41">
        <v>20.812589954584801</v>
      </c>
      <c r="BJ358" s="41">
        <v>106.70045826584099</v>
      </c>
      <c r="BK358" s="41">
        <v>20.812681652605502</v>
      </c>
      <c r="BL358" s="41">
        <v>106.70038995333</v>
      </c>
      <c r="BM358" s="41">
        <v>20.8127715904266</v>
      </c>
      <c r="BN358" s="41">
        <v>106.700319964439</v>
      </c>
      <c r="BO358" s="41">
        <v>20.812861612066602</v>
      </c>
      <c r="BP358" s="41">
        <v>106.700251651928</v>
      </c>
      <c r="BQ358" s="41">
        <v>20.8129516337067</v>
      </c>
      <c r="BR358" s="41">
        <v>106.700184931979</v>
      </c>
      <c r="BS358" s="41">
        <v>20.813039978966099</v>
      </c>
      <c r="BT358" s="41">
        <v>106.70011661946801</v>
      </c>
      <c r="BU358" s="41">
        <v>20.813129916787101</v>
      </c>
      <c r="BV358" s="41">
        <v>106.700049983337</v>
      </c>
      <c r="BW358" s="41">
        <v>20.8132182620466</v>
      </c>
      <c r="BX358" s="41">
        <v>106.69998326338801</v>
      </c>
      <c r="BY358" s="41">
        <v>20.813304930925401</v>
      </c>
      <c r="BZ358" s="41">
        <v>106.69991662725801</v>
      </c>
      <c r="CA358" s="41">
        <v>20.813391599804199</v>
      </c>
      <c r="CB358" s="41">
        <v>106.699849991128</v>
      </c>
      <c r="CC358" s="41">
        <v>20.813478268682999</v>
      </c>
      <c r="CD358" s="41">
        <v>106.699784947559</v>
      </c>
      <c r="CE358" s="41">
        <v>20.813566613942399</v>
      </c>
      <c r="CF358" s="41">
        <v>106.699718311429</v>
      </c>
      <c r="CG358" s="41">
        <v>20.8136532828212</v>
      </c>
      <c r="CH358" s="41">
        <v>106.69965326786</v>
      </c>
      <c r="CI358" s="41">
        <v>20.813738275319299</v>
      </c>
      <c r="CJ358" s="41">
        <v>106.699588308111</v>
      </c>
      <c r="CK358" s="41">
        <v>20.813823267817501</v>
      </c>
      <c r="CL358" s="41">
        <v>106.69952326454199</v>
      </c>
      <c r="CM358" s="41">
        <v>20.813909936696302</v>
      </c>
      <c r="CN358" s="41">
        <v>106.699458304793</v>
      </c>
      <c r="CO358" s="41">
        <v>20.813996605575099</v>
      </c>
      <c r="CP358" s="41">
        <v>106.699393261224</v>
      </c>
      <c r="CQ358" s="41">
        <v>3</v>
      </c>
      <c r="CR358" s="41">
        <v>3</v>
      </c>
      <c r="CS358" s="41">
        <v>3</v>
      </c>
      <c r="CT358" s="41">
        <v>3</v>
      </c>
      <c r="CU358" s="41">
        <v>3</v>
      </c>
      <c r="CV358" s="41">
        <v>3</v>
      </c>
      <c r="CW358" s="41">
        <v>3</v>
      </c>
      <c r="CX358" s="41">
        <v>3</v>
      </c>
      <c r="CY358" s="41">
        <v>3</v>
      </c>
      <c r="CZ358" s="41">
        <v>3</v>
      </c>
      <c r="DA358" s="41">
        <v>3</v>
      </c>
      <c r="DB358" s="41">
        <v>3</v>
      </c>
      <c r="DC358" s="41">
        <v>3</v>
      </c>
      <c r="DD358" s="41">
        <v>3</v>
      </c>
      <c r="DE358" s="41">
        <v>3</v>
      </c>
      <c r="DF358" s="41">
        <v>3</v>
      </c>
      <c r="DG358" s="41">
        <v>3</v>
      </c>
      <c r="DH358" s="41">
        <v>3</v>
      </c>
      <c r="DI358" s="41">
        <v>3</v>
      </c>
      <c r="DJ358" s="41">
        <v>3</v>
      </c>
      <c r="DK358" s="41">
        <v>3</v>
      </c>
      <c r="DL358" s="41">
        <v>3</v>
      </c>
      <c r="DM358" s="41">
        <v>3</v>
      </c>
      <c r="DN358" s="41">
        <v>3</v>
      </c>
      <c r="DO358" s="41">
        <v>3</v>
      </c>
      <c r="DP358" s="41">
        <v>3</v>
      </c>
      <c r="DQ358" s="41">
        <v>3</v>
      </c>
      <c r="DR358" s="41">
        <v>3</v>
      </c>
      <c r="DS358" s="41">
        <v>3</v>
      </c>
      <c r="DT358" s="41">
        <v>3</v>
      </c>
    </row>
    <row r="359" spans="1:124">
      <c r="A359" s="41" t="s">
        <v>916</v>
      </c>
      <c r="B359" s="41">
        <v>45</v>
      </c>
      <c r="C359" s="41">
        <v>97</v>
      </c>
      <c r="D359" s="41">
        <v>1041411</v>
      </c>
      <c r="E359" s="41">
        <v>41</v>
      </c>
      <c r="F359" s="41">
        <v>41</v>
      </c>
      <c r="G359" s="41">
        <v>41</v>
      </c>
      <c r="H359" s="41">
        <v>41</v>
      </c>
      <c r="I359" s="41">
        <v>40</v>
      </c>
      <c r="J359" s="41">
        <v>40</v>
      </c>
      <c r="K359" s="41">
        <v>40</v>
      </c>
      <c r="L359" s="41">
        <v>40</v>
      </c>
      <c r="M359" s="41">
        <v>39</v>
      </c>
      <c r="N359" s="41">
        <v>39</v>
      </c>
      <c r="O359" s="41">
        <v>39</v>
      </c>
      <c r="P359" s="41">
        <v>39</v>
      </c>
      <c r="Q359" s="41">
        <v>39</v>
      </c>
      <c r="R359" s="41">
        <v>38</v>
      </c>
      <c r="S359" s="41">
        <v>38</v>
      </c>
      <c r="T359" s="41">
        <v>38</v>
      </c>
      <c r="U359" s="41">
        <v>38</v>
      </c>
      <c r="V359" s="41">
        <v>38</v>
      </c>
      <c r="W359" s="41">
        <v>38</v>
      </c>
      <c r="X359" s="41">
        <v>38</v>
      </c>
      <c r="Y359" s="41">
        <v>38</v>
      </c>
      <c r="Z359" s="41">
        <v>38</v>
      </c>
      <c r="AA359" s="41">
        <v>38</v>
      </c>
      <c r="AB359" s="41">
        <v>38</v>
      </c>
      <c r="AC359" s="41">
        <v>38</v>
      </c>
      <c r="AD359" s="41">
        <v>38</v>
      </c>
      <c r="AE359" s="41">
        <v>38</v>
      </c>
      <c r="AF359" s="41">
        <v>37</v>
      </c>
      <c r="AG359" s="41">
        <v>37</v>
      </c>
      <c r="AH359" s="41">
        <v>37</v>
      </c>
      <c r="AI359" s="41">
        <v>20.814081598073201</v>
      </c>
      <c r="AJ359" s="41">
        <v>106.699329977855</v>
      </c>
      <c r="AK359" s="41">
        <v>20.8141665905714</v>
      </c>
      <c r="AL359" s="41">
        <v>106.699264934287</v>
      </c>
      <c r="AM359" s="41">
        <v>20.814251583069598</v>
      </c>
      <c r="AN359" s="41">
        <v>106.699201650918</v>
      </c>
      <c r="AO359" s="41">
        <v>20.8143366593868</v>
      </c>
      <c r="AP359" s="41">
        <v>106.699136607349</v>
      </c>
      <c r="AQ359" s="41">
        <v>20.8144199755043</v>
      </c>
      <c r="AR359" s="41">
        <v>106.69907332398</v>
      </c>
      <c r="AS359" s="41">
        <v>20.814503291621801</v>
      </c>
      <c r="AT359" s="41">
        <v>106.699009956792</v>
      </c>
      <c r="AU359" s="41">
        <v>20.814586607739301</v>
      </c>
      <c r="AV359" s="41">
        <v>106.698948265985</v>
      </c>
      <c r="AW359" s="41">
        <v>20.814669923856901</v>
      </c>
      <c r="AX359" s="41">
        <v>106.698886658996</v>
      </c>
      <c r="AY359" s="41">
        <v>20.814751647412798</v>
      </c>
      <c r="AZ359" s="41">
        <v>106.698823291808</v>
      </c>
      <c r="BA359" s="41">
        <v>20.8148332871497</v>
      </c>
      <c r="BB359" s="41">
        <v>106.698763277382</v>
      </c>
      <c r="BC359" s="41">
        <v>20.814914926886601</v>
      </c>
      <c r="BD359" s="41">
        <v>106.69870326295499</v>
      </c>
      <c r="BE359" s="41">
        <v>20.814994974061801</v>
      </c>
      <c r="BF359" s="41">
        <v>106.698644924909</v>
      </c>
      <c r="BG359" s="41">
        <v>20.8150749374181</v>
      </c>
      <c r="BH359" s="41">
        <v>106.698584994301</v>
      </c>
      <c r="BI359" s="41">
        <v>20.8151533082128</v>
      </c>
      <c r="BJ359" s="41">
        <v>106.698521627113</v>
      </c>
      <c r="BK359" s="41">
        <v>20.815229918807699</v>
      </c>
      <c r="BL359" s="41">
        <v>106.698456583545</v>
      </c>
      <c r="BM359" s="41">
        <v>20.815304936841098</v>
      </c>
      <c r="BN359" s="41">
        <v>106.69839330017599</v>
      </c>
      <c r="BO359" s="41">
        <v>20.8153816312551</v>
      </c>
      <c r="BP359" s="41">
        <v>106.698329932988</v>
      </c>
      <c r="BQ359" s="41">
        <v>20.815458325669201</v>
      </c>
      <c r="BR359" s="41">
        <v>106.698269918561</v>
      </c>
      <c r="BS359" s="41">
        <v>20.815536612644799</v>
      </c>
      <c r="BT359" s="41">
        <v>106.698208311573</v>
      </c>
      <c r="BU359" s="41">
        <v>20.815614983439399</v>
      </c>
      <c r="BV359" s="41">
        <v>106.69814997352699</v>
      </c>
      <c r="BW359" s="41">
        <v>20.815696623176301</v>
      </c>
      <c r="BX359" s="41">
        <v>106.698094988242</v>
      </c>
      <c r="BY359" s="41">
        <v>20.8157799392939</v>
      </c>
      <c r="BZ359" s="41">
        <v>106.698043271899</v>
      </c>
      <c r="CA359" s="41">
        <v>20.815864931791999</v>
      </c>
      <c r="CB359" s="41">
        <v>106.697994992137</v>
      </c>
      <c r="CC359" s="41">
        <v>20.8159516006708</v>
      </c>
      <c r="CD359" s="41">
        <v>106.697949981317</v>
      </c>
      <c r="CE359" s="41">
        <v>20.816038269549601</v>
      </c>
      <c r="CF359" s="41">
        <v>106.697906646877</v>
      </c>
      <c r="CG359" s="41">
        <v>20.816126614809001</v>
      </c>
      <c r="CH359" s="41">
        <v>106.69786498881901</v>
      </c>
      <c r="CI359" s="41">
        <v>20.8162149600685</v>
      </c>
      <c r="CJ359" s="41">
        <v>106.69782333076</v>
      </c>
      <c r="CK359" s="41">
        <v>20.816303305327899</v>
      </c>
      <c r="CL359" s="41">
        <v>106.697784941644</v>
      </c>
      <c r="CM359" s="41">
        <v>20.816391650587299</v>
      </c>
      <c r="CN359" s="41">
        <v>106.697746636346</v>
      </c>
      <c r="CO359" s="41">
        <v>20.816479995846699</v>
      </c>
      <c r="CP359" s="41">
        <v>106.697711599991</v>
      </c>
      <c r="CQ359" s="41">
        <v>3</v>
      </c>
      <c r="CR359" s="41">
        <v>3</v>
      </c>
      <c r="CS359" s="41">
        <v>3</v>
      </c>
      <c r="CT359" s="41">
        <v>3</v>
      </c>
      <c r="CU359" s="41">
        <v>3</v>
      </c>
      <c r="CV359" s="41">
        <v>3</v>
      </c>
      <c r="CW359" s="41">
        <v>3</v>
      </c>
      <c r="CX359" s="41">
        <v>3</v>
      </c>
      <c r="CY359" s="41">
        <v>3</v>
      </c>
      <c r="CZ359" s="41">
        <v>3</v>
      </c>
      <c r="DA359" s="41">
        <v>3</v>
      </c>
      <c r="DB359" s="41">
        <v>3</v>
      </c>
      <c r="DC359" s="41">
        <v>3</v>
      </c>
      <c r="DD359" s="41">
        <v>3</v>
      </c>
      <c r="DE359" s="41">
        <v>3</v>
      </c>
      <c r="DF359" s="41">
        <v>3</v>
      </c>
      <c r="DG359" s="41">
        <v>3</v>
      </c>
      <c r="DH359" s="41">
        <v>3</v>
      </c>
      <c r="DI359" s="41">
        <v>3</v>
      </c>
      <c r="DJ359" s="41">
        <v>3</v>
      </c>
      <c r="DK359" s="41">
        <v>3</v>
      </c>
      <c r="DL359" s="41">
        <v>3</v>
      </c>
      <c r="DM359" s="41">
        <v>3</v>
      </c>
      <c r="DN359" s="41">
        <v>3</v>
      </c>
      <c r="DO359" s="41">
        <v>3</v>
      </c>
      <c r="DP359" s="41">
        <v>3</v>
      </c>
      <c r="DQ359" s="41">
        <v>3</v>
      </c>
      <c r="DR359" s="41">
        <v>3</v>
      </c>
      <c r="DS359" s="41">
        <v>3</v>
      </c>
      <c r="DT359" s="41">
        <v>3</v>
      </c>
    </row>
    <row r="360" spans="1:124">
      <c r="A360" s="41" t="s">
        <v>917</v>
      </c>
      <c r="B360" s="41">
        <v>45</v>
      </c>
      <c r="C360" s="41">
        <v>97</v>
      </c>
      <c r="D360" s="41">
        <v>1041411</v>
      </c>
      <c r="E360" s="41">
        <v>36</v>
      </c>
      <c r="F360" s="41">
        <v>35</v>
      </c>
      <c r="G360" s="41">
        <v>33</v>
      </c>
      <c r="H360" s="41">
        <v>32</v>
      </c>
      <c r="I360" s="41">
        <v>30</v>
      </c>
      <c r="J360" s="41">
        <v>27</v>
      </c>
      <c r="K360" s="41">
        <v>25</v>
      </c>
      <c r="L360" s="41">
        <v>24</v>
      </c>
      <c r="M360" s="41">
        <v>24</v>
      </c>
      <c r="N360" s="41">
        <v>24</v>
      </c>
      <c r="O360" s="41">
        <v>23</v>
      </c>
      <c r="P360" s="41">
        <v>22</v>
      </c>
      <c r="Q360" s="41">
        <v>22</v>
      </c>
      <c r="R360" s="41">
        <v>21</v>
      </c>
      <c r="S360" s="41">
        <v>21</v>
      </c>
      <c r="T360" s="41">
        <v>22</v>
      </c>
      <c r="U360" s="41">
        <v>22</v>
      </c>
      <c r="V360" s="41">
        <v>23</v>
      </c>
      <c r="W360" s="41">
        <v>23</v>
      </c>
      <c r="X360" s="41">
        <v>24</v>
      </c>
      <c r="Y360" s="41">
        <v>26</v>
      </c>
      <c r="Z360" s="41">
        <v>27</v>
      </c>
      <c r="AA360" s="41">
        <v>27</v>
      </c>
      <c r="AB360" s="41">
        <v>28</v>
      </c>
      <c r="AC360" s="41">
        <v>29</v>
      </c>
      <c r="AD360" s="41">
        <v>29</v>
      </c>
      <c r="AE360" s="41">
        <v>30</v>
      </c>
      <c r="AF360" s="41">
        <v>30</v>
      </c>
      <c r="AG360" s="41">
        <v>30</v>
      </c>
      <c r="AH360" s="41">
        <v>30</v>
      </c>
      <c r="AI360" s="41">
        <v>20.816566664725499</v>
      </c>
      <c r="AJ360" s="41">
        <v>106.697676647455</v>
      </c>
      <c r="AK360" s="41">
        <v>20.816651657223701</v>
      </c>
      <c r="AL360" s="41">
        <v>106.69764328748001</v>
      </c>
      <c r="AM360" s="41">
        <v>20.816733296960599</v>
      </c>
      <c r="AN360" s="41">
        <v>106.697613280266</v>
      </c>
      <c r="AO360" s="41">
        <v>20.8168115839362</v>
      </c>
      <c r="AP360" s="41">
        <v>106.697584949434</v>
      </c>
      <c r="AQ360" s="41">
        <v>20.816884925589001</v>
      </c>
      <c r="AR360" s="41">
        <v>106.697558294982</v>
      </c>
      <c r="AS360" s="41">
        <v>20.816953321918799</v>
      </c>
      <c r="AT360" s="41">
        <v>106.69753164053</v>
      </c>
      <c r="AU360" s="41">
        <v>20.817016605287801</v>
      </c>
      <c r="AV360" s="41">
        <v>106.69750825502</v>
      </c>
      <c r="AW360" s="41">
        <v>20.8170749433339</v>
      </c>
      <c r="AX360" s="41">
        <v>106.69748662971</v>
      </c>
      <c r="AY360" s="41">
        <v>20.817134957760601</v>
      </c>
      <c r="AZ360" s="41">
        <v>106.697463328019</v>
      </c>
      <c r="BA360" s="41">
        <v>20.817191619426001</v>
      </c>
      <c r="BB360" s="41">
        <v>106.69743994250901</v>
      </c>
      <c r="BC360" s="41">
        <v>20.8172466047108</v>
      </c>
      <c r="BD360" s="41">
        <v>106.697414964437</v>
      </c>
      <c r="BE360" s="41">
        <v>20.8172983210534</v>
      </c>
      <c r="BF360" s="41">
        <v>106.697388309985</v>
      </c>
      <c r="BG360" s="41">
        <v>20.817344924435002</v>
      </c>
      <c r="BH360" s="41">
        <v>106.697356626391</v>
      </c>
      <c r="BI360" s="41">
        <v>20.8173866663128</v>
      </c>
      <c r="BJ360" s="41">
        <v>106.697316644713</v>
      </c>
      <c r="BK360" s="41">
        <v>20.817419942468401</v>
      </c>
      <c r="BL360" s="41">
        <v>106.697273310274</v>
      </c>
      <c r="BM360" s="41">
        <v>20.8174482733011</v>
      </c>
      <c r="BN360" s="41">
        <v>106.697224946693</v>
      </c>
      <c r="BO360" s="41">
        <v>20.817473251372601</v>
      </c>
      <c r="BP360" s="41">
        <v>106.69716996140799</v>
      </c>
      <c r="BQ360" s="41">
        <v>20.817496636882399</v>
      </c>
      <c r="BR360" s="41">
        <v>106.697113299742</v>
      </c>
      <c r="BS360" s="41">
        <v>20.8175182621926</v>
      </c>
      <c r="BT360" s="41">
        <v>106.697054961696</v>
      </c>
      <c r="BU360" s="41">
        <v>20.817541647702502</v>
      </c>
      <c r="BV360" s="41">
        <v>106.69699494727</v>
      </c>
      <c r="BW360" s="41">
        <v>20.817563273012599</v>
      </c>
      <c r="BX360" s="41">
        <v>106.69692998751999</v>
      </c>
      <c r="BY360" s="41">
        <v>20.817586658522501</v>
      </c>
      <c r="BZ360" s="41">
        <v>106.696863267571</v>
      </c>
      <c r="CA360" s="41">
        <v>20.817611636593899</v>
      </c>
      <c r="CB360" s="41">
        <v>106.69679495506</v>
      </c>
      <c r="CC360" s="41">
        <v>20.817638291045998</v>
      </c>
      <c r="CD360" s="41">
        <v>106.69672496616801</v>
      </c>
      <c r="CE360" s="41">
        <v>20.817669974640001</v>
      </c>
      <c r="CF360" s="41">
        <v>106.69665497727701</v>
      </c>
      <c r="CG360" s="41">
        <v>20.817708279937499</v>
      </c>
      <c r="CH360" s="41">
        <v>106.696586664766</v>
      </c>
      <c r="CI360" s="41">
        <v>20.8177499379963</v>
      </c>
      <c r="CJ360" s="41">
        <v>106.696519944817</v>
      </c>
      <c r="CK360" s="41">
        <v>20.8177983015776</v>
      </c>
      <c r="CL360" s="41">
        <v>106.69645498506701</v>
      </c>
      <c r="CM360" s="41">
        <v>20.817848257720499</v>
      </c>
      <c r="CN360" s="41">
        <v>106.69639329426001</v>
      </c>
      <c r="CO360" s="41">
        <v>20.817899974063</v>
      </c>
      <c r="CP360" s="41">
        <v>106.696331603453</v>
      </c>
      <c r="CQ360" s="41">
        <v>3</v>
      </c>
      <c r="CR360" s="41">
        <v>3</v>
      </c>
      <c r="CS360" s="41">
        <v>3</v>
      </c>
      <c r="CT360" s="41">
        <v>3</v>
      </c>
      <c r="CU360" s="41">
        <v>3</v>
      </c>
      <c r="CV360" s="41">
        <v>3</v>
      </c>
      <c r="CW360" s="41">
        <v>3</v>
      </c>
      <c r="CX360" s="41">
        <v>3</v>
      </c>
      <c r="CY360" s="41">
        <v>3</v>
      </c>
      <c r="CZ360" s="41">
        <v>3</v>
      </c>
      <c r="DA360" s="41">
        <v>3</v>
      </c>
      <c r="DB360" s="41">
        <v>3</v>
      </c>
      <c r="DC360" s="41">
        <v>3</v>
      </c>
      <c r="DD360" s="41">
        <v>3</v>
      </c>
      <c r="DE360" s="41">
        <v>3</v>
      </c>
      <c r="DF360" s="41">
        <v>3</v>
      </c>
      <c r="DG360" s="41">
        <v>3</v>
      </c>
      <c r="DH360" s="41">
        <v>3</v>
      </c>
      <c r="DI360" s="41">
        <v>3</v>
      </c>
      <c r="DJ360" s="41">
        <v>3</v>
      </c>
      <c r="DK360" s="41">
        <v>3</v>
      </c>
      <c r="DL360" s="41">
        <v>3</v>
      </c>
      <c r="DM360" s="41">
        <v>3</v>
      </c>
      <c r="DN360" s="41">
        <v>3</v>
      </c>
      <c r="DO360" s="41">
        <v>3</v>
      </c>
      <c r="DP360" s="41">
        <v>3</v>
      </c>
      <c r="DQ360" s="41">
        <v>3</v>
      </c>
      <c r="DR360" s="41">
        <v>3</v>
      </c>
      <c r="DS360" s="41">
        <v>3</v>
      </c>
      <c r="DT360" s="41">
        <v>3</v>
      </c>
    </row>
    <row r="361" spans="1:124">
      <c r="A361" s="41" t="s">
        <v>918</v>
      </c>
      <c r="B361" s="41">
        <v>45</v>
      </c>
      <c r="C361" s="41">
        <v>97</v>
      </c>
      <c r="D361" s="41">
        <v>1041411</v>
      </c>
      <c r="E361" s="41">
        <v>30</v>
      </c>
      <c r="F361" s="41">
        <v>30</v>
      </c>
      <c r="G361" s="41">
        <v>30</v>
      </c>
      <c r="H361" s="41">
        <v>30</v>
      </c>
      <c r="I361" s="41">
        <v>30</v>
      </c>
      <c r="J361" s="41">
        <v>30</v>
      </c>
      <c r="K361" s="41">
        <v>30</v>
      </c>
      <c r="L361" s="41">
        <v>30</v>
      </c>
      <c r="M361" s="41">
        <v>30</v>
      </c>
      <c r="N361" s="41">
        <v>30</v>
      </c>
      <c r="O361" s="41">
        <v>30</v>
      </c>
      <c r="P361" s="41">
        <v>30</v>
      </c>
      <c r="Q361" s="41">
        <v>30</v>
      </c>
      <c r="R361" s="41">
        <v>29</v>
      </c>
      <c r="S361" s="41">
        <v>29</v>
      </c>
      <c r="T361" s="41">
        <v>29</v>
      </c>
      <c r="U361" s="41">
        <v>29</v>
      </c>
      <c r="V361" s="41">
        <v>29</v>
      </c>
      <c r="W361" s="41">
        <v>29</v>
      </c>
      <c r="X361" s="41">
        <v>29</v>
      </c>
      <c r="Y361" s="41">
        <v>29</v>
      </c>
      <c r="Z361" s="41">
        <v>30</v>
      </c>
      <c r="AA361" s="41">
        <v>30</v>
      </c>
      <c r="AB361" s="41">
        <v>30</v>
      </c>
      <c r="AC361" s="41">
        <v>30</v>
      </c>
      <c r="AD361" s="41">
        <v>29</v>
      </c>
      <c r="AE361" s="41">
        <v>29</v>
      </c>
      <c r="AF361" s="41">
        <v>29</v>
      </c>
      <c r="AG361" s="41">
        <v>29</v>
      </c>
      <c r="AH361" s="41">
        <v>30</v>
      </c>
      <c r="AI361" s="41">
        <v>20.8179516065866</v>
      </c>
      <c r="AJ361" s="41">
        <v>106.696269996464</v>
      </c>
      <c r="AK361" s="41">
        <v>20.8180049993098</v>
      </c>
      <c r="AL361" s="41">
        <v>106.696209982038</v>
      </c>
      <c r="AM361" s="41">
        <v>20.818058308213899</v>
      </c>
      <c r="AN361" s="41">
        <v>106.69614996761101</v>
      </c>
      <c r="AO361" s="41">
        <v>20.818111617118099</v>
      </c>
      <c r="AP361" s="41">
        <v>106.696091629565</v>
      </c>
      <c r="AQ361" s="41">
        <v>20.818164926022298</v>
      </c>
      <c r="AR361" s="41">
        <v>106.696033291519</v>
      </c>
      <c r="AS361" s="41">
        <v>20.8182199951261</v>
      </c>
      <c r="AT361" s="41">
        <v>106.695974953473</v>
      </c>
      <c r="AU361" s="41">
        <v>20.818274980410902</v>
      </c>
      <c r="AV361" s="41">
        <v>106.695918291807</v>
      </c>
      <c r="AW361" s="41">
        <v>20.8183299656957</v>
      </c>
      <c r="AX361" s="41">
        <v>106.69586163014201</v>
      </c>
      <c r="AY361" s="41">
        <v>20.8183866273612</v>
      </c>
      <c r="AZ361" s="41">
        <v>106.695806644857</v>
      </c>
      <c r="BA361" s="41">
        <v>20.8184432890266</v>
      </c>
      <c r="BB361" s="41">
        <v>106.695749983192</v>
      </c>
      <c r="BC361" s="41">
        <v>20.818498274311398</v>
      </c>
      <c r="BD361" s="41">
        <v>106.695694997907</v>
      </c>
      <c r="BE361" s="41">
        <v>20.818554935976898</v>
      </c>
      <c r="BF361" s="41">
        <v>106.695639928803</v>
      </c>
      <c r="BG361" s="41">
        <v>20.818611597642299</v>
      </c>
      <c r="BH361" s="41">
        <v>106.695586619899</v>
      </c>
      <c r="BI361" s="41">
        <v>20.818668259307699</v>
      </c>
      <c r="BJ361" s="41">
        <v>106.695533310995</v>
      </c>
      <c r="BK361" s="41">
        <v>20.8187233284116</v>
      </c>
      <c r="BL361" s="41">
        <v>106.695479918271</v>
      </c>
      <c r="BM361" s="41">
        <v>20.818778313696399</v>
      </c>
      <c r="BN361" s="41">
        <v>106.69542828574799</v>
      </c>
      <c r="BO361" s="41">
        <v>20.818831622600602</v>
      </c>
      <c r="BP361" s="41">
        <v>106.69537497684399</v>
      </c>
      <c r="BQ361" s="41">
        <v>20.8188866078854</v>
      </c>
      <c r="BR361" s="41">
        <v>106.69532158411999</v>
      </c>
      <c r="BS361" s="41">
        <v>20.8189399167895</v>
      </c>
      <c r="BT361" s="41">
        <v>106.695269951597</v>
      </c>
      <c r="BU361" s="41">
        <v>20.818994985893401</v>
      </c>
      <c r="BV361" s="41">
        <v>106.695216642693</v>
      </c>
      <c r="BW361" s="41">
        <v>20.819049971178199</v>
      </c>
      <c r="BX361" s="41">
        <v>106.695163249969</v>
      </c>
      <c r="BY361" s="41">
        <v>20.819106632843599</v>
      </c>
      <c r="BZ361" s="41">
        <v>106.695109941065</v>
      </c>
      <c r="CA361" s="41">
        <v>20.819161618128401</v>
      </c>
      <c r="CB361" s="41">
        <v>106.695054955781</v>
      </c>
      <c r="CC361" s="41">
        <v>20.819218279793901</v>
      </c>
      <c r="CD361" s="41">
        <v>106.694999970496</v>
      </c>
      <c r="CE361" s="41">
        <v>20.819274941459302</v>
      </c>
      <c r="CF361" s="41">
        <v>106.694944985211</v>
      </c>
      <c r="CG361" s="41">
        <v>20.819331603124699</v>
      </c>
      <c r="CH361" s="41">
        <v>106.69489159248801</v>
      </c>
      <c r="CI361" s="41">
        <v>20.8193865884095</v>
      </c>
      <c r="CJ361" s="41">
        <v>106.694836607203</v>
      </c>
      <c r="CK361" s="41">
        <v>20.819441657513401</v>
      </c>
      <c r="CL361" s="41">
        <v>106.694783298299</v>
      </c>
      <c r="CM361" s="41">
        <v>20.819498319178798</v>
      </c>
      <c r="CN361" s="41">
        <v>106.694729989395</v>
      </c>
      <c r="CO361" s="41">
        <v>20.819554980844298</v>
      </c>
      <c r="CP361" s="41">
        <v>106.694676596671</v>
      </c>
      <c r="CQ361" s="41">
        <v>3</v>
      </c>
      <c r="CR361" s="41">
        <v>3</v>
      </c>
      <c r="CS361" s="41">
        <v>3</v>
      </c>
      <c r="CT361" s="41">
        <v>3</v>
      </c>
      <c r="CU361" s="41">
        <v>3</v>
      </c>
      <c r="CV361" s="41">
        <v>3</v>
      </c>
      <c r="CW361" s="41">
        <v>3</v>
      </c>
      <c r="CX361" s="41">
        <v>3</v>
      </c>
      <c r="CY361" s="41">
        <v>3</v>
      </c>
      <c r="CZ361" s="41">
        <v>3</v>
      </c>
      <c r="DA361" s="41">
        <v>3</v>
      </c>
      <c r="DB361" s="41">
        <v>3</v>
      </c>
      <c r="DC361" s="41">
        <v>3</v>
      </c>
      <c r="DD361" s="41">
        <v>3</v>
      </c>
      <c r="DE361" s="41">
        <v>3</v>
      </c>
      <c r="DF361" s="41">
        <v>3</v>
      </c>
      <c r="DG361" s="41">
        <v>3</v>
      </c>
      <c r="DH361" s="41">
        <v>3</v>
      </c>
      <c r="DI361" s="41">
        <v>3</v>
      </c>
      <c r="DJ361" s="41">
        <v>3</v>
      </c>
      <c r="DK361" s="41">
        <v>3</v>
      </c>
      <c r="DL361" s="41">
        <v>3</v>
      </c>
      <c r="DM361" s="41">
        <v>3</v>
      </c>
      <c r="DN361" s="41">
        <v>3</v>
      </c>
      <c r="DO361" s="41">
        <v>3</v>
      </c>
      <c r="DP361" s="41">
        <v>3</v>
      </c>
      <c r="DQ361" s="41">
        <v>3</v>
      </c>
      <c r="DR361" s="41">
        <v>3</v>
      </c>
      <c r="DS361" s="41">
        <v>3</v>
      </c>
      <c r="DT361" s="41">
        <v>3</v>
      </c>
    </row>
    <row r="362" spans="1:124">
      <c r="A362" s="41" t="s">
        <v>919</v>
      </c>
      <c r="B362" s="41">
        <v>45</v>
      </c>
      <c r="C362" s="41">
        <v>97</v>
      </c>
      <c r="D362" s="41">
        <v>1041411</v>
      </c>
      <c r="E362" s="41">
        <v>30</v>
      </c>
      <c r="F362" s="41">
        <v>30</v>
      </c>
      <c r="G362" s="41">
        <v>30</v>
      </c>
      <c r="H362" s="41">
        <v>30</v>
      </c>
      <c r="I362" s="41">
        <v>31</v>
      </c>
      <c r="J362" s="41">
        <v>31</v>
      </c>
      <c r="K362" s="41">
        <v>31</v>
      </c>
      <c r="L362" s="41">
        <v>32</v>
      </c>
      <c r="M362" s="41">
        <v>33</v>
      </c>
      <c r="N362" s="41">
        <v>33</v>
      </c>
      <c r="O362" s="41">
        <v>34</v>
      </c>
      <c r="P362" s="41">
        <v>35</v>
      </c>
      <c r="Q362" s="41">
        <v>36</v>
      </c>
      <c r="R362" s="41">
        <v>37</v>
      </c>
      <c r="S362" s="41">
        <v>38</v>
      </c>
      <c r="T362" s="41">
        <v>39</v>
      </c>
      <c r="U362" s="41">
        <v>40</v>
      </c>
      <c r="V362" s="41">
        <v>40</v>
      </c>
      <c r="W362" s="41">
        <v>39</v>
      </c>
      <c r="X362" s="41">
        <v>39</v>
      </c>
      <c r="Y362" s="41">
        <v>40</v>
      </c>
      <c r="Z362" s="41">
        <v>41</v>
      </c>
      <c r="AA362" s="41">
        <v>41</v>
      </c>
      <c r="AB362" s="41">
        <v>42</v>
      </c>
      <c r="AC362" s="41">
        <v>42</v>
      </c>
      <c r="AD362" s="41">
        <v>41</v>
      </c>
      <c r="AE362" s="41">
        <v>41</v>
      </c>
      <c r="AF362" s="41">
        <v>41</v>
      </c>
      <c r="AG362" s="41">
        <v>41</v>
      </c>
      <c r="AH362" s="41">
        <v>41</v>
      </c>
      <c r="AI362" s="41">
        <v>20.819611642509699</v>
      </c>
      <c r="AJ362" s="41">
        <v>106.694621611386</v>
      </c>
      <c r="AK362" s="41">
        <v>20.819668304175099</v>
      </c>
      <c r="AL362" s="41">
        <v>106.694564949721</v>
      </c>
      <c r="AM362" s="41">
        <v>20.819726642221202</v>
      </c>
      <c r="AN362" s="41">
        <v>106.69450996443599</v>
      </c>
      <c r="AO362" s="41">
        <v>20.819783303886702</v>
      </c>
      <c r="AP362" s="41">
        <v>106.694454979152</v>
      </c>
      <c r="AQ362" s="41">
        <v>20.819841641932701</v>
      </c>
      <c r="AR362" s="41">
        <v>106.69439999386699</v>
      </c>
      <c r="AS362" s="41">
        <v>20.8198999799788</v>
      </c>
      <c r="AT362" s="41">
        <v>106.694343332201</v>
      </c>
      <c r="AU362" s="41">
        <v>20.819958318024899</v>
      </c>
      <c r="AV362" s="41">
        <v>106.694286586717</v>
      </c>
      <c r="AW362" s="41">
        <v>20.8200183324516</v>
      </c>
      <c r="AX362" s="41">
        <v>106.69422833249</v>
      </c>
      <c r="AY362" s="41">
        <v>20.8200799394399</v>
      </c>
      <c r="AZ362" s="41">
        <v>106.694169994444</v>
      </c>
      <c r="BA362" s="41">
        <v>20.820143306627902</v>
      </c>
      <c r="BB362" s="41">
        <v>106.694109980017</v>
      </c>
      <c r="BC362" s="41">
        <v>20.820206589996801</v>
      </c>
      <c r="BD362" s="41">
        <v>106.69404828921</v>
      </c>
      <c r="BE362" s="41">
        <v>20.820271633565401</v>
      </c>
      <c r="BF362" s="41">
        <v>106.693984922022</v>
      </c>
      <c r="BG362" s="41">
        <v>20.820339946076299</v>
      </c>
      <c r="BH362" s="41">
        <v>106.69391996227201</v>
      </c>
      <c r="BI362" s="41">
        <v>20.820409934967799</v>
      </c>
      <c r="BJ362" s="41">
        <v>106.693853326142</v>
      </c>
      <c r="BK362" s="41">
        <v>20.8204799238592</v>
      </c>
      <c r="BL362" s="41">
        <v>106.693784929812</v>
      </c>
      <c r="BM362" s="41">
        <v>20.820553265512</v>
      </c>
      <c r="BN362" s="41">
        <v>106.69371661730101</v>
      </c>
      <c r="BO362" s="41">
        <v>20.820626607164701</v>
      </c>
      <c r="BP362" s="41">
        <v>106.693644952029</v>
      </c>
      <c r="BQ362" s="41">
        <v>20.820701625198101</v>
      </c>
      <c r="BR362" s="41">
        <v>106.693573286757</v>
      </c>
      <c r="BS362" s="41">
        <v>20.820774966850902</v>
      </c>
      <c r="BT362" s="41">
        <v>106.693501621485</v>
      </c>
      <c r="BU362" s="41">
        <v>20.820849984884301</v>
      </c>
      <c r="BV362" s="41">
        <v>106.693429956213</v>
      </c>
      <c r="BW362" s="41">
        <v>20.820924919098601</v>
      </c>
      <c r="BX362" s="41">
        <v>106.69335829094</v>
      </c>
      <c r="BY362" s="41">
        <v>20.820999937132001</v>
      </c>
      <c r="BZ362" s="41">
        <v>106.693284949288</v>
      </c>
      <c r="CA362" s="41">
        <v>20.821078307926701</v>
      </c>
      <c r="CB362" s="41">
        <v>106.693209931254</v>
      </c>
      <c r="CC362" s="41">
        <v>20.821158271282901</v>
      </c>
      <c r="CD362" s="41">
        <v>106.69313499704</v>
      </c>
      <c r="CE362" s="41">
        <v>20.8212383184582</v>
      </c>
      <c r="CF362" s="41">
        <v>106.693059979007</v>
      </c>
      <c r="CG362" s="41">
        <v>20.821319958195101</v>
      </c>
      <c r="CH362" s="41">
        <v>106.692986637354</v>
      </c>
      <c r="CI362" s="41">
        <v>20.821399921551301</v>
      </c>
      <c r="CJ362" s="41">
        <v>106.69291497208199</v>
      </c>
      <c r="CK362" s="41">
        <v>20.821479968726599</v>
      </c>
      <c r="CL362" s="41">
        <v>106.69284498319</v>
      </c>
      <c r="CM362" s="41">
        <v>20.8215582557023</v>
      </c>
      <c r="CN362" s="41">
        <v>106.692771641538</v>
      </c>
      <c r="CO362" s="41">
        <v>20.8216366264969</v>
      </c>
      <c r="CP362" s="41">
        <v>106.692698299885</v>
      </c>
      <c r="CQ362" s="41">
        <v>3</v>
      </c>
      <c r="CR362" s="41">
        <v>3</v>
      </c>
      <c r="CS362" s="41">
        <v>3</v>
      </c>
      <c r="CT362" s="41">
        <v>3</v>
      </c>
      <c r="CU362" s="41">
        <v>3</v>
      </c>
      <c r="CV362" s="41">
        <v>3</v>
      </c>
      <c r="CW362" s="41">
        <v>3</v>
      </c>
      <c r="CX362" s="41">
        <v>3</v>
      </c>
      <c r="CY362" s="41">
        <v>3</v>
      </c>
      <c r="CZ362" s="41">
        <v>3</v>
      </c>
      <c r="DA362" s="41">
        <v>3</v>
      </c>
      <c r="DB362" s="41">
        <v>3</v>
      </c>
      <c r="DC362" s="41">
        <v>3</v>
      </c>
      <c r="DD362" s="41">
        <v>3</v>
      </c>
      <c r="DE362" s="41">
        <v>3</v>
      </c>
      <c r="DF362" s="41">
        <v>3</v>
      </c>
      <c r="DG362" s="41">
        <v>3</v>
      </c>
      <c r="DH362" s="41">
        <v>3</v>
      </c>
      <c r="DI362" s="41">
        <v>3</v>
      </c>
      <c r="DJ362" s="41">
        <v>3</v>
      </c>
      <c r="DK362" s="41">
        <v>3</v>
      </c>
      <c r="DL362" s="41">
        <v>3</v>
      </c>
      <c r="DM362" s="41">
        <v>3</v>
      </c>
      <c r="DN362" s="41">
        <v>3</v>
      </c>
      <c r="DO362" s="41">
        <v>3</v>
      </c>
      <c r="DP362" s="41">
        <v>3</v>
      </c>
      <c r="DQ362" s="41">
        <v>3</v>
      </c>
      <c r="DR362" s="41">
        <v>3</v>
      </c>
      <c r="DS362" s="41">
        <v>3</v>
      </c>
      <c r="DT362" s="41">
        <v>3</v>
      </c>
    </row>
    <row r="363" spans="1:124">
      <c r="A363" s="41" t="s">
        <v>920</v>
      </c>
      <c r="B363" s="41">
        <v>45</v>
      </c>
      <c r="C363" s="41">
        <v>97</v>
      </c>
      <c r="D363" s="41">
        <v>1041411</v>
      </c>
      <c r="E363" s="41">
        <v>40</v>
      </c>
      <c r="F363" s="41">
        <v>40</v>
      </c>
      <c r="G363" s="41">
        <v>40</v>
      </c>
      <c r="H363" s="41">
        <v>39</v>
      </c>
      <c r="I363" s="41">
        <v>39</v>
      </c>
      <c r="J363" s="41">
        <v>38</v>
      </c>
      <c r="K363" s="41">
        <v>38</v>
      </c>
      <c r="L363" s="41">
        <v>38</v>
      </c>
      <c r="M363" s="41">
        <v>37</v>
      </c>
      <c r="N363" s="41">
        <v>37</v>
      </c>
      <c r="O363" s="41">
        <v>37</v>
      </c>
      <c r="P363" s="41">
        <v>37</v>
      </c>
      <c r="Q363" s="41">
        <v>37</v>
      </c>
      <c r="R363" s="41">
        <v>37</v>
      </c>
      <c r="S363" s="41">
        <v>37</v>
      </c>
      <c r="T363" s="41">
        <v>38</v>
      </c>
      <c r="U363" s="41">
        <v>38</v>
      </c>
      <c r="V363" s="41">
        <v>38</v>
      </c>
      <c r="W363" s="41">
        <v>38</v>
      </c>
      <c r="X363" s="41">
        <v>38</v>
      </c>
      <c r="Y363" s="41">
        <v>38</v>
      </c>
      <c r="Z363" s="41">
        <v>37</v>
      </c>
      <c r="AA363" s="41">
        <v>37</v>
      </c>
      <c r="AB363" s="41">
        <v>36</v>
      </c>
      <c r="AC363" s="41">
        <v>35</v>
      </c>
      <c r="AD363" s="41">
        <v>34</v>
      </c>
      <c r="AE363" s="41">
        <v>33</v>
      </c>
      <c r="AF363" s="41">
        <v>33</v>
      </c>
      <c r="AG363" s="41">
        <v>32</v>
      </c>
      <c r="AH363" s="41">
        <v>31</v>
      </c>
      <c r="AI363" s="41">
        <v>20.8217116445303</v>
      </c>
      <c r="AJ363" s="41">
        <v>106.692624958232</v>
      </c>
      <c r="AK363" s="41">
        <v>20.821788255125298</v>
      </c>
      <c r="AL363" s="41">
        <v>106.692551616579</v>
      </c>
      <c r="AM363" s="41">
        <v>20.821863273158701</v>
      </c>
      <c r="AN363" s="41">
        <v>106.69247995130701</v>
      </c>
      <c r="AO363" s="41">
        <v>20.821938291192101</v>
      </c>
      <c r="AP363" s="41">
        <v>106.692406609654</v>
      </c>
      <c r="AQ363" s="41">
        <v>20.822013309225401</v>
      </c>
      <c r="AR363" s="41">
        <v>106.692336620763</v>
      </c>
      <c r="AS363" s="41">
        <v>20.822086650878202</v>
      </c>
      <c r="AT363" s="41">
        <v>106.692266631872</v>
      </c>
      <c r="AU363" s="41">
        <v>20.822158316150301</v>
      </c>
      <c r="AV363" s="41">
        <v>106.69219664297999</v>
      </c>
      <c r="AW363" s="41">
        <v>20.822228305041801</v>
      </c>
      <c r="AX363" s="41">
        <v>106.692126654088</v>
      </c>
      <c r="AY363" s="41">
        <v>20.8222999703139</v>
      </c>
      <c r="AZ363" s="41">
        <v>106.692058257759</v>
      </c>
      <c r="BA363" s="41">
        <v>20.8223699592054</v>
      </c>
      <c r="BB363" s="41">
        <v>106.691989945248</v>
      </c>
      <c r="BC363" s="41">
        <v>20.822441624477499</v>
      </c>
      <c r="BD363" s="41">
        <v>106.69192163273701</v>
      </c>
      <c r="BE363" s="41">
        <v>20.822511613368999</v>
      </c>
      <c r="BF363" s="41">
        <v>106.69185499660701</v>
      </c>
      <c r="BG363" s="41">
        <v>20.822583278641101</v>
      </c>
      <c r="BH363" s="41">
        <v>106.691786600277</v>
      </c>
      <c r="BI363" s="41">
        <v>20.822653267532601</v>
      </c>
      <c r="BJ363" s="41">
        <v>106.69171828776599</v>
      </c>
      <c r="BK363" s="41">
        <v>20.8227249328047</v>
      </c>
      <c r="BL363" s="41">
        <v>106.691649975255</v>
      </c>
      <c r="BM363" s="41">
        <v>20.8227949216962</v>
      </c>
      <c r="BN363" s="41">
        <v>106.691581662744</v>
      </c>
      <c r="BO363" s="41">
        <v>20.822866586968299</v>
      </c>
      <c r="BP363" s="41">
        <v>106.691511590034</v>
      </c>
      <c r="BQ363" s="41">
        <v>20.822938252240402</v>
      </c>
      <c r="BR363" s="41">
        <v>106.69144327752301</v>
      </c>
      <c r="BS363" s="41">
        <v>20.823009917512501</v>
      </c>
      <c r="BT363" s="41">
        <v>106.691374965012</v>
      </c>
      <c r="BU363" s="41">
        <v>20.823083259165301</v>
      </c>
      <c r="BV363" s="41">
        <v>106.691304976121</v>
      </c>
      <c r="BW363" s="41">
        <v>20.8231549244374</v>
      </c>
      <c r="BX363" s="41">
        <v>106.691234987229</v>
      </c>
      <c r="BY363" s="41">
        <v>20.823226589709499</v>
      </c>
      <c r="BZ363" s="41">
        <v>106.691166590899</v>
      </c>
      <c r="CA363" s="41">
        <v>20.823296662419999</v>
      </c>
      <c r="CB363" s="41">
        <v>106.691099954769</v>
      </c>
      <c r="CC363" s="41">
        <v>20.8233649749309</v>
      </c>
      <c r="CD363" s="41">
        <v>106.691033318639</v>
      </c>
      <c r="CE363" s="41">
        <v>20.823433287441699</v>
      </c>
      <c r="CF363" s="41">
        <v>106.69096827507001</v>
      </c>
      <c r="CG363" s="41">
        <v>20.823498331010299</v>
      </c>
      <c r="CH363" s="41">
        <v>106.690904991701</v>
      </c>
      <c r="CI363" s="41">
        <v>20.8235632907599</v>
      </c>
      <c r="CJ363" s="41">
        <v>106.690843300894</v>
      </c>
      <c r="CK363" s="41">
        <v>20.823626657947901</v>
      </c>
      <c r="CL363" s="41">
        <v>106.690783286467</v>
      </c>
      <c r="CM363" s="41">
        <v>20.823686588555599</v>
      </c>
      <c r="CN363" s="41">
        <v>106.690723272041</v>
      </c>
      <c r="CO363" s="41">
        <v>20.823744926601599</v>
      </c>
      <c r="CP363" s="41">
        <v>106.690664933994</v>
      </c>
      <c r="CQ363" s="41">
        <v>3</v>
      </c>
      <c r="CR363" s="41">
        <v>3</v>
      </c>
      <c r="CS363" s="41">
        <v>3</v>
      </c>
      <c r="CT363" s="41">
        <v>3</v>
      </c>
      <c r="CU363" s="41">
        <v>3</v>
      </c>
      <c r="CV363" s="41">
        <v>3</v>
      </c>
      <c r="CW363" s="41">
        <v>3</v>
      </c>
      <c r="CX363" s="41">
        <v>3</v>
      </c>
      <c r="CY363" s="41">
        <v>3</v>
      </c>
      <c r="CZ363" s="41">
        <v>3</v>
      </c>
      <c r="DA363" s="41">
        <v>3</v>
      </c>
      <c r="DB363" s="41">
        <v>3</v>
      </c>
      <c r="DC363" s="41">
        <v>3</v>
      </c>
      <c r="DD363" s="41">
        <v>3</v>
      </c>
      <c r="DE363" s="41">
        <v>3</v>
      </c>
      <c r="DF363" s="41">
        <v>3</v>
      </c>
      <c r="DG363" s="41">
        <v>3</v>
      </c>
      <c r="DH363" s="41">
        <v>3</v>
      </c>
      <c r="DI363" s="41">
        <v>3</v>
      </c>
      <c r="DJ363" s="41">
        <v>3</v>
      </c>
      <c r="DK363" s="41">
        <v>3</v>
      </c>
      <c r="DL363" s="41">
        <v>3</v>
      </c>
      <c r="DM363" s="41">
        <v>3</v>
      </c>
      <c r="DN363" s="41">
        <v>3</v>
      </c>
      <c r="DO363" s="41">
        <v>3</v>
      </c>
      <c r="DP363" s="41">
        <v>3</v>
      </c>
      <c r="DQ363" s="41">
        <v>3</v>
      </c>
      <c r="DR363" s="41">
        <v>3</v>
      </c>
      <c r="DS363" s="41">
        <v>3</v>
      </c>
      <c r="DT363" s="41">
        <v>3</v>
      </c>
    </row>
    <row r="364" spans="1:124">
      <c r="A364" s="41" t="s">
        <v>921</v>
      </c>
      <c r="B364" s="41">
        <v>45</v>
      </c>
      <c r="C364" s="41">
        <v>97</v>
      </c>
      <c r="D364" s="41">
        <v>1041411</v>
      </c>
      <c r="E364" s="41">
        <v>31</v>
      </c>
      <c r="F364" s="41">
        <v>31</v>
      </c>
      <c r="G364" s="41">
        <v>32</v>
      </c>
      <c r="H364" s="41">
        <v>32</v>
      </c>
      <c r="I364" s="41">
        <v>33</v>
      </c>
      <c r="J364" s="41">
        <v>33</v>
      </c>
      <c r="K364" s="41">
        <v>33</v>
      </c>
      <c r="L364" s="41">
        <v>33</v>
      </c>
      <c r="M364" s="41">
        <v>32</v>
      </c>
      <c r="N364" s="41">
        <v>31</v>
      </c>
      <c r="O364" s="41">
        <v>31</v>
      </c>
      <c r="P364" s="41">
        <v>30</v>
      </c>
      <c r="Q364" s="41">
        <v>29</v>
      </c>
      <c r="R364" s="41">
        <v>27</v>
      </c>
      <c r="S364" s="41">
        <v>27</v>
      </c>
      <c r="T364" s="41">
        <v>26</v>
      </c>
      <c r="U364" s="41">
        <v>25</v>
      </c>
      <c r="V364" s="41">
        <v>23</v>
      </c>
      <c r="W364" s="41">
        <v>22</v>
      </c>
      <c r="X364" s="41">
        <v>21</v>
      </c>
      <c r="Y364" s="41">
        <v>21</v>
      </c>
      <c r="Z364" s="41">
        <v>20</v>
      </c>
      <c r="AA364" s="41">
        <v>20</v>
      </c>
      <c r="AB364" s="41">
        <v>20</v>
      </c>
      <c r="AC364" s="41">
        <v>20</v>
      </c>
      <c r="AD364" s="41">
        <v>19</v>
      </c>
      <c r="AE364" s="41">
        <v>19</v>
      </c>
      <c r="AF364" s="41">
        <v>19</v>
      </c>
      <c r="AG364" s="41">
        <v>18</v>
      </c>
      <c r="AH364" s="41">
        <v>18</v>
      </c>
      <c r="AI364" s="41">
        <v>20.823803264647701</v>
      </c>
      <c r="AJ364" s="41">
        <v>106.690608272329</v>
      </c>
      <c r="AK364" s="41">
        <v>20.8238616026938</v>
      </c>
      <c r="AL364" s="41">
        <v>106.690551610664</v>
      </c>
      <c r="AM364" s="41">
        <v>20.8239232935011</v>
      </c>
      <c r="AN364" s="41">
        <v>106.69049494899799</v>
      </c>
      <c r="AO364" s="41">
        <v>20.823984984308499</v>
      </c>
      <c r="AP364" s="41">
        <v>106.69043661095201</v>
      </c>
      <c r="AQ364" s="41">
        <v>20.824046591296799</v>
      </c>
      <c r="AR364" s="41">
        <v>106.690378272906</v>
      </c>
      <c r="AS364" s="41">
        <v>20.824108282104099</v>
      </c>
      <c r="AT364" s="41">
        <v>106.690318258479</v>
      </c>
      <c r="AU364" s="41">
        <v>20.824169972911498</v>
      </c>
      <c r="AV364" s="41">
        <v>106.690258327872</v>
      </c>
      <c r="AW364" s="41">
        <v>20.824233256280401</v>
      </c>
      <c r="AX364" s="41">
        <v>106.69019831344499</v>
      </c>
      <c r="AY364" s="41">
        <v>20.8242949470878</v>
      </c>
      <c r="AZ364" s="41">
        <v>106.69013997539901</v>
      </c>
      <c r="BA364" s="41">
        <v>20.8243566378951</v>
      </c>
      <c r="BB364" s="41">
        <v>106.690083313733</v>
      </c>
      <c r="BC364" s="41">
        <v>20.824416652321801</v>
      </c>
      <c r="BD364" s="41">
        <v>106.690028328449</v>
      </c>
      <c r="BE364" s="41">
        <v>20.824476582929499</v>
      </c>
      <c r="BF364" s="41">
        <v>106.689973259345</v>
      </c>
      <c r="BG364" s="41">
        <v>20.824534920975601</v>
      </c>
      <c r="BH364" s="41">
        <v>106.68992330320199</v>
      </c>
      <c r="BI364" s="41">
        <v>20.824594935402299</v>
      </c>
      <c r="BJ364" s="41">
        <v>106.689879968762</v>
      </c>
      <c r="BK364" s="41">
        <v>20.824654949829</v>
      </c>
      <c r="BL364" s="41">
        <v>106.689843256027</v>
      </c>
      <c r="BM364" s="41">
        <v>20.8247166406363</v>
      </c>
      <c r="BN364" s="41">
        <v>106.689813332632</v>
      </c>
      <c r="BO364" s="41">
        <v>20.824778331443699</v>
      </c>
      <c r="BP364" s="41">
        <v>106.689791623503</v>
      </c>
      <c r="BQ364" s="41">
        <v>20.824836585670699</v>
      </c>
      <c r="BR364" s="41">
        <v>106.689774943516</v>
      </c>
      <c r="BS364" s="41">
        <v>20.8248916547745</v>
      </c>
      <c r="BT364" s="41">
        <v>106.68976161629</v>
      </c>
      <c r="BU364" s="41">
        <v>20.8249449636787</v>
      </c>
      <c r="BV364" s="41">
        <v>106.689746612683</v>
      </c>
      <c r="BW364" s="41">
        <v>20.824998272582899</v>
      </c>
      <c r="BX364" s="41">
        <v>106.68973160907601</v>
      </c>
      <c r="BY364" s="41">
        <v>20.825048312544801</v>
      </c>
      <c r="BZ364" s="41">
        <v>106.68971660547</v>
      </c>
      <c r="CA364" s="41">
        <v>20.8250982686877</v>
      </c>
      <c r="CB364" s="41">
        <v>106.689698332921</v>
      </c>
      <c r="CC364" s="41">
        <v>20.825144955888401</v>
      </c>
      <c r="CD364" s="41">
        <v>106.689676623791</v>
      </c>
      <c r="CE364" s="41">
        <v>20.825188290327802</v>
      </c>
      <c r="CF364" s="41">
        <v>106.689649969339</v>
      </c>
      <c r="CG364" s="41">
        <v>20.8252299483865</v>
      </c>
      <c r="CH364" s="41">
        <v>106.689618285745</v>
      </c>
      <c r="CI364" s="41">
        <v>20.825266661122399</v>
      </c>
      <c r="CJ364" s="41">
        <v>106.689584925771</v>
      </c>
      <c r="CK364" s="41">
        <v>20.825299937278</v>
      </c>
      <c r="CL364" s="41">
        <v>106.689546620473</v>
      </c>
      <c r="CM364" s="41">
        <v>20.825328268110798</v>
      </c>
      <c r="CN364" s="41">
        <v>106.689504962415</v>
      </c>
      <c r="CO364" s="41">
        <v>20.825351653620601</v>
      </c>
      <c r="CP364" s="41">
        <v>106.68946162797501</v>
      </c>
      <c r="CQ364" s="41">
        <v>3</v>
      </c>
      <c r="CR364" s="41">
        <v>3</v>
      </c>
      <c r="CS364" s="41">
        <v>3</v>
      </c>
      <c r="CT364" s="41">
        <v>3</v>
      </c>
      <c r="CU364" s="41">
        <v>3</v>
      </c>
      <c r="CV364" s="41">
        <v>3</v>
      </c>
      <c r="CW364" s="41">
        <v>3</v>
      </c>
      <c r="CX364" s="41">
        <v>3</v>
      </c>
      <c r="CY364" s="41">
        <v>3</v>
      </c>
      <c r="CZ364" s="41">
        <v>3</v>
      </c>
      <c r="DA364" s="41">
        <v>3</v>
      </c>
      <c r="DB364" s="41">
        <v>3</v>
      </c>
      <c r="DC364" s="41">
        <v>3</v>
      </c>
      <c r="DD364" s="41">
        <v>3</v>
      </c>
      <c r="DE364" s="41">
        <v>3</v>
      </c>
      <c r="DF364" s="41">
        <v>3</v>
      </c>
      <c r="DG364" s="41">
        <v>3</v>
      </c>
      <c r="DH364" s="41">
        <v>3</v>
      </c>
      <c r="DI364" s="41">
        <v>3</v>
      </c>
      <c r="DJ364" s="41">
        <v>3</v>
      </c>
      <c r="DK364" s="41">
        <v>3</v>
      </c>
      <c r="DL364" s="41">
        <v>3</v>
      </c>
      <c r="DM364" s="41">
        <v>3</v>
      </c>
      <c r="DN364" s="41">
        <v>3</v>
      </c>
      <c r="DO364" s="41">
        <v>3</v>
      </c>
      <c r="DP364" s="41">
        <v>3</v>
      </c>
      <c r="DQ364" s="41">
        <v>3</v>
      </c>
      <c r="DR364" s="41">
        <v>3</v>
      </c>
      <c r="DS364" s="41">
        <v>3</v>
      </c>
      <c r="DT364" s="41">
        <v>3</v>
      </c>
    </row>
    <row r="365" spans="1:124">
      <c r="A365" s="41" t="s">
        <v>922</v>
      </c>
      <c r="B365" s="41">
        <v>45</v>
      </c>
      <c r="C365" s="41">
        <v>97</v>
      </c>
      <c r="D365" s="41">
        <v>1041411</v>
      </c>
      <c r="E365" s="41">
        <v>18</v>
      </c>
      <c r="F365" s="41">
        <v>18</v>
      </c>
      <c r="G365" s="41">
        <v>18</v>
      </c>
      <c r="H365" s="41">
        <v>17</v>
      </c>
      <c r="I365" s="41">
        <v>17</v>
      </c>
      <c r="J365" s="41">
        <v>18</v>
      </c>
      <c r="K365" s="41">
        <v>19</v>
      </c>
      <c r="L365" s="41">
        <v>20</v>
      </c>
      <c r="M365" s="41">
        <v>20</v>
      </c>
      <c r="N365" s="41">
        <v>20</v>
      </c>
      <c r="O365" s="41">
        <v>21</v>
      </c>
      <c r="P365" s="41">
        <v>22</v>
      </c>
      <c r="Q365" s="41">
        <v>22</v>
      </c>
      <c r="R365" s="41">
        <v>23</v>
      </c>
      <c r="S365" s="41">
        <v>23</v>
      </c>
      <c r="T365" s="41">
        <v>24</v>
      </c>
      <c r="U365" s="41">
        <v>25</v>
      </c>
      <c r="V365" s="41">
        <v>25</v>
      </c>
      <c r="W365" s="41">
        <v>25</v>
      </c>
      <c r="X365" s="41">
        <v>25</v>
      </c>
      <c r="Y365" s="41">
        <v>25</v>
      </c>
      <c r="Z365" s="41">
        <v>25</v>
      </c>
      <c r="AA365" s="41">
        <v>26</v>
      </c>
      <c r="AB365" s="41">
        <v>27</v>
      </c>
      <c r="AC365" s="41">
        <v>27</v>
      </c>
      <c r="AD365" s="41">
        <v>28</v>
      </c>
      <c r="AE365" s="41">
        <v>29</v>
      </c>
      <c r="AF365" s="41">
        <v>29</v>
      </c>
      <c r="AG365" s="41">
        <v>30</v>
      </c>
      <c r="AH365" s="41">
        <v>30</v>
      </c>
      <c r="AI365" s="41">
        <v>20.8253699261695</v>
      </c>
      <c r="AJ365" s="41">
        <v>106.689414940774</v>
      </c>
      <c r="AK365" s="41">
        <v>20.825384929776199</v>
      </c>
      <c r="AL365" s="41">
        <v>106.689369929954</v>
      </c>
      <c r="AM365" s="41">
        <v>20.825398257002199</v>
      </c>
      <c r="AN365" s="41">
        <v>106.689321650192</v>
      </c>
      <c r="AO365" s="41">
        <v>20.825409991666699</v>
      </c>
      <c r="AP365" s="41">
        <v>106.689276639372</v>
      </c>
      <c r="AQ365" s="41">
        <v>20.825421642512101</v>
      </c>
      <c r="AR365" s="41">
        <v>106.689229952171</v>
      </c>
      <c r="AS365" s="41">
        <v>20.8254316169769</v>
      </c>
      <c r="AT365" s="41">
        <v>106.68918158859</v>
      </c>
      <c r="AU365" s="41">
        <v>20.825441591441599</v>
      </c>
      <c r="AV365" s="41">
        <v>106.689131632447</v>
      </c>
      <c r="AW365" s="41">
        <v>20.8254533261061</v>
      </c>
      <c r="AX365" s="41">
        <v>106.689079999924</v>
      </c>
      <c r="AY365" s="41">
        <v>20.825468329712699</v>
      </c>
      <c r="AZ365" s="41">
        <v>106.689028283581</v>
      </c>
      <c r="BA365" s="41">
        <v>20.825484925881</v>
      </c>
      <c r="BB365" s="41">
        <v>106.688976651058</v>
      </c>
      <c r="BC365" s="41">
        <v>20.8255066350102</v>
      </c>
      <c r="BD365" s="41">
        <v>106.688924934715</v>
      </c>
      <c r="BE365" s="41">
        <v>20.8255332894623</v>
      </c>
      <c r="BF365" s="41">
        <v>106.688873302191</v>
      </c>
      <c r="BG365" s="41">
        <v>20.825564973056299</v>
      </c>
      <c r="BH365" s="41">
        <v>106.68882326223</v>
      </c>
      <c r="BI365" s="41">
        <v>20.825601601973201</v>
      </c>
      <c r="BJ365" s="41">
        <v>106.688774982467</v>
      </c>
      <c r="BK365" s="41">
        <v>20.825639991089702</v>
      </c>
      <c r="BL365" s="41">
        <v>106.68872661888599</v>
      </c>
      <c r="BM365" s="41">
        <v>20.825679972767801</v>
      </c>
      <c r="BN365" s="41">
        <v>106.68867825530501</v>
      </c>
      <c r="BO365" s="41">
        <v>20.8257216308266</v>
      </c>
      <c r="BP365" s="41">
        <v>106.688628299162</v>
      </c>
      <c r="BQ365" s="41">
        <v>20.825763288885401</v>
      </c>
      <c r="BR365" s="41">
        <v>106.688576666638</v>
      </c>
      <c r="BS365" s="41">
        <v>20.825806623324802</v>
      </c>
      <c r="BT365" s="41">
        <v>106.688524950296</v>
      </c>
      <c r="BU365" s="41">
        <v>20.8258482813835</v>
      </c>
      <c r="BV365" s="41">
        <v>106.68847331777199</v>
      </c>
      <c r="BW365" s="41">
        <v>20.825891615822901</v>
      </c>
      <c r="BX365" s="41">
        <v>106.68842327781</v>
      </c>
      <c r="BY365" s="41">
        <v>20.825934950262301</v>
      </c>
      <c r="BZ365" s="41">
        <v>106.68837164528701</v>
      </c>
      <c r="CA365" s="41">
        <v>20.825978284701701</v>
      </c>
      <c r="CB365" s="41">
        <v>106.688319928944</v>
      </c>
      <c r="CC365" s="41">
        <v>20.826021619141098</v>
      </c>
      <c r="CD365" s="41">
        <v>106.68826494365899</v>
      </c>
      <c r="CE365" s="41">
        <v>20.826068306341799</v>
      </c>
      <c r="CF365" s="41">
        <v>106.688209958375</v>
      </c>
      <c r="CG365" s="41">
        <v>20.826114993542401</v>
      </c>
      <c r="CH365" s="41">
        <v>106.688153296709</v>
      </c>
      <c r="CI365" s="41">
        <v>20.826161596924099</v>
      </c>
      <c r="CJ365" s="41">
        <v>106.688094958663</v>
      </c>
      <c r="CK365" s="41">
        <v>20.826211636886001</v>
      </c>
      <c r="CL365" s="41">
        <v>106.688036620617</v>
      </c>
      <c r="CM365" s="41">
        <v>20.826261593028899</v>
      </c>
      <c r="CN365" s="41">
        <v>106.68797660619001</v>
      </c>
      <c r="CO365" s="41">
        <v>20.826311632990802</v>
      </c>
      <c r="CP365" s="41">
        <v>106.68791499920199</v>
      </c>
      <c r="CQ365" s="41">
        <v>3</v>
      </c>
      <c r="CR365" s="41">
        <v>3</v>
      </c>
      <c r="CS365" s="41">
        <v>3</v>
      </c>
      <c r="CT365" s="41">
        <v>3</v>
      </c>
      <c r="CU365" s="41">
        <v>3</v>
      </c>
      <c r="CV365" s="41">
        <v>3</v>
      </c>
      <c r="CW365" s="41">
        <v>3</v>
      </c>
      <c r="CX365" s="41">
        <v>3</v>
      </c>
      <c r="CY365" s="41">
        <v>3</v>
      </c>
      <c r="CZ365" s="41">
        <v>3</v>
      </c>
      <c r="DA365" s="41">
        <v>3</v>
      </c>
      <c r="DB365" s="41">
        <v>3</v>
      </c>
      <c r="DC365" s="41">
        <v>3</v>
      </c>
      <c r="DD365" s="41">
        <v>3</v>
      </c>
      <c r="DE365" s="41">
        <v>3</v>
      </c>
      <c r="DF365" s="41">
        <v>3</v>
      </c>
      <c r="DG365" s="41">
        <v>3</v>
      </c>
      <c r="DH365" s="41">
        <v>3</v>
      </c>
      <c r="DI365" s="41">
        <v>3</v>
      </c>
      <c r="DJ365" s="41">
        <v>3</v>
      </c>
      <c r="DK365" s="41">
        <v>3</v>
      </c>
      <c r="DL365" s="41">
        <v>3</v>
      </c>
      <c r="DM365" s="41">
        <v>3</v>
      </c>
      <c r="DN365" s="41">
        <v>3</v>
      </c>
      <c r="DO365" s="41">
        <v>3</v>
      </c>
      <c r="DP365" s="41">
        <v>3</v>
      </c>
      <c r="DQ365" s="41">
        <v>3</v>
      </c>
      <c r="DR365" s="41">
        <v>3</v>
      </c>
      <c r="DS365" s="41">
        <v>3</v>
      </c>
      <c r="DT365" s="41">
        <v>3</v>
      </c>
    </row>
    <row r="366" spans="1:124">
      <c r="A366" s="41" t="s">
        <v>923</v>
      </c>
      <c r="B366" s="41">
        <v>45</v>
      </c>
      <c r="C366" s="41">
        <v>97</v>
      </c>
      <c r="D366" s="41">
        <v>1041411</v>
      </c>
      <c r="E366" s="41">
        <v>31</v>
      </c>
      <c r="F366" s="41">
        <v>32</v>
      </c>
      <c r="G366" s="41">
        <v>32</v>
      </c>
      <c r="H366" s="41">
        <v>33</v>
      </c>
      <c r="I366" s="41">
        <v>34</v>
      </c>
      <c r="J366" s="41">
        <v>34</v>
      </c>
      <c r="K366" s="41">
        <v>34</v>
      </c>
      <c r="L366" s="41">
        <v>34</v>
      </c>
      <c r="M366" s="41">
        <v>34</v>
      </c>
      <c r="N366" s="41">
        <v>33</v>
      </c>
      <c r="O366" s="41">
        <v>33</v>
      </c>
      <c r="P366" s="41">
        <v>32</v>
      </c>
      <c r="Q366" s="41">
        <v>32</v>
      </c>
      <c r="R366" s="41">
        <v>32</v>
      </c>
      <c r="S366" s="41">
        <v>32</v>
      </c>
      <c r="T366" s="41">
        <v>32</v>
      </c>
      <c r="U366" s="41">
        <v>32</v>
      </c>
      <c r="V366" s="41">
        <v>32</v>
      </c>
      <c r="W366" s="41">
        <v>33</v>
      </c>
      <c r="X366" s="41">
        <v>33</v>
      </c>
      <c r="Y366" s="41">
        <v>33</v>
      </c>
      <c r="Z366" s="41">
        <v>34</v>
      </c>
      <c r="AA366" s="41">
        <v>34</v>
      </c>
      <c r="AB366" s="41">
        <v>35</v>
      </c>
      <c r="AC366" s="41">
        <v>35</v>
      </c>
      <c r="AD366" s="41">
        <v>36</v>
      </c>
      <c r="AE366" s="41">
        <v>36</v>
      </c>
      <c r="AF366" s="41">
        <v>36</v>
      </c>
      <c r="AG366" s="41">
        <v>37</v>
      </c>
      <c r="AH366" s="41">
        <v>37</v>
      </c>
      <c r="AI366" s="41">
        <v>20.826364941895001</v>
      </c>
      <c r="AJ366" s="41">
        <v>106.68785330839501</v>
      </c>
      <c r="AK366" s="41">
        <v>20.8264182507992</v>
      </c>
      <c r="AL366" s="41">
        <v>106.687789941207</v>
      </c>
      <c r="AM366" s="41">
        <v>20.8264716435224</v>
      </c>
      <c r="AN366" s="41">
        <v>106.687724981457</v>
      </c>
      <c r="AO366" s="41">
        <v>20.8265283051878</v>
      </c>
      <c r="AP366" s="41">
        <v>106.687659937888</v>
      </c>
      <c r="AQ366" s="41">
        <v>20.8265849668533</v>
      </c>
      <c r="AR366" s="41">
        <v>106.687591625377</v>
      </c>
      <c r="AS366" s="41">
        <v>20.826643304899299</v>
      </c>
      <c r="AT366" s="41">
        <v>106.687523312867</v>
      </c>
      <c r="AU366" s="41">
        <v>20.826699966564799</v>
      </c>
      <c r="AV366" s="41">
        <v>106.68745491653701</v>
      </c>
      <c r="AW366" s="41">
        <v>20.826758304610799</v>
      </c>
      <c r="AX366" s="41">
        <v>106.687386604026</v>
      </c>
      <c r="AY366" s="41">
        <v>20.826816642656901</v>
      </c>
      <c r="AZ366" s="41">
        <v>106.687318291515</v>
      </c>
      <c r="BA366" s="41">
        <v>20.826874980703</v>
      </c>
      <c r="BB366" s="41">
        <v>106.68724997900399</v>
      </c>
      <c r="BC366" s="41">
        <v>20.8269316423684</v>
      </c>
      <c r="BD366" s="41">
        <v>106.687183259055</v>
      </c>
      <c r="BE366" s="41">
        <v>20.826986627653199</v>
      </c>
      <c r="BF366" s="41">
        <v>106.687118299305</v>
      </c>
      <c r="BG366" s="41">
        <v>20.827041612938</v>
      </c>
      <c r="BH366" s="41">
        <v>106.687051663175</v>
      </c>
      <c r="BI366" s="41">
        <v>20.827096598222901</v>
      </c>
      <c r="BJ366" s="41">
        <v>106.686986619607</v>
      </c>
      <c r="BK366" s="41">
        <v>20.827149990946101</v>
      </c>
      <c r="BL366" s="41">
        <v>106.68692165985701</v>
      </c>
      <c r="BM366" s="41">
        <v>20.827204976230899</v>
      </c>
      <c r="BN366" s="41">
        <v>106.686856616288</v>
      </c>
      <c r="BO366" s="41">
        <v>20.827259961515701</v>
      </c>
      <c r="BP366" s="41">
        <v>106.686791656539</v>
      </c>
      <c r="BQ366" s="41">
        <v>20.827314946800499</v>
      </c>
      <c r="BR366" s="41">
        <v>106.68672661297001</v>
      </c>
      <c r="BS366" s="41">
        <v>20.827371608465899</v>
      </c>
      <c r="BT366" s="41">
        <v>106.686663329601</v>
      </c>
      <c r="BU366" s="41">
        <v>20.827429946512002</v>
      </c>
      <c r="BV366" s="41">
        <v>106.686598286033</v>
      </c>
      <c r="BW366" s="41">
        <v>20.8274882845581</v>
      </c>
      <c r="BX366" s="41">
        <v>106.686533326283</v>
      </c>
      <c r="BY366" s="41">
        <v>20.827548298984802</v>
      </c>
      <c r="BZ366" s="41">
        <v>106.686468282715</v>
      </c>
      <c r="CA366" s="41">
        <v>20.827609989792101</v>
      </c>
      <c r="CB366" s="41">
        <v>106.686401646584</v>
      </c>
      <c r="CC366" s="41">
        <v>20.827671596780402</v>
      </c>
      <c r="CD366" s="41">
        <v>106.68633325025399</v>
      </c>
      <c r="CE366" s="41">
        <v>20.827733287587801</v>
      </c>
      <c r="CF366" s="41">
        <v>106.686263261363</v>
      </c>
      <c r="CG366" s="41">
        <v>20.827794978395101</v>
      </c>
      <c r="CH366" s="41">
        <v>106.686193272471</v>
      </c>
      <c r="CI366" s="41">
        <v>20.827856585383401</v>
      </c>
      <c r="CJ366" s="41">
        <v>106.686121607199</v>
      </c>
      <c r="CK366" s="41">
        <v>20.827919952571399</v>
      </c>
      <c r="CL366" s="41">
        <v>106.686049941927</v>
      </c>
      <c r="CM366" s="41">
        <v>20.82798499614</v>
      </c>
      <c r="CN366" s="41">
        <v>106.68597827665501</v>
      </c>
      <c r="CO366" s="41">
        <v>20.8280499558896</v>
      </c>
      <c r="CP366" s="41">
        <v>106.685904935002</v>
      </c>
      <c r="CQ366" s="41">
        <v>3</v>
      </c>
      <c r="CR366" s="41">
        <v>3</v>
      </c>
      <c r="CS366" s="41">
        <v>3</v>
      </c>
      <c r="CT366" s="41">
        <v>3</v>
      </c>
      <c r="CU366" s="41">
        <v>3</v>
      </c>
      <c r="CV366" s="41">
        <v>3</v>
      </c>
      <c r="CW366" s="41">
        <v>3</v>
      </c>
      <c r="CX366" s="41">
        <v>3</v>
      </c>
      <c r="CY366" s="41">
        <v>3</v>
      </c>
      <c r="CZ366" s="41">
        <v>3</v>
      </c>
      <c r="DA366" s="41">
        <v>3</v>
      </c>
      <c r="DB366" s="41">
        <v>3</v>
      </c>
      <c r="DC366" s="41">
        <v>3</v>
      </c>
      <c r="DD366" s="41">
        <v>3</v>
      </c>
      <c r="DE366" s="41">
        <v>3</v>
      </c>
      <c r="DF366" s="41">
        <v>3</v>
      </c>
      <c r="DG366" s="41">
        <v>3</v>
      </c>
      <c r="DH366" s="41">
        <v>3</v>
      </c>
      <c r="DI366" s="41">
        <v>3</v>
      </c>
      <c r="DJ366" s="41">
        <v>3</v>
      </c>
      <c r="DK366" s="41">
        <v>3</v>
      </c>
      <c r="DL366" s="41">
        <v>3</v>
      </c>
      <c r="DM366" s="41">
        <v>3</v>
      </c>
      <c r="DN366" s="41">
        <v>3</v>
      </c>
      <c r="DO366" s="41">
        <v>3</v>
      </c>
      <c r="DP366" s="41">
        <v>3</v>
      </c>
      <c r="DQ366" s="41">
        <v>3</v>
      </c>
      <c r="DR366" s="41">
        <v>3</v>
      </c>
      <c r="DS366" s="41">
        <v>3</v>
      </c>
      <c r="DT366" s="41">
        <v>3</v>
      </c>
    </row>
    <row r="367" spans="1:124">
      <c r="A367" s="41" t="s">
        <v>924</v>
      </c>
      <c r="B367" s="41">
        <v>45</v>
      </c>
      <c r="C367" s="41">
        <v>97</v>
      </c>
      <c r="D367" s="41">
        <v>1041411</v>
      </c>
      <c r="E367" s="41">
        <v>37</v>
      </c>
      <c r="F367" s="41">
        <v>37</v>
      </c>
      <c r="G367" s="41">
        <v>37</v>
      </c>
      <c r="H367" s="41">
        <v>37</v>
      </c>
      <c r="I367" s="41">
        <v>37</v>
      </c>
      <c r="J367" s="41">
        <v>36</v>
      </c>
      <c r="K367" s="41">
        <v>36</v>
      </c>
      <c r="L367" s="41">
        <v>36</v>
      </c>
      <c r="M367" s="41">
        <v>35</v>
      </c>
      <c r="N367" s="41">
        <v>35</v>
      </c>
      <c r="O367" s="41">
        <v>35</v>
      </c>
      <c r="P367" s="41">
        <v>35</v>
      </c>
      <c r="Q367" s="41">
        <v>35</v>
      </c>
      <c r="R367" s="41">
        <v>36</v>
      </c>
      <c r="S367" s="41">
        <v>36</v>
      </c>
      <c r="T367" s="41">
        <v>37</v>
      </c>
      <c r="U367" s="41">
        <v>37</v>
      </c>
      <c r="V367" s="41">
        <v>37</v>
      </c>
      <c r="W367" s="41">
        <v>37</v>
      </c>
      <c r="X367" s="41">
        <v>38</v>
      </c>
      <c r="Y367" s="41">
        <v>38</v>
      </c>
      <c r="Z367" s="41">
        <v>39</v>
      </c>
      <c r="AA367" s="41">
        <v>39</v>
      </c>
      <c r="AB367" s="41">
        <v>39</v>
      </c>
      <c r="AC367" s="41">
        <v>39</v>
      </c>
      <c r="AD367" s="41">
        <v>39</v>
      </c>
      <c r="AE367" s="41">
        <v>39</v>
      </c>
      <c r="AF367" s="41">
        <v>39</v>
      </c>
      <c r="AG367" s="41">
        <v>39</v>
      </c>
      <c r="AH367" s="41">
        <v>39</v>
      </c>
      <c r="AI367" s="41">
        <v>20.828113323077599</v>
      </c>
      <c r="AJ367" s="41">
        <v>106.68583159335</v>
      </c>
      <c r="AK367" s="41">
        <v>20.8281782828271</v>
      </c>
      <c r="AL367" s="41">
        <v>106.685758251697</v>
      </c>
      <c r="AM367" s="41">
        <v>20.8282433263958</v>
      </c>
      <c r="AN367" s="41">
        <v>106.68568499386301</v>
      </c>
      <c r="AO367" s="41">
        <v>20.828306609764699</v>
      </c>
      <c r="AP367" s="41">
        <v>106.685613328591</v>
      </c>
      <c r="AQ367" s="41">
        <v>20.828371653333299</v>
      </c>
      <c r="AR367" s="41">
        <v>106.685539986938</v>
      </c>
      <c r="AS367" s="41">
        <v>20.8284366130829</v>
      </c>
      <c r="AT367" s="41">
        <v>106.68546832166599</v>
      </c>
      <c r="AU367" s="41">
        <v>20.828499980270902</v>
      </c>
      <c r="AV367" s="41">
        <v>106.685396656394</v>
      </c>
      <c r="AW367" s="41">
        <v>20.828564940020399</v>
      </c>
      <c r="AX367" s="41">
        <v>106.685328260064</v>
      </c>
      <c r="AY367" s="41">
        <v>20.828631659969702</v>
      </c>
      <c r="AZ367" s="41">
        <v>106.685261623934</v>
      </c>
      <c r="BA367" s="41">
        <v>20.8286999724805</v>
      </c>
      <c r="BB367" s="41">
        <v>106.685199933127</v>
      </c>
      <c r="BC367" s="41">
        <v>20.828768284991401</v>
      </c>
      <c r="BD367" s="41">
        <v>106.6851399187</v>
      </c>
      <c r="BE367" s="41">
        <v>20.8288399502635</v>
      </c>
      <c r="BF367" s="41">
        <v>106.685084933415</v>
      </c>
      <c r="BG367" s="41">
        <v>20.8289149682969</v>
      </c>
      <c r="BH367" s="41">
        <v>106.685033300892</v>
      </c>
      <c r="BI367" s="41">
        <v>20.828993255272501</v>
      </c>
      <c r="BJ367" s="41">
        <v>106.68498493731001</v>
      </c>
      <c r="BK367" s="41">
        <v>20.829073302447799</v>
      </c>
      <c r="BL367" s="41">
        <v>106.68493825010999</v>
      </c>
      <c r="BM367" s="41">
        <v>20.829154942184701</v>
      </c>
      <c r="BN367" s="41">
        <v>106.684889970347</v>
      </c>
      <c r="BO367" s="41">
        <v>20.829236665740599</v>
      </c>
      <c r="BP367" s="41">
        <v>106.684843283147</v>
      </c>
      <c r="BQ367" s="41">
        <v>20.829319981858099</v>
      </c>
      <c r="BR367" s="41">
        <v>106.684793327004</v>
      </c>
      <c r="BS367" s="41">
        <v>20.829403297975698</v>
      </c>
      <c r="BT367" s="41">
        <v>106.68474496342201</v>
      </c>
      <c r="BU367" s="41">
        <v>20.829488290473801</v>
      </c>
      <c r="BV367" s="41">
        <v>106.684696599841</v>
      </c>
      <c r="BW367" s="41">
        <v>20.829573282972</v>
      </c>
      <c r="BX367" s="41">
        <v>106.68464832007901</v>
      </c>
      <c r="BY367" s="41">
        <v>20.8296599518508</v>
      </c>
      <c r="BZ367" s="41">
        <v>106.684598280117</v>
      </c>
      <c r="CA367" s="41">
        <v>20.829746620729601</v>
      </c>
      <c r="CB367" s="41">
        <v>106.684549916536</v>
      </c>
      <c r="CC367" s="41">
        <v>20.829833289608398</v>
      </c>
      <c r="CD367" s="41">
        <v>106.68450163677301</v>
      </c>
      <c r="CE367" s="41">
        <v>20.829921634867802</v>
      </c>
      <c r="CF367" s="41">
        <v>106.684454949573</v>
      </c>
      <c r="CG367" s="41">
        <v>20.8300116565078</v>
      </c>
      <c r="CH367" s="41">
        <v>106.68440993875301</v>
      </c>
      <c r="CI367" s="41">
        <v>20.830101594328902</v>
      </c>
      <c r="CJ367" s="41">
        <v>106.684364927933</v>
      </c>
      <c r="CK367" s="41">
        <v>20.830193292349598</v>
      </c>
      <c r="CL367" s="41">
        <v>106.684321593493</v>
      </c>
      <c r="CM367" s="41">
        <v>20.830284990370298</v>
      </c>
      <c r="CN367" s="41">
        <v>106.684279935435</v>
      </c>
      <c r="CO367" s="41">
        <v>20.830376604571899</v>
      </c>
      <c r="CP367" s="41">
        <v>106.684238277376</v>
      </c>
      <c r="CQ367" s="41">
        <v>3</v>
      </c>
      <c r="CR367" s="41">
        <v>3</v>
      </c>
      <c r="CS367" s="41">
        <v>3</v>
      </c>
      <c r="CT367" s="41">
        <v>3</v>
      </c>
      <c r="CU367" s="41">
        <v>3</v>
      </c>
      <c r="CV367" s="41">
        <v>3</v>
      </c>
      <c r="CW367" s="41">
        <v>3</v>
      </c>
      <c r="CX367" s="41">
        <v>3</v>
      </c>
      <c r="CY367" s="41">
        <v>3</v>
      </c>
      <c r="CZ367" s="41">
        <v>3</v>
      </c>
      <c r="DA367" s="41">
        <v>3</v>
      </c>
      <c r="DB367" s="41">
        <v>3</v>
      </c>
      <c r="DC367" s="41">
        <v>3</v>
      </c>
      <c r="DD367" s="41">
        <v>3</v>
      </c>
      <c r="DE367" s="41">
        <v>3</v>
      </c>
      <c r="DF367" s="41">
        <v>3</v>
      </c>
      <c r="DG367" s="41">
        <v>3</v>
      </c>
      <c r="DH367" s="41">
        <v>3</v>
      </c>
      <c r="DI367" s="41">
        <v>3</v>
      </c>
      <c r="DJ367" s="41">
        <v>3</v>
      </c>
      <c r="DK367" s="41">
        <v>3</v>
      </c>
      <c r="DL367" s="41">
        <v>3</v>
      </c>
      <c r="DM367" s="41">
        <v>3</v>
      </c>
      <c r="DN367" s="41">
        <v>3</v>
      </c>
      <c r="DO367" s="41">
        <v>3</v>
      </c>
      <c r="DP367" s="41">
        <v>3</v>
      </c>
      <c r="DQ367" s="41">
        <v>3</v>
      </c>
      <c r="DR367" s="41">
        <v>3</v>
      </c>
      <c r="DS367" s="41">
        <v>3</v>
      </c>
      <c r="DT367" s="41">
        <v>3</v>
      </c>
    </row>
    <row r="368" spans="1:124">
      <c r="A368" s="41" t="s">
        <v>925</v>
      </c>
      <c r="B368" s="41">
        <v>45</v>
      </c>
      <c r="C368" s="41">
        <v>97</v>
      </c>
      <c r="D368" s="41">
        <v>1041411</v>
      </c>
      <c r="E368" s="41">
        <v>39</v>
      </c>
      <c r="F368" s="41">
        <v>40</v>
      </c>
      <c r="G368" s="41">
        <v>40</v>
      </c>
      <c r="H368" s="41">
        <v>40</v>
      </c>
      <c r="I368" s="41">
        <v>40</v>
      </c>
      <c r="J368" s="41">
        <v>40</v>
      </c>
      <c r="K368" s="41">
        <v>40</v>
      </c>
      <c r="L368" s="41">
        <v>40</v>
      </c>
      <c r="M368" s="41">
        <v>40</v>
      </c>
      <c r="N368" s="41">
        <v>40</v>
      </c>
      <c r="O368" s="41">
        <v>40</v>
      </c>
      <c r="P368" s="41">
        <v>40</v>
      </c>
      <c r="Q368" s="41">
        <v>40</v>
      </c>
      <c r="R368" s="41">
        <v>40</v>
      </c>
      <c r="S368" s="41">
        <v>40</v>
      </c>
      <c r="T368" s="41">
        <v>40</v>
      </c>
      <c r="U368" s="41">
        <v>40</v>
      </c>
      <c r="V368" s="41">
        <v>40</v>
      </c>
      <c r="W368" s="41">
        <v>40</v>
      </c>
      <c r="X368" s="41">
        <v>40</v>
      </c>
      <c r="Y368" s="41">
        <v>40</v>
      </c>
      <c r="Z368" s="41">
        <v>39</v>
      </c>
      <c r="AA368" s="41">
        <v>39</v>
      </c>
      <c r="AB368" s="41">
        <v>39</v>
      </c>
      <c r="AC368" s="41">
        <v>39</v>
      </c>
      <c r="AD368" s="41">
        <v>38</v>
      </c>
      <c r="AE368" s="41">
        <v>38</v>
      </c>
      <c r="AF368" s="41">
        <v>38</v>
      </c>
      <c r="AG368" s="41">
        <v>37</v>
      </c>
      <c r="AH368" s="41">
        <v>36</v>
      </c>
      <c r="AI368" s="41">
        <v>20.830469978973301</v>
      </c>
      <c r="AJ368" s="41">
        <v>106.68419661931701</v>
      </c>
      <c r="AK368" s="41">
        <v>20.830563269555601</v>
      </c>
      <c r="AL368" s="41">
        <v>106.68415663763901</v>
      </c>
      <c r="AM368" s="41">
        <v>20.830658320337498</v>
      </c>
      <c r="AN368" s="41">
        <v>106.68411665596101</v>
      </c>
      <c r="AO368" s="41">
        <v>20.830751610919801</v>
      </c>
      <c r="AP368" s="41">
        <v>106.684079943225</v>
      </c>
      <c r="AQ368" s="41">
        <v>20.830848254263401</v>
      </c>
      <c r="AR368" s="41">
        <v>106.684043314308</v>
      </c>
      <c r="AS368" s="41">
        <v>20.830943305045398</v>
      </c>
      <c r="AT368" s="41">
        <v>106.68400660157199</v>
      </c>
      <c r="AU368" s="41">
        <v>20.8310382720083</v>
      </c>
      <c r="AV368" s="41">
        <v>106.68397332541601</v>
      </c>
      <c r="AW368" s="41">
        <v>20.831134999170899</v>
      </c>
      <c r="AX368" s="41">
        <v>106.68393996544199</v>
      </c>
      <c r="AY368" s="41">
        <v>20.831231642514499</v>
      </c>
      <c r="AZ368" s="41">
        <v>106.68390828184801</v>
      </c>
      <c r="BA368" s="41">
        <v>20.831328285858</v>
      </c>
      <c r="BB368" s="41">
        <v>106.683876598254</v>
      </c>
      <c r="BC368" s="41">
        <v>20.831426605582202</v>
      </c>
      <c r="BD368" s="41">
        <v>106.683846591041</v>
      </c>
      <c r="BE368" s="41">
        <v>20.831523332744801</v>
      </c>
      <c r="BF368" s="41">
        <v>106.68381993658799</v>
      </c>
      <c r="BG368" s="41">
        <v>20.831621652469</v>
      </c>
      <c r="BH368" s="41">
        <v>106.683794958517</v>
      </c>
      <c r="BI368" s="41">
        <v>20.8317216485739</v>
      </c>
      <c r="BJ368" s="41">
        <v>106.683773333207</v>
      </c>
      <c r="BK368" s="41">
        <v>20.831821644678701</v>
      </c>
      <c r="BL368" s="41">
        <v>106.68375330045799</v>
      </c>
      <c r="BM368" s="41">
        <v>20.8319199644029</v>
      </c>
      <c r="BN368" s="41">
        <v>106.68373494409001</v>
      </c>
      <c r="BO368" s="41">
        <v>20.8320199605078</v>
      </c>
      <c r="BP368" s="41">
        <v>106.68371826410301</v>
      </c>
      <c r="BQ368" s="41">
        <v>20.832119956612601</v>
      </c>
      <c r="BR368" s="41">
        <v>106.68370158411599</v>
      </c>
      <c r="BS368" s="41">
        <v>20.832219952717399</v>
      </c>
      <c r="BT368" s="41">
        <v>106.683684987947</v>
      </c>
      <c r="BU368" s="41">
        <v>20.832319948822299</v>
      </c>
      <c r="BV368" s="41">
        <v>106.68366998434099</v>
      </c>
      <c r="BW368" s="41">
        <v>20.832418268546501</v>
      </c>
      <c r="BX368" s="41">
        <v>106.68365162797301</v>
      </c>
      <c r="BY368" s="41">
        <v>20.832518264651299</v>
      </c>
      <c r="BZ368" s="41">
        <v>106.683634947985</v>
      </c>
      <c r="CA368" s="41">
        <v>20.832618260756099</v>
      </c>
      <c r="CB368" s="41">
        <v>106.683618267998</v>
      </c>
      <c r="CC368" s="41">
        <v>20.832716664299401</v>
      </c>
      <c r="CD368" s="41">
        <v>106.683604940772</v>
      </c>
      <c r="CE368" s="41">
        <v>20.832814984023599</v>
      </c>
      <c r="CF368" s="41">
        <v>106.683589937165</v>
      </c>
      <c r="CG368" s="41">
        <v>20.832913303747802</v>
      </c>
      <c r="CH368" s="41">
        <v>106.683576609939</v>
      </c>
      <c r="CI368" s="41">
        <v>20.833009947091298</v>
      </c>
      <c r="CJ368" s="41">
        <v>106.683563282713</v>
      </c>
      <c r="CK368" s="41">
        <v>20.833104997873299</v>
      </c>
      <c r="CL368" s="41">
        <v>106.683551631868</v>
      </c>
      <c r="CM368" s="41">
        <v>20.833199964836201</v>
      </c>
      <c r="CN368" s="41">
        <v>106.683539981023</v>
      </c>
      <c r="CO368" s="41">
        <v>20.833291662856901</v>
      </c>
      <c r="CP368" s="41">
        <v>106.683528330177</v>
      </c>
      <c r="CQ368" s="41">
        <v>3</v>
      </c>
      <c r="CR368" s="41">
        <v>3</v>
      </c>
      <c r="CS368" s="41">
        <v>3</v>
      </c>
      <c r="CT368" s="41">
        <v>3</v>
      </c>
      <c r="CU368" s="41">
        <v>3</v>
      </c>
      <c r="CV368" s="41">
        <v>3</v>
      </c>
      <c r="CW368" s="41">
        <v>3</v>
      </c>
      <c r="CX368" s="41">
        <v>3</v>
      </c>
      <c r="CY368" s="41">
        <v>3</v>
      </c>
      <c r="CZ368" s="41">
        <v>3</v>
      </c>
      <c r="DA368" s="41">
        <v>3</v>
      </c>
      <c r="DB368" s="41">
        <v>3</v>
      </c>
      <c r="DC368" s="41">
        <v>3</v>
      </c>
      <c r="DD368" s="41">
        <v>3</v>
      </c>
      <c r="DE368" s="41">
        <v>3</v>
      </c>
      <c r="DF368" s="41">
        <v>3</v>
      </c>
      <c r="DG368" s="41">
        <v>3</v>
      </c>
      <c r="DH368" s="41">
        <v>3</v>
      </c>
      <c r="DI368" s="41">
        <v>3</v>
      </c>
      <c r="DJ368" s="41">
        <v>3</v>
      </c>
      <c r="DK368" s="41">
        <v>3</v>
      </c>
      <c r="DL368" s="41">
        <v>3</v>
      </c>
      <c r="DM368" s="41">
        <v>3</v>
      </c>
      <c r="DN368" s="41">
        <v>3</v>
      </c>
      <c r="DO368" s="41">
        <v>3</v>
      </c>
      <c r="DP368" s="41">
        <v>3</v>
      </c>
      <c r="DQ368" s="41">
        <v>3</v>
      </c>
      <c r="DR368" s="41">
        <v>3</v>
      </c>
      <c r="DS368" s="41">
        <v>3</v>
      </c>
      <c r="DT368" s="41">
        <v>3</v>
      </c>
    </row>
    <row r="369" spans="1:124">
      <c r="A369" s="41" t="s">
        <v>926</v>
      </c>
      <c r="B369" s="41">
        <v>45</v>
      </c>
      <c r="C369" s="41">
        <v>97</v>
      </c>
      <c r="D369" s="41">
        <v>1041411</v>
      </c>
      <c r="E369" s="41">
        <v>34</v>
      </c>
      <c r="F369" s="41">
        <v>32</v>
      </c>
      <c r="G369" s="41">
        <v>30</v>
      </c>
      <c r="H369" s="41">
        <v>28</v>
      </c>
      <c r="I369" s="41">
        <v>27</v>
      </c>
      <c r="J369" s="41">
        <v>25</v>
      </c>
      <c r="K369" s="41">
        <v>22</v>
      </c>
      <c r="L369" s="41">
        <v>19</v>
      </c>
      <c r="M369" s="41">
        <v>16</v>
      </c>
      <c r="N369" s="41">
        <v>15</v>
      </c>
      <c r="O369" s="41">
        <v>15</v>
      </c>
      <c r="P369" s="41">
        <v>13</v>
      </c>
      <c r="Q369" s="41">
        <v>12</v>
      </c>
      <c r="R369" s="41">
        <v>10</v>
      </c>
      <c r="S369" s="41">
        <v>8</v>
      </c>
      <c r="T369" s="41">
        <v>7</v>
      </c>
      <c r="U369" s="41">
        <v>7</v>
      </c>
      <c r="V369" s="41">
        <v>6</v>
      </c>
      <c r="W369" s="41">
        <v>4</v>
      </c>
      <c r="X369" s="41">
        <v>3</v>
      </c>
      <c r="Y369" s="41">
        <v>0</v>
      </c>
      <c r="Z369" s="41">
        <v>0</v>
      </c>
      <c r="AA369" s="41">
        <v>0</v>
      </c>
      <c r="AB369" s="41">
        <v>0</v>
      </c>
      <c r="AC369" s="41">
        <v>0</v>
      </c>
      <c r="AD369" s="41">
        <v>0</v>
      </c>
      <c r="AE369" s="41">
        <v>0</v>
      </c>
      <c r="AF369" s="41">
        <v>0</v>
      </c>
      <c r="AG369" s="41">
        <v>0</v>
      </c>
      <c r="AH369" s="41">
        <v>0</v>
      </c>
      <c r="AI369" s="41">
        <v>20.833379924297301</v>
      </c>
      <c r="AJ369" s="41">
        <v>106.683516595513</v>
      </c>
      <c r="AK369" s="41">
        <v>20.8334633242339</v>
      </c>
      <c r="AL369" s="41">
        <v>106.683506621048</v>
      </c>
      <c r="AM369" s="41">
        <v>20.833541611209501</v>
      </c>
      <c r="AN369" s="41">
        <v>106.683496646583</v>
      </c>
      <c r="AO369" s="41">
        <v>20.833616629242901</v>
      </c>
      <c r="AP369" s="41">
        <v>106.683484995738</v>
      </c>
      <c r="AQ369" s="41">
        <v>20.833684941753699</v>
      </c>
      <c r="AR369" s="41">
        <v>106.68347493745399</v>
      </c>
      <c r="AS369" s="41">
        <v>20.833749985322399</v>
      </c>
      <c r="AT369" s="41">
        <v>106.68346496298901</v>
      </c>
      <c r="AU369" s="41">
        <v>20.8338099997491</v>
      </c>
      <c r="AV369" s="41">
        <v>106.68345498852401</v>
      </c>
      <c r="AW369" s="41">
        <v>20.833861632272601</v>
      </c>
      <c r="AX369" s="41">
        <v>106.683446606621</v>
      </c>
      <c r="AY369" s="41">
        <v>20.8339066430926</v>
      </c>
      <c r="AZ369" s="41">
        <v>106.68343830853701</v>
      </c>
      <c r="BA369" s="41">
        <v>20.8339466247708</v>
      </c>
      <c r="BB369" s="41">
        <v>106.683431603014</v>
      </c>
      <c r="BC369" s="41">
        <v>20.833984930068301</v>
      </c>
      <c r="BD369" s="41">
        <v>106.683426657692</v>
      </c>
      <c r="BE369" s="41">
        <v>20.8340216428041</v>
      </c>
      <c r="BF369" s="41">
        <v>106.683419952169</v>
      </c>
      <c r="BG369" s="41">
        <v>20.834054918959701</v>
      </c>
      <c r="BH369" s="41">
        <v>106.683414923027</v>
      </c>
      <c r="BI369" s="41">
        <v>20.834083249792499</v>
      </c>
      <c r="BJ369" s="41">
        <v>106.68341165408501</v>
      </c>
      <c r="BK369" s="41">
        <v>20.834106635302302</v>
      </c>
      <c r="BL369" s="41">
        <v>106.68340830132399</v>
      </c>
      <c r="BM369" s="41">
        <v>20.834128260612498</v>
      </c>
      <c r="BN369" s="41">
        <v>106.683404948562</v>
      </c>
      <c r="BO369" s="41">
        <v>20.834146616980401</v>
      </c>
      <c r="BP369" s="41">
        <v>106.683401595801</v>
      </c>
      <c r="BQ369" s="41">
        <v>20.834163296967699</v>
      </c>
      <c r="BR369" s="41">
        <v>106.68339991942</v>
      </c>
      <c r="BS369" s="41">
        <v>20.834174947813199</v>
      </c>
      <c r="BT369" s="41">
        <v>106.68339832685901</v>
      </c>
      <c r="BU369" s="41">
        <v>20.834184922277899</v>
      </c>
      <c r="BV369" s="41">
        <v>106.683396650478</v>
      </c>
      <c r="BW369" s="41">
        <v>20.8341916278005</v>
      </c>
      <c r="BX369" s="41">
        <v>106.683396650478</v>
      </c>
      <c r="BY369" s="41">
        <v>20.8341916278005</v>
      </c>
      <c r="BZ369" s="41">
        <v>106.683396650478</v>
      </c>
      <c r="CA369" s="41">
        <v>20.8341916278005</v>
      </c>
      <c r="CB369" s="41">
        <v>106.683396650478</v>
      </c>
      <c r="CC369" s="41">
        <v>20.8341916278005</v>
      </c>
      <c r="CD369" s="41">
        <v>106.683396650478</v>
      </c>
      <c r="CE369" s="41">
        <v>20.8341916278005</v>
      </c>
      <c r="CF369" s="41">
        <v>106.683396650478</v>
      </c>
      <c r="CG369" s="41">
        <v>20.8341916278005</v>
      </c>
      <c r="CH369" s="41">
        <v>106.683396650478</v>
      </c>
      <c r="CI369" s="41">
        <v>20.8341916278005</v>
      </c>
      <c r="CJ369" s="41">
        <v>106.683396650478</v>
      </c>
      <c r="CK369" s="41">
        <v>20.8341916278005</v>
      </c>
      <c r="CL369" s="41">
        <v>106.683396650478</v>
      </c>
      <c r="CM369" s="41">
        <v>20.8341916278005</v>
      </c>
      <c r="CN369" s="41">
        <v>106.683396650478</v>
      </c>
      <c r="CO369" s="41">
        <v>20.8341916278005</v>
      </c>
      <c r="CP369" s="41">
        <v>106.683396650478</v>
      </c>
      <c r="CQ369" s="41">
        <v>3</v>
      </c>
      <c r="CR369" s="41">
        <v>3</v>
      </c>
      <c r="CS369" s="41">
        <v>3</v>
      </c>
      <c r="CT369" s="41">
        <v>3</v>
      </c>
      <c r="CU369" s="41">
        <v>3</v>
      </c>
      <c r="CV369" s="41">
        <v>3</v>
      </c>
      <c r="CW369" s="41">
        <v>3</v>
      </c>
      <c r="CX369" s="41">
        <v>3</v>
      </c>
      <c r="CY369" s="41">
        <v>3</v>
      </c>
      <c r="CZ369" s="41">
        <v>3</v>
      </c>
      <c r="DA369" s="41">
        <v>3</v>
      </c>
      <c r="DB369" s="41">
        <v>3</v>
      </c>
      <c r="DC369" s="41">
        <v>3</v>
      </c>
      <c r="DD369" s="41">
        <v>3</v>
      </c>
      <c r="DE369" s="41">
        <v>3</v>
      </c>
      <c r="DF369" s="41">
        <v>3</v>
      </c>
      <c r="DG369" s="41">
        <v>3</v>
      </c>
      <c r="DH369" s="41">
        <v>3</v>
      </c>
      <c r="DI369" s="41">
        <v>3</v>
      </c>
      <c r="DJ369" s="41">
        <v>3</v>
      </c>
      <c r="DK369" s="41">
        <v>3</v>
      </c>
      <c r="DL369" s="41">
        <v>3</v>
      </c>
      <c r="DM369" s="41">
        <v>3</v>
      </c>
      <c r="DN369" s="41">
        <v>3</v>
      </c>
      <c r="DO369" s="41">
        <v>3</v>
      </c>
      <c r="DP369" s="41">
        <v>3</v>
      </c>
      <c r="DQ369" s="41">
        <v>3</v>
      </c>
      <c r="DR369" s="41">
        <v>3</v>
      </c>
      <c r="DS369" s="41">
        <v>3</v>
      </c>
      <c r="DT369" s="41">
        <v>3</v>
      </c>
    </row>
    <row r="370" spans="1:124">
      <c r="A370" s="41" t="s">
        <v>927</v>
      </c>
      <c r="B370" s="41">
        <v>45</v>
      </c>
      <c r="C370" s="41">
        <v>97</v>
      </c>
      <c r="D370" s="41">
        <v>1041411</v>
      </c>
      <c r="E370" s="41">
        <v>0</v>
      </c>
      <c r="F370" s="41">
        <v>0</v>
      </c>
      <c r="G370" s="41">
        <v>0</v>
      </c>
      <c r="H370" s="41">
        <v>0</v>
      </c>
      <c r="I370" s="41">
        <v>0</v>
      </c>
      <c r="J370" s="41">
        <v>0</v>
      </c>
      <c r="K370" s="41">
        <v>0</v>
      </c>
      <c r="L370" s="41">
        <v>0</v>
      </c>
      <c r="M370" s="41">
        <v>0</v>
      </c>
      <c r="N370" s="41">
        <v>0</v>
      </c>
      <c r="O370" s="41">
        <v>0</v>
      </c>
      <c r="P370" s="41">
        <v>0</v>
      </c>
      <c r="Q370" s="41">
        <v>0</v>
      </c>
      <c r="R370" s="41">
        <v>0</v>
      </c>
      <c r="S370" s="41">
        <v>0</v>
      </c>
      <c r="T370" s="41">
        <v>0</v>
      </c>
      <c r="U370" s="41">
        <v>0</v>
      </c>
      <c r="V370" s="41">
        <v>0</v>
      </c>
      <c r="W370" s="41">
        <v>0</v>
      </c>
      <c r="X370" s="41">
        <v>6</v>
      </c>
      <c r="Y370" s="41">
        <v>6</v>
      </c>
      <c r="Z370" s="41">
        <v>5</v>
      </c>
      <c r="AA370" s="41">
        <v>6</v>
      </c>
      <c r="AB370" s="41">
        <v>7</v>
      </c>
      <c r="AC370" s="41">
        <v>9</v>
      </c>
      <c r="AD370" s="41">
        <v>10</v>
      </c>
      <c r="AE370" s="41">
        <v>10</v>
      </c>
      <c r="AF370" s="41">
        <v>11</v>
      </c>
      <c r="AG370" s="41">
        <v>10</v>
      </c>
      <c r="AH370" s="41">
        <v>11</v>
      </c>
      <c r="AI370" s="41">
        <v>20.8341916278005</v>
      </c>
      <c r="AJ370" s="41">
        <v>106.683396650478</v>
      </c>
      <c r="AK370" s="41">
        <v>20.8341916278005</v>
      </c>
      <c r="AL370" s="41">
        <v>106.683396650478</v>
      </c>
      <c r="AM370" s="41">
        <v>20.8341916278005</v>
      </c>
      <c r="AN370" s="41">
        <v>106.683396650478</v>
      </c>
      <c r="AO370" s="41">
        <v>20.8341916278005</v>
      </c>
      <c r="AP370" s="41">
        <v>106.683396650478</v>
      </c>
      <c r="AQ370" s="41">
        <v>20.8341916278005</v>
      </c>
      <c r="AR370" s="41">
        <v>106.683396650478</v>
      </c>
      <c r="AS370" s="41">
        <v>20.8341916278005</v>
      </c>
      <c r="AT370" s="41">
        <v>106.683396650478</v>
      </c>
      <c r="AU370" s="41">
        <v>20.8341916278005</v>
      </c>
      <c r="AV370" s="41">
        <v>106.683396650478</v>
      </c>
      <c r="AW370" s="41">
        <v>20.8341916278005</v>
      </c>
      <c r="AX370" s="41">
        <v>106.683396650478</v>
      </c>
      <c r="AY370" s="41">
        <v>20.8341916278005</v>
      </c>
      <c r="AZ370" s="41">
        <v>106.683396650478</v>
      </c>
      <c r="BA370" s="41">
        <v>20.8341916278005</v>
      </c>
      <c r="BB370" s="41">
        <v>106.683396650478</v>
      </c>
      <c r="BC370" s="41">
        <v>20.8341916278005</v>
      </c>
      <c r="BD370" s="41">
        <v>106.683396650478</v>
      </c>
      <c r="BE370" s="41">
        <v>20.8341916278005</v>
      </c>
      <c r="BF370" s="41">
        <v>106.683396650478</v>
      </c>
      <c r="BG370" s="41">
        <v>20.8341916278005</v>
      </c>
      <c r="BH370" s="41">
        <v>106.683396650478</v>
      </c>
      <c r="BI370" s="41">
        <v>20.8341916278005</v>
      </c>
      <c r="BJ370" s="41">
        <v>106.683396650478</v>
      </c>
      <c r="BK370" s="41">
        <v>20.8341916278005</v>
      </c>
      <c r="BL370" s="41">
        <v>106.683396650478</v>
      </c>
      <c r="BM370" s="41">
        <v>20.8341916278005</v>
      </c>
      <c r="BN370" s="41">
        <v>106.683396650478</v>
      </c>
      <c r="BO370" s="41">
        <v>20.8341916278005</v>
      </c>
      <c r="BP370" s="41">
        <v>106.683396650478</v>
      </c>
      <c r="BQ370" s="41">
        <v>20.8341916278005</v>
      </c>
      <c r="BR370" s="41">
        <v>106.683396650478</v>
      </c>
      <c r="BS370" s="41">
        <v>20.8341916278005</v>
      </c>
      <c r="BT370" s="41">
        <v>106.683396650478</v>
      </c>
      <c r="BU370" s="41">
        <v>20.834223311394499</v>
      </c>
      <c r="BV370" s="41">
        <v>106.683396650478</v>
      </c>
      <c r="BW370" s="41">
        <v>20.8342399913818</v>
      </c>
      <c r="BX370" s="41">
        <v>106.68339497409799</v>
      </c>
      <c r="BY370" s="41">
        <v>20.834254994988399</v>
      </c>
      <c r="BZ370" s="41">
        <v>106.683391621336</v>
      </c>
      <c r="CA370" s="41">
        <v>20.8342715911567</v>
      </c>
      <c r="CB370" s="41">
        <v>106.68338994495601</v>
      </c>
      <c r="CC370" s="41">
        <v>20.834288271144001</v>
      </c>
      <c r="CD370" s="41">
        <v>106.683388268575</v>
      </c>
      <c r="CE370" s="41">
        <v>20.834309980273201</v>
      </c>
      <c r="CF370" s="41">
        <v>106.68338499963301</v>
      </c>
      <c r="CG370" s="41">
        <v>20.834334958344702</v>
      </c>
      <c r="CH370" s="41">
        <v>106.68338164687199</v>
      </c>
      <c r="CI370" s="41">
        <v>20.834359936416099</v>
      </c>
      <c r="CJ370" s="41">
        <v>106.68337661773</v>
      </c>
      <c r="CK370" s="41">
        <v>20.834388267248901</v>
      </c>
      <c r="CL370" s="41">
        <v>106.683371588588</v>
      </c>
      <c r="CM370" s="41">
        <v>20.834414921701001</v>
      </c>
      <c r="CN370" s="41">
        <v>106.683366643265</v>
      </c>
      <c r="CO370" s="41">
        <v>20.834443252533699</v>
      </c>
      <c r="CP370" s="41">
        <v>106.683359937742</v>
      </c>
      <c r="CQ370" s="41">
        <v>3</v>
      </c>
      <c r="CR370" s="41">
        <v>3</v>
      </c>
      <c r="CS370" s="41">
        <v>3</v>
      </c>
      <c r="CT370" s="41">
        <v>3</v>
      </c>
      <c r="CU370" s="41">
        <v>3</v>
      </c>
      <c r="CV370" s="41">
        <v>3</v>
      </c>
      <c r="CW370" s="41">
        <v>3</v>
      </c>
      <c r="CX370" s="41">
        <v>3</v>
      </c>
      <c r="CY370" s="41">
        <v>3</v>
      </c>
      <c r="CZ370" s="41">
        <v>3</v>
      </c>
      <c r="DA370" s="41">
        <v>3</v>
      </c>
      <c r="DB370" s="41">
        <v>3</v>
      </c>
      <c r="DC370" s="41">
        <v>3</v>
      </c>
      <c r="DD370" s="41">
        <v>3</v>
      </c>
      <c r="DE370" s="41">
        <v>3</v>
      </c>
      <c r="DF370" s="41">
        <v>3</v>
      </c>
      <c r="DG370" s="41">
        <v>3</v>
      </c>
      <c r="DH370" s="41">
        <v>3</v>
      </c>
      <c r="DI370" s="41">
        <v>3</v>
      </c>
      <c r="DJ370" s="41">
        <v>3</v>
      </c>
      <c r="DK370" s="41">
        <v>3</v>
      </c>
      <c r="DL370" s="41">
        <v>3</v>
      </c>
      <c r="DM370" s="41">
        <v>3</v>
      </c>
      <c r="DN370" s="41">
        <v>3</v>
      </c>
      <c r="DO370" s="41">
        <v>3</v>
      </c>
      <c r="DP370" s="41">
        <v>3</v>
      </c>
      <c r="DQ370" s="41">
        <v>3</v>
      </c>
      <c r="DR370" s="41">
        <v>3</v>
      </c>
      <c r="DS370" s="41">
        <v>3</v>
      </c>
      <c r="DT370" s="41">
        <v>3</v>
      </c>
    </row>
    <row r="371" spans="1:124">
      <c r="A371" s="41" t="s">
        <v>928</v>
      </c>
      <c r="B371" s="41">
        <v>45</v>
      </c>
      <c r="C371" s="41">
        <v>97</v>
      </c>
      <c r="D371" s="41">
        <v>1041411</v>
      </c>
      <c r="E371" s="41">
        <v>11</v>
      </c>
      <c r="F371" s="41">
        <v>11</v>
      </c>
      <c r="G371" s="41">
        <v>11</v>
      </c>
      <c r="H371" s="41">
        <v>12</v>
      </c>
      <c r="I371" s="41">
        <v>12</v>
      </c>
      <c r="J371" s="41">
        <v>12</v>
      </c>
      <c r="K371" s="41">
        <v>12</v>
      </c>
      <c r="L371" s="41">
        <v>12</v>
      </c>
      <c r="M371" s="41">
        <v>13</v>
      </c>
      <c r="N371" s="41">
        <v>13</v>
      </c>
      <c r="O371" s="41">
        <v>14</v>
      </c>
      <c r="P371" s="41">
        <v>14</v>
      </c>
      <c r="Q371" s="41">
        <v>14</v>
      </c>
      <c r="R371" s="41">
        <v>14</v>
      </c>
      <c r="S371" s="41">
        <v>13</v>
      </c>
      <c r="T371" s="41">
        <v>14</v>
      </c>
      <c r="U371" s="41">
        <v>15</v>
      </c>
      <c r="V371" s="41">
        <v>16</v>
      </c>
      <c r="W371" s="41">
        <v>17</v>
      </c>
      <c r="X371" s="41">
        <v>18</v>
      </c>
      <c r="Y371" s="41">
        <v>19</v>
      </c>
      <c r="Z371" s="41">
        <v>19</v>
      </c>
      <c r="AA371" s="41">
        <v>20</v>
      </c>
      <c r="AB371" s="41">
        <v>21</v>
      </c>
      <c r="AC371" s="41">
        <v>22</v>
      </c>
      <c r="AD371" s="41">
        <v>22</v>
      </c>
      <c r="AE371" s="41">
        <v>22</v>
      </c>
      <c r="AF371" s="41">
        <v>22</v>
      </c>
      <c r="AG371" s="41">
        <v>22</v>
      </c>
      <c r="AH371" s="41">
        <v>23</v>
      </c>
      <c r="AI371" s="41">
        <v>20.834469990804799</v>
      </c>
      <c r="AJ371" s="41">
        <v>106.683351639658</v>
      </c>
      <c r="AK371" s="41">
        <v>20.834498321637501</v>
      </c>
      <c r="AL371" s="41">
        <v>106.683341665193</v>
      </c>
      <c r="AM371" s="41">
        <v>20.8345249760896</v>
      </c>
      <c r="AN371" s="41">
        <v>106.683326661587</v>
      </c>
      <c r="AO371" s="41">
        <v>20.834549954161002</v>
      </c>
      <c r="AP371" s="41">
        <v>106.6833099816</v>
      </c>
      <c r="AQ371" s="41">
        <v>20.834574932232499</v>
      </c>
      <c r="AR371" s="41">
        <v>106.683289948851</v>
      </c>
      <c r="AS371" s="41">
        <v>20.834598317742302</v>
      </c>
      <c r="AT371" s="41">
        <v>106.68326664716</v>
      </c>
      <c r="AU371" s="41">
        <v>20.834619943052498</v>
      </c>
      <c r="AV371" s="41">
        <v>106.68324158527</v>
      </c>
      <c r="AW371" s="41">
        <v>20.8346399758011</v>
      </c>
      <c r="AX371" s="41">
        <v>106.68321325443701</v>
      </c>
      <c r="AY371" s="41">
        <v>20.834658332169099</v>
      </c>
      <c r="AZ371" s="41">
        <v>106.683184923604</v>
      </c>
      <c r="BA371" s="41">
        <v>20.8346749283373</v>
      </c>
      <c r="BB371" s="41">
        <v>106.683153323829</v>
      </c>
      <c r="BC371" s="41">
        <v>20.834691608324601</v>
      </c>
      <c r="BD371" s="41">
        <v>106.68311996385501</v>
      </c>
      <c r="BE371" s="41">
        <v>20.8347049355507</v>
      </c>
      <c r="BF371" s="41">
        <v>106.68308660388</v>
      </c>
      <c r="BG371" s="41">
        <v>20.8347182627767</v>
      </c>
      <c r="BH371" s="41">
        <v>106.683049974963</v>
      </c>
      <c r="BI371" s="41">
        <v>20.834728321060499</v>
      </c>
      <c r="BJ371" s="41">
        <v>106.68301326222701</v>
      </c>
      <c r="BK371" s="41">
        <v>20.834734942764001</v>
      </c>
      <c r="BL371" s="41">
        <v>106.68297663331001</v>
      </c>
      <c r="BM371" s="41">
        <v>20.834739971905901</v>
      </c>
      <c r="BN371" s="41">
        <v>106.682939920574</v>
      </c>
      <c r="BO371" s="41">
        <v>20.834741648286599</v>
      </c>
      <c r="BP371" s="41">
        <v>106.682899938896</v>
      </c>
      <c r="BQ371" s="41">
        <v>20.834739971905901</v>
      </c>
      <c r="BR371" s="41">
        <v>106.682858280837</v>
      </c>
      <c r="BS371" s="41">
        <v>20.834734942764001</v>
      </c>
      <c r="BT371" s="41">
        <v>106.682813270018</v>
      </c>
      <c r="BU371" s="41">
        <v>20.834728321060499</v>
      </c>
      <c r="BV371" s="41">
        <v>106.682766666636</v>
      </c>
      <c r="BW371" s="41">
        <v>20.8347232919186</v>
      </c>
      <c r="BX371" s="41">
        <v>106.68271662667399</v>
      </c>
      <c r="BY371" s="41">
        <v>20.834716586396102</v>
      </c>
      <c r="BZ371" s="41">
        <v>106.68266499415</v>
      </c>
      <c r="CA371" s="41">
        <v>20.834711641073199</v>
      </c>
      <c r="CB371" s="41">
        <v>106.682609925047</v>
      </c>
      <c r="CC371" s="41">
        <v>20.834706611931299</v>
      </c>
      <c r="CD371" s="41">
        <v>106.682553263381</v>
      </c>
      <c r="CE371" s="41">
        <v>20.834701666608499</v>
      </c>
      <c r="CF371" s="41">
        <v>106.68249333277301</v>
      </c>
      <c r="CG371" s="41">
        <v>20.8346966374665</v>
      </c>
      <c r="CH371" s="41">
        <v>106.68243164196601</v>
      </c>
      <c r="CI371" s="41">
        <v>20.834689931943998</v>
      </c>
      <c r="CJ371" s="41">
        <v>106.682371627539</v>
      </c>
      <c r="CK371" s="41">
        <v>20.834684986621099</v>
      </c>
      <c r="CL371" s="41">
        <v>106.682313289493</v>
      </c>
      <c r="CM371" s="41">
        <v>20.834679957479199</v>
      </c>
      <c r="CN371" s="41">
        <v>106.68225159868599</v>
      </c>
      <c r="CO371" s="41">
        <v>20.8346749283373</v>
      </c>
      <c r="CP371" s="41">
        <v>106.682189991698</v>
      </c>
      <c r="CQ371" s="41">
        <v>3</v>
      </c>
      <c r="CR371" s="41">
        <v>3</v>
      </c>
      <c r="CS371" s="41">
        <v>3</v>
      </c>
      <c r="CT371" s="41">
        <v>3</v>
      </c>
      <c r="CU371" s="41">
        <v>3</v>
      </c>
      <c r="CV371" s="41">
        <v>3</v>
      </c>
      <c r="CW371" s="41">
        <v>3</v>
      </c>
      <c r="CX371" s="41">
        <v>3</v>
      </c>
      <c r="CY371" s="41">
        <v>3</v>
      </c>
      <c r="CZ371" s="41">
        <v>3</v>
      </c>
      <c r="DA371" s="41">
        <v>3</v>
      </c>
      <c r="DB371" s="41">
        <v>3</v>
      </c>
      <c r="DC371" s="41">
        <v>3</v>
      </c>
      <c r="DD371" s="41">
        <v>3</v>
      </c>
      <c r="DE371" s="41">
        <v>3</v>
      </c>
      <c r="DF371" s="41">
        <v>3</v>
      </c>
      <c r="DG371" s="41">
        <v>3</v>
      </c>
      <c r="DH371" s="41">
        <v>3</v>
      </c>
      <c r="DI371" s="41">
        <v>3</v>
      </c>
      <c r="DJ371" s="41">
        <v>3</v>
      </c>
      <c r="DK371" s="41">
        <v>3</v>
      </c>
      <c r="DL371" s="41">
        <v>3</v>
      </c>
      <c r="DM371" s="41">
        <v>3</v>
      </c>
      <c r="DN371" s="41">
        <v>3</v>
      </c>
      <c r="DO371" s="41">
        <v>3</v>
      </c>
      <c r="DP371" s="41">
        <v>3</v>
      </c>
      <c r="DQ371" s="41">
        <v>3</v>
      </c>
      <c r="DR371" s="41">
        <v>3</v>
      </c>
      <c r="DS371" s="41">
        <v>3</v>
      </c>
      <c r="DT371" s="41">
        <v>3</v>
      </c>
    </row>
    <row r="372" spans="1:124">
      <c r="A372" s="41" t="s">
        <v>929</v>
      </c>
      <c r="B372" s="41">
        <v>45</v>
      </c>
      <c r="C372" s="41">
        <v>97</v>
      </c>
      <c r="D372" s="41">
        <v>1041411</v>
      </c>
      <c r="E372" s="41">
        <v>24</v>
      </c>
      <c r="F372" s="41">
        <v>25</v>
      </c>
      <c r="G372" s="41">
        <v>26</v>
      </c>
      <c r="H372" s="41">
        <v>27</v>
      </c>
      <c r="I372" s="41">
        <v>28</v>
      </c>
      <c r="J372" s="41">
        <v>29</v>
      </c>
      <c r="K372" s="41">
        <v>30</v>
      </c>
      <c r="L372" s="41">
        <v>30</v>
      </c>
      <c r="M372" s="41">
        <v>30</v>
      </c>
      <c r="N372" s="41">
        <v>30</v>
      </c>
      <c r="O372" s="41">
        <v>31</v>
      </c>
      <c r="P372" s="41">
        <v>31</v>
      </c>
      <c r="Q372" s="41">
        <v>32</v>
      </c>
      <c r="R372" s="41">
        <v>32</v>
      </c>
      <c r="S372" s="41">
        <v>33</v>
      </c>
      <c r="T372" s="41">
        <v>33</v>
      </c>
      <c r="U372" s="41">
        <v>34</v>
      </c>
      <c r="V372" s="41">
        <v>34</v>
      </c>
      <c r="W372" s="41">
        <v>35</v>
      </c>
      <c r="X372" s="41">
        <v>35</v>
      </c>
      <c r="Y372" s="41">
        <v>36</v>
      </c>
      <c r="Z372" s="41">
        <v>36</v>
      </c>
      <c r="AA372" s="41">
        <v>37</v>
      </c>
      <c r="AB372" s="41">
        <v>37</v>
      </c>
      <c r="AC372" s="41">
        <v>37</v>
      </c>
      <c r="AD372" s="41">
        <v>38</v>
      </c>
      <c r="AE372" s="41">
        <v>38</v>
      </c>
      <c r="AF372" s="41">
        <v>38</v>
      </c>
      <c r="AG372" s="41">
        <v>39</v>
      </c>
      <c r="AH372" s="41">
        <v>39</v>
      </c>
      <c r="AI372" s="41">
        <v>20.8346699830145</v>
      </c>
      <c r="AJ372" s="41">
        <v>106.682124948129</v>
      </c>
      <c r="AK372" s="41">
        <v>20.834664953872601</v>
      </c>
      <c r="AL372" s="41">
        <v>106.682058311999</v>
      </c>
      <c r="AM372" s="41">
        <v>20.834658332169099</v>
      </c>
      <c r="AN372" s="41">
        <v>106.68198832310701</v>
      </c>
      <c r="AO372" s="41">
        <v>20.834653303027199</v>
      </c>
      <c r="AP372" s="41">
        <v>106.681916657835</v>
      </c>
      <c r="AQ372" s="41">
        <v>20.834646597504602</v>
      </c>
      <c r="AR372" s="41">
        <v>106.681841639802</v>
      </c>
      <c r="AS372" s="41">
        <v>20.8346399758011</v>
      </c>
      <c r="AT372" s="41">
        <v>106.681764945388</v>
      </c>
      <c r="AU372" s="41">
        <v>20.834633270278601</v>
      </c>
      <c r="AV372" s="41">
        <v>106.681684982032</v>
      </c>
      <c r="AW372" s="41">
        <v>20.834626648575099</v>
      </c>
      <c r="AX372" s="41">
        <v>106.681603258476</v>
      </c>
      <c r="AY372" s="41">
        <v>20.834619943052498</v>
      </c>
      <c r="AZ372" s="41">
        <v>106.68151994235799</v>
      </c>
      <c r="BA372" s="41">
        <v>20.834613321349</v>
      </c>
      <c r="BB372" s="41">
        <v>106.681438302621</v>
      </c>
      <c r="BC372" s="41">
        <v>20.834606615826502</v>
      </c>
      <c r="BD372" s="41">
        <v>106.681356662884</v>
      </c>
      <c r="BE372" s="41">
        <v>20.834599994123</v>
      </c>
      <c r="BF372" s="41">
        <v>106.68127158656699</v>
      </c>
      <c r="BG372" s="41">
        <v>20.834593288600399</v>
      </c>
      <c r="BH372" s="41">
        <v>106.681186594069</v>
      </c>
      <c r="BI372" s="41">
        <v>20.8345865830779</v>
      </c>
      <c r="BJ372" s="41">
        <v>106.68109992519</v>
      </c>
      <c r="BK372" s="41">
        <v>20.8345782849938</v>
      </c>
      <c r="BL372" s="41">
        <v>106.68101166375</v>
      </c>
      <c r="BM372" s="41">
        <v>20.834571663290301</v>
      </c>
      <c r="BN372" s="41">
        <v>106.68092164210999</v>
      </c>
      <c r="BO372" s="41">
        <v>20.8345649577677</v>
      </c>
      <c r="BP372" s="41">
        <v>106.680829944089</v>
      </c>
      <c r="BQ372" s="41">
        <v>20.834556659683599</v>
      </c>
      <c r="BR372" s="41">
        <v>106.680736653507</v>
      </c>
      <c r="BS372" s="41">
        <v>20.834548277780399</v>
      </c>
      <c r="BT372" s="41">
        <v>106.680643279105</v>
      </c>
      <c r="BU372" s="41">
        <v>20.834541656076901</v>
      </c>
      <c r="BV372" s="41">
        <v>106.680548312143</v>
      </c>
      <c r="BW372" s="41">
        <v>20.834534950554399</v>
      </c>
      <c r="BX372" s="41">
        <v>106.68045158498001</v>
      </c>
      <c r="BY372" s="41">
        <v>20.834526652470199</v>
      </c>
      <c r="BZ372" s="41">
        <v>106.680353265256</v>
      </c>
      <c r="CA372" s="41">
        <v>20.834519946947701</v>
      </c>
      <c r="CB372" s="41">
        <v>106.680254945532</v>
      </c>
      <c r="CC372" s="41">
        <v>20.834513325244199</v>
      </c>
      <c r="CD372" s="41">
        <v>106.68015494942701</v>
      </c>
      <c r="CE372" s="41">
        <v>20.834504943340999</v>
      </c>
      <c r="CF372" s="41">
        <v>106.680053276941</v>
      </c>
      <c r="CG372" s="41">
        <v>20.834496645256898</v>
      </c>
      <c r="CH372" s="41">
        <v>106.67995160445599</v>
      </c>
      <c r="CI372" s="41">
        <v>20.834488263353698</v>
      </c>
      <c r="CJ372" s="41">
        <v>106.67984993197</v>
      </c>
      <c r="CK372" s="41">
        <v>20.8344816416502</v>
      </c>
      <c r="CL372" s="41">
        <v>106.67974658310401</v>
      </c>
      <c r="CM372" s="41">
        <v>20.834473259747</v>
      </c>
      <c r="CN372" s="41">
        <v>106.679643318057</v>
      </c>
      <c r="CO372" s="41">
        <v>20.834464961662899</v>
      </c>
      <c r="CP372" s="41">
        <v>106.67953829280999</v>
      </c>
      <c r="CQ372" s="41">
        <v>3</v>
      </c>
      <c r="CR372" s="41">
        <v>3</v>
      </c>
      <c r="CS372" s="41">
        <v>3</v>
      </c>
      <c r="CT372" s="41">
        <v>3</v>
      </c>
      <c r="CU372" s="41">
        <v>3</v>
      </c>
      <c r="CV372" s="41">
        <v>3</v>
      </c>
      <c r="CW372" s="41">
        <v>3</v>
      </c>
      <c r="CX372" s="41">
        <v>3</v>
      </c>
      <c r="CY372" s="41">
        <v>3</v>
      </c>
      <c r="CZ372" s="41">
        <v>3</v>
      </c>
      <c r="DA372" s="41">
        <v>3</v>
      </c>
      <c r="DB372" s="41">
        <v>3</v>
      </c>
      <c r="DC372" s="41">
        <v>3</v>
      </c>
      <c r="DD372" s="41">
        <v>3</v>
      </c>
      <c r="DE372" s="41">
        <v>3</v>
      </c>
      <c r="DF372" s="41">
        <v>3</v>
      </c>
      <c r="DG372" s="41">
        <v>3</v>
      </c>
      <c r="DH372" s="41">
        <v>3</v>
      </c>
      <c r="DI372" s="41">
        <v>3</v>
      </c>
      <c r="DJ372" s="41">
        <v>3</v>
      </c>
      <c r="DK372" s="41">
        <v>3</v>
      </c>
      <c r="DL372" s="41">
        <v>3</v>
      </c>
      <c r="DM372" s="41">
        <v>3</v>
      </c>
      <c r="DN372" s="41">
        <v>3</v>
      </c>
      <c r="DO372" s="41">
        <v>3</v>
      </c>
      <c r="DP372" s="41">
        <v>3</v>
      </c>
      <c r="DQ372" s="41">
        <v>3</v>
      </c>
      <c r="DR372" s="41">
        <v>3</v>
      </c>
      <c r="DS372" s="41">
        <v>3</v>
      </c>
      <c r="DT372" s="41">
        <v>3</v>
      </c>
    </row>
    <row r="373" spans="1:124">
      <c r="A373" s="41" t="s">
        <v>930</v>
      </c>
      <c r="B373" s="41">
        <v>45</v>
      </c>
      <c r="C373" s="41">
        <v>97</v>
      </c>
      <c r="D373" s="41">
        <v>1041411</v>
      </c>
      <c r="E373" s="41">
        <v>39</v>
      </c>
      <c r="F373" s="41">
        <v>39</v>
      </c>
      <c r="G373" s="41">
        <v>39</v>
      </c>
      <c r="H373" s="41">
        <v>39</v>
      </c>
      <c r="I373" s="41">
        <v>39</v>
      </c>
      <c r="J373" s="41">
        <v>40</v>
      </c>
      <c r="K373" s="41">
        <v>40</v>
      </c>
      <c r="L373" s="41">
        <v>40</v>
      </c>
      <c r="M373" s="41">
        <v>41</v>
      </c>
      <c r="N373" s="41">
        <v>41</v>
      </c>
      <c r="O373" s="41">
        <v>42</v>
      </c>
      <c r="P373" s="41">
        <v>42</v>
      </c>
      <c r="Q373" s="41">
        <v>42</v>
      </c>
      <c r="R373" s="41">
        <v>43</v>
      </c>
      <c r="S373" s="41">
        <v>43</v>
      </c>
      <c r="T373" s="41">
        <v>43</v>
      </c>
      <c r="U373" s="41">
        <v>43</v>
      </c>
      <c r="V373" s="41">
        <v>43</v>
      </c>
      <c r="W373" s="41">
        <v>43</v>
      </c>
      <c r="X373" s="41">
        <v>43</v>
      </c>
      <c r="Y373" s="41">
        <v>42</v>
      </c>
      <c r="Z373" s="41">
        <v>42</v>
      </c>
      <c r="AA373" s="41">
        <v>42</v>
      </c>
      <c r="AB373" s="41">
        <v>43</v>
      </c>
      <c r="AC373" s="41">
        <v>43</v>
      </c>
      <c r="AD373" s="41">
        <v>43</v>
      </c>
      <c r="AE373" s="41">
        <v>43</v>
      </c>
      <c r="AF373" s="41">
        <v>42</v>
      </c>
      <c r="AG373" s="41">
        <v>42</v>
      </c>
      <c r="AH373" s="41">
        <v>42</v>
      </c>
      <c r="AI373" s="41">
        <v>20.834456663578699</v>
      </c>
      <c r="AJ373" s="41">
        <v>106.67943326756399</v>
      </c>
      <c r="AK373" s="41">
        <v>20.8344466052949</v>
      </c>
      <c r="AL373" s="41">
        <v>106.679326649755</v>
      </c>
      <c r="AM373" s="41">
        <v>20.834438307210799</v>
      </c>
      <c r="AN373" s="41">
        <v>106.679221624509</v>
      </c>
      <c r="AO373" s="41">
        <v>20.8344299253076</v>
      </c>
      <c r="AP373" s="41">
        <v>106.679114922881</v>
      </c>
      <c r="AQ373" s="41">
        <v>20.834421627223499</v>
      </c>
      <c r="AR373" s="41">
        <v>106.679008305073</v>
      </c>
      <c r="AS373" s="41">
        <v>20.834414921701001</v>
      </c>
      <c r="AT373" s="41">
        <v>106.678901603445</v>
      </c>
      <c r="AU373" s="41">
        <v>20.8344066236168</v>
      </c>
      <c r="AV373" s="41">
        <v>106.67879330925599</v>
      </c>
      <c r="AW373" s="41">
        <v>20.8343983255327</v>
      </c>
      <c r="AX373" s="41">
        <v>106.678684931248</v>
      </c>
      <c r="AY373" s="41">
        <v>20.8343899436295</v>
      </c>
      <c r="AZ373" s="41">
        <v>106.67857663706</v>
      </c>
      <c r="BA373" s="41">
        <v>20.834379969164701</v>
      </c>
      <c r="BB373" s="41">
        <v>106.67846499010901</v>
      </c>
      <c r="BC373" s="41">
        <v>20.834373263642199</v>
      </c>
      <c r="BD373" s="41">
        <v>106.678351582959</v>
      </c>
      <c r="BE373" s="41">
        <v>20.834366641938701</v>
      </c>
      <c r="BF373" s="41">
        <v>106.678238259628</v>
      </c>
      <c r="BG373" s="41">
        <v>20.834361612796801</v>
      </c>
      <c r="BH373" s="41">
        <v>106.678123259917</v>
      </c>
      <c r="BI373" s="41">
        <v>20.834358260035501</v>
      </c>
      <c r="BJ373" s="41">
        <v>106.678006583825</v>
      </c>
      <c r="BK373" s="41">
        <v>20.834353314712601</v>
      </c>
      <c r="BL373" s="41">
        <v>106.677891584113</v>
      </c>
      <c r="BM373" s="41">
        <v>20.834346609190099</v>
      </c>
      <c r="BN373" s="41">
        <v>106.67777499184</v>
      </c>
      <c r="BO373" s="41">
        <v>20.834338311105999</v>
      </c>
      <c r="BP373" s="41">
        <v>106.677658315748</v>
      </c>
      <c r="BQ373" s="41">
        <v>20.834329929202799</v>
      </c>
      <c r="BR373" s="41">
        <v>106.677541639656</v>
      </c>
      <c r="BS373" s="41">
        <v>20.834319954738</v>
      </c>
      <c r="BT373" s="41">
        <v>106.67742496356399</v>
      </c>
      <c r="BU373" s="41">
        <v>20.834311656653899</v>
      </c>
      <c r="BV373" s="41">
        <v>106.677309963852</v>
      </c>
      <c r="BW373" s="41">
        <v>20.8343015983701</v>
      </c>
      <c r="BX373" s="41">
        <v>106.67719496414099</v>
      </c>
      <c r="BY373" s="41">
        <v>20.8342933002859</v>
      </c>
      <c r="BZ373" s="41">
        <v>106.677079964429</v>
      </c>
      <c r="CA373" s="41">
        <v>20.8342833258212</v>
      </c>
      <c r="CB373" s="41">
        <v>106.67696664109801</v>
      </c>
      <c r="CC373" s="41">
        <v>20.834273267537402</v>
      </c>
      <c r="CD373" s="41">
        <v>106.676851641387</v>
      </c>
      <c r="CE373" s="41">
        <v>20.834263293072599</v>
      </c>
      <c r="CF373" s="41">
        <v>106.67673664167501</v>
      </c>
      <c r="CG373" s="41">
        <v>20.834254994988399</v>
      </c>
      <c r="CH373" s="41">
        <v>106.676619965583</v>
      </c>
      <c r="CI373" s="41">
        <v>20.834248289465901</v>
      </c>
      <c r="CJ373" s="41">
        <v>106.676504965872</v>
      </c>
      <c r="CK373" s="41">
        <v>20.8342399913818</v>
      </c>
      <c r="CL373" s="41">
        <v>106.67638996616</v>
      </c>
      <c r="CM373" s="41">
        <v>20.8342316094786</v>
      </c>
      <c r="CN373" s="41">
        <v>106.676274966449</v>
      </c>
      <c r="CO373" s="41">
        <v>20.834223311394499</v>
      </c>
      <c r="CP373" s="41">
        <v>106.67616164311799</v>
      </c>
      <c r="CQ373" s="41">
        <v>3</v>
      </c>
      <c r="CR373" s="41">
        <v>3</v>
      </c>
      <c r="CS373" s="41">
        <v>3</v>
      </c>
      <c r="CT373" s="41">
        <v>3</v>
      </c>
      <c r="CU373" s="41">
        <v>3</v>
      </c>
      <c r="CV373" s="41">
        <v>3</v>
      </c>
      <c r="CW373" s="41">
        <v>3</v>
      </c>
      <c r="CX373" s="41">
        <v>3</v>
      </c>
      <c r="CY373" s="41">
        <v>3</v>
      </c>
      <c r="CZ373" s="41">
        <v>3</v>
      </c>
      <c r="DA373" s="41">
        <v>3</v>
      </c>
      <c r="DB373" s="41">
        <v>3</v>
      </c>
      <c r="DC373" s="41">
        <v>3</v>
      </c>
      <c r="DD373" s="41">
        <v>3</v>
      </c>
      <c r="DE373" s="41">
        <v>3</v>
      </c>
      <c r="DF373" s="41">
        <v>3</v>
      </c>
      <c r="DG373" s="41">
        <v>3</v>
      </c>
      <c r="DH373" s="41">
        <v>3</v>
      </c>
      <c r="DI373" s="41">
        <v>3</v>
      </c>
      <c r="DJ373" s="41">
        <v>3</v>
      </c>
      <c r="DK373" s="41">
        <v>3</v>
      </c>
      <c r="DL373" s="41">
        <v>3</v>
      </c>
      <c r="DM373" s="41">
        <v>3</v>
      </c>
      <c r="DN373" s="41">
        <v>3</v>
      </c>
      <c r="DO373" s="41">
        <v>3</v>
      </c>
      <c r="DP373" s="41">
        <v>3</v>
      </c>
      <c r="DQ373" s="41">
        <v>3</v>
      </c>
      <c r="DR373" s="41">
        <v>3</v>
      </c>
      <c r="DS373" s="41">
        <v>3</v>
      </c>
      <c r="DT373" s="41">
        <v>3</v>
      </c>
    </row>
    <row r="374" spans="1:124">
      <c r="A374" s="41" t="s">
        <v>931</v>
      </c>
      <c r="B374" s="41">
        <v>45</v>
      </c>
      <c r="C374" s="41">
        <v>97</v>
      </c>
      <c r="D374" s="41">
        <v>1041411</v>
      </c>
      <c r="E374" s="41">
        <v>42</v>
      </c>
      <c r="F374" s="41">
        <v>42</v>
      </c>
      <c r="G374" s="41">
        <v>42</v>
      </c>
      <c r="H374" s="41">
        <v>41</v>
      </c>
      <c r="I374" s="41">
        <v>41</v>
      </c>
      <c r="J374" s="41">
        <v>41</v>
      </c>
      <c r="K374" s="41">
        <v>40</v>
      </c>
      <c r="L374" s="41">
        <v>40</v>
      </c>
      <c r="M374" s="41">
        <v>40</v>
      </c>
      <c r="N374" s="41">
        <v>40</v>
      </c>
      <c r="O374" s="41">
        <v>39</v>
      </c>
      <c r="P374" s="41">
        <v>39</v>
      </c>
      <c r="Q374" s="41">
        <v>39</v>
      </c>
      <c r="R374" s="41">
        <v>38</v>
      </c>
      <c r="S374" s="41">
        <v>37</v>
      </c>
      <c r="T374" s="41">
        <v>37</v>
      </c>
      <c r="U374" s="41">
        <v>36</v>
      </c>
      <c r="V374" s="41">
        <v>34</v>
      </c>
      <c r="W374" s="41">
        <v>34</v>
      </c>
      <c r="X374" s="41">
        <v>34</v>
      </c>
      <c r="Y374" s="41">
        <v>35</v>
      </c>
      <c r="Z374" s="41">
        <v>35</v>
      </c>
      <c r="AA374" s="41">
        <v>35</v>
      </c>
      <c r="AB374" s="41">
        <v>37</v>
      </c>
      <c r="AC374" s="41">
        <v>37</v>
      </c>
      <c r="AD374" s="41">
        <v>37</v>
      </c>
      <c r="AE374" s="41">
        <v>37</v>
      </c>
      <c r="AF374" s="41">
        <v>38</v>
      </c>
      <c r="AG374" s="41">
        <v>38</v>
      </c>
      <c r="AH374" s="41">
        <v>39</v>
      </c>
      <c r="AI374" s="41">
        <v>20.834213253110601</v>
      </c>
      <c r="AJ374" s="41">
        <v>106.676048319787</v>
      </c>
      <c r="AK374" s="41">
        <v>20.834203278645901</v>
      </c>
      <c r="AL374" s="41">
        <v>106.67593499645599</v>
      </c>
      <c r="AM374" s="41">
        <v>20.834193304181099</v>
      </c>
      <c r="AN374" s="41">
        <v>106.675823265687</v>
      </c>
      <c r="AO374" s="41">
        <v>20.834184922277899</v>
      </c>
      <c r="AP374" s="41">
        <v>106.675711618736</v>
      </c>
      <c r="AQ374" s="41">
        <v>20.834176624193798</v>
      </c>
      <c r="AR374" s="41">
        <v>106.675599971786</v>
      </c>
      <c r="AS374" s="41">
        <v>20.834168326109602</v>
      </c>
      <c r="AT374" s="41">
        <v>106.675489917397</v>
      </c>
      <c r="AU374" s="41">
        <v>20.834159944206501</v>
      </c>
      <c r="AV374" s="41">
        <v>106.675379946828</v>
      </c>
      <c r="AW374" s="41">
        <v>20.834151646122301</v>
      </c>
      <c r="AX374" s="41">
        <v>106.67526997625799</v>
      </c>
      <c r="AY374" s="41">
        <v>20.8341432642192</v>
      </c>
      <c r="AZ374" s="41">
        <v>106.67516159825</v>
      </c>
      <c r="BA374" s="41">
        <v>20.834136642515698</v>
      </c>
      <c r="BB374" s="41">
        <v>106.675053304061</v>
      </c>
      <c r="BC374" s="41">
        <v>20.834128260612498</v>
      </c>
      <c r="BD374" s="41">
        <v>106.67494660243401</v>
      </c>
      <c r="BE374" s="41">
        <v>20.834119962528298</v>
      </c>
      <c r="BF374" s="41">
        <v>106.674839984626</v>
      </c>
      <c r="BG374" s="41">
        <v>20.834111664444201</v>
      </c>
      <c r="BH374" s="41">
        <v>106.67473495937899</v>
      </c>
      <c r="BI374" s="41">
        <v>20.834103282541001</v>
      </c>
      <c r="BJ374" s="41">
        <v>106.674631610513</v>
      </c>
      <c r="BK374" s="41">
        <v>20.8340949844569</v>
      </c>
      <c r="BL374" s="41">
        <v>106.674528261647</v>
      </c>
      <c r="BM374" s="41">
        <v>20.834088278934399</v>
      </c>
      <c r="BN374" s="41">
        <v>106.674429941922</v>
      </c>
      <c r="BO374" s="41">
        <v>20.834079980850198</v>
      </c>
      <c r="BP374" s="41">
        <v>106.674331622198</v>
      </c>
      <c r="BQ374" s="41">
        <v>20.8340732753277</v>
      </c>
      <c r="BR374" s="41">
        <v>106.67423665523501</v>
      </c>
      <c r="BS374" s="41">
        <v>20.8340649772435</v>
      </c>
      <c r="BT374" s="41">
        <v>106.67414495721501</v>
      </c>
      <c r="BU374" s="41">
        <v>20.834058271720998</v>
      </c>
      <c r="BV374" s="41">
        <v>106.674053259194</v>
      </c>
      <c r="BW374" s="41">
        <v>20.8340516500175</v>
      </c>
      <c r="BX374" s="41">
        <v>106.673959968612</v>
      </c>
      <c r="BY374" s="41">
        <v>20.8340432681143</v>
      </c>
      <c r="BZ374" s="41">
        <v>106.67386491783</v>
      </c>
      <c r="CA374" s="41">
        <v>20.834034970030199</v>
      </c>
      <c r="CB374" s="41">
        <v>106.67377162724701</v>
      </c>
      <c r="CC374" s="41">
        <v>20.834028264507701</v>
      </c>
      <c r="CD374" s="41">
        <v>106.673673307523</v>
      </c>
      <c r="CE374" s="41">
        <v>20.834019966423501</v>
      </c>
      <c r="CF374" s="41">
        <v>106.673574987799</v>
      </c>
      <c r="CG374" s="41">
        <v>20.834011584520301</v>
      </c>
      <c r="CH374" s="41">
        <v>106.67347499169399</v>
      </c>
      <c r="CI374" s="41">
        <v>20.834004962816799</v>
      </c>
      <c r="CJ374" s="41">
        <v>106.67337331920901</v>
      </c>
      <c r="CK374" s="41">
        <v>20.833998257294301</v>
      </c>
      <c r="CL374" s="41">
        <v>106.67327164672299</v>
      </c>
      <c r="CM374" s="41">
        <v>20.833991635590799</v>
      </c>
      <c r="CN374" s="41">
        <v>106.673168297857</v>
      </c>
      <c r="CO374" s="41">
        <v>20.833983253687599</v>
      </c>
      <c r="CP374" s="41">
        <v>106.67306327260999</v>
      </c>
      <c r="CQ374" s="41">
        <v>3</v>
      </c>
      <c r="CR374" s="41">
        <v>3</v>
      </c>
      <c r="CS374" s="41">
        <v>3</v>
      </c>
      <c r="CT374" s="41">
        <v>3</v>
      </c>
      <c r="CU374" s="41">
        <v>3</v>
      </c>
      <c r="CV374" s="41">
        <v>3</v>
      </c>
      <c r="CW374" s="41">
        <v>3</v>
      </c>
      <c r="CX374" s="41">
        <v>3</v>
      </c>
      <c r="CY374" s="41">
        <v>3</v>
      </c>
      <c r="CZ374" s="41">
        <v>3</v>
      </c>
      <c r="DA374" s="41">
        <v>3</v>
      </c>
      <c r="DB374" s="41">
        <v>3</v>
      </c>
      <c r="DC374" s="41">
        <v>3</v>
      </c>
      <c r="DD374" s="41">
        <v>3</v>
      </c>
      <c r="DE374" s="41">
        <v>3</v>
      </c>
      <c r="DF374" s="41">
        <v>3</v>
      </c>
      <c r="DG374" s="41">
        <v>3</v>
      </c>
      <c r="DH374" s="41">
        <v>3</v>
      </c>
      <c r="DI374" s="41">
        <v>3</v>
      </c>
      <c r="DJ374" s="41">
        <v>3</v>
      </c>
      <c r="DK374" s="41">
        <v>3</v>
      </c>
      <c r="DL374" s="41">
        <v>3</v>
      </c>
      <c r="DM374" s="41">
        <v>3</v>
      </c>
      <c r="DN374" s="41">
        <v>3</v>
      </c>
      <c r="DO374" s="41">
        <v>3</v>
      </c>
      <c r="DP374" s="41">
        <v>3</v>
      </c>
      <c r="DQ374" s="41">
        <v>3</v>
      </c>
      <c r="DR374" s="41">
        <v>3</v>
      </c>
      <c r="DS374" s="41">
        <v>3</v>
      </c>
      <c r="DT374" s="41">
        <v>3</v>
      </c>
    </row>
    <row r="375" spans="1:124">
      <c r="A375" s="41" t="s">
        <v>932</v>
      </c>
      <c r="B375" s="41">
        <v>45</v>
      </c>
      <c r="C375" s="41">
        <v>97</v>
      </c>
      <c r="D375" s="41">
        <v>1041411</v>
      </c>
      <c r="E375" s="41">
        <v>39</v>
      </c>
      <c r="F375" s="41">
        <v>39</v>
      </c>
      <c r="G375" s="41">
        <v>40</v>
      </c>
      <c r="H375" s="41">
        <v>40</v>
      </c>
      <c r="I375" s="41">
        <v>41</v>
      </c>
      <c r="J375" s="41">
        <v>41</v>
      </c>
      <c r="K375" s="41">
        <v>41</v>
      </c>
      <c r="L375" s="41">
        <v>42</v>
      </c>
      <c r="M375" s="41">
        <v>42</v>
      </c>
      <c r="N375" s="41">
        <v>42</v>
      </c>
      <c r="O375" s="41">
        <v>42</v>
      </c>
      <c r="P375" s="41">
        <v>43</v>
      </c>
      <c r="Q375" s="41">
        <v>43</v>
      </c>
      <c r="R375" s="41">
        <v>43</v>
      </c>
      <c r="S375" s="41">
        <v>43</v>
      </c>
      <c r="T375" s="41">
        <v>43</v>
      </c>
      <c r="U375" s="41">
        <v>43</v>
      </c>
      <c r="V375" s="41">
        <v>43</v>
      </c>
      <c r="W375" s="41">
        <v>43</v>
      </c>
      <c r="X375" s="41">
        <v>43</v>
      </c>
      <c r="Y375" s="41">
        <v>43</v>
      </c>
      <c r="Z375" s="41">
        <v>43</v>
      </c>
      <c r="AA375" s="41">
        <v>43</v>
      </c>
      <c r="AB375" s="41">
        <v>43</v>
      </c>
      <c r="AC375" s="41">
        <v>43</v>
      </c>
      <c r="AD375" s="41">
        <v>42</v>
      </c>
      <c r="AE375" s="41">
        <v>42</v>
      </c>
      <c r="AF375" s="41">
        <v>42</v>
      </c>
      <c r="AG375" s="41">
        <v>42</v>
      </c>
      <c r="AH375" s="41">
        <v>42</v>
      </c>
      <c r="AI375" s="41">
        <v>20.8339766319841</v>
      </c>
      <c r="AJ375" s="41">
        <v>106.672958331183</v>
      </c>
      <c r="AK375" s="41">
        <v>20.833969926461599</v>
      </c>
      <c r="AL375" s="41">
        <v>106.672851629555</v>
      </c>
      <c r="AM375" s="41">
        <v>20.833964981138699</v>
      </c>
      <c r="AN375" s="41">
        <v>106.672743251547</v>
      </c>
      <c r="AO375" s="41">
        <v>20.8339599519968</v>
      </c>
      <c r="AP375" s="41">
        <v>106.672634957358</v>
      </c>
      <c r="AQ375" s="41">
        <v>20.833956599235499</v>
      </c>
      <c r="AR375" s="41">
        <v>106.672524986789</v>
      </c>
      <c r="AS375" s="41">
        <v>20.8339549228549</v>
      </c>
      <c r="AT375" s="41">
        <v>106.672413256019</v>
      </c>
      <c r="AU375" s="41">
        <v>20.8339549228549</v>
      </c>
      <c r="AV375" s="41">
        <v>106.672301609069</v>
      </c>
      <c r="AW375" s="41">
        <v>20.833956599235499</v>
      </c>
      <c r="AX375" s="41">
        <v>106.67218996211901</v>
      </c>
      <c r="AY375" s="41">
        <v>20.8339599519968</v>
      </c>
      <c r="AZ375" s="41">
        <v>106.672074962407</v>
      </c>
      <c r="BA375" s="41">
        <v>20.8339633047581</v>
      </c>
      <c r="BB375" s="41">
        <v>106.671961639077</v>
      </c>
      <c r="BC375" s="41">
        <v>20.833971602842201</v>
      </c>
      <c r="BD375" s="41">
        <v>106.671846639365</v>
      </c>
      <c r="BE375" s="41">
        <v>20.833981661126</v>
      </c>
      <c r="BF375" s="41">
        <v>106.671731639653</v>
      </c>
      <c r="BG375" s="41">
        <v>20.833991635590799</v>
      </c>
      <c r="BH375" s="41">
        <v>106.67161831632301</v>
      </c>
      <c r="BI375" s="41">
        <v>20.834004962816799</v>
      </c>
      <c r="BJ375" s="41">
        <v>106.67150164023001</v>
      </c>
      <c r="BK375" s="41">
        <v>20.834019966423501</v>
      </c>
      <c r="BL375" s="41">
        <v>106.671386640519</v>
      </c>
      <c r="BM375" s="41">
        <v>20.834034970030199</v>
      </c>
      <c r="BN375" s="41">
        <v>106.67127164080701</v>
      </c>
      <c r="BO375" s="41">
        <v>20.834053326398099</v>
      </c>
      <c r="BP375" s="41">
        <v>106.671154964715</v>
      </c>
      <c r="BQ375" s="41">
        <v>20.834074951708299</v>
      </c>
      <c r="BR375" s="41">
        <v>106.671039965004</v>
      </c>
      <c r="BS375" s="41">
        <v>20.8340999297798</v>
      </c>
      <c r="BT375" s="41">
        <v>106.67092664167301</v>
      </c>
      <c r="BU375" s="41">
        <v>20.834124991670301</v>
      </c>
      <c r="BV375" s="41">
        <v>106.670811641961</v>
      </c>
      <c r="BW375" s="41">
        <v>20.834151646122301</v>
      </c>
      <c r="BX375" s="41">
        <v>106.670698318631</v>
      </c>
      <c r="BY375" s="41">
        <v>20.834179976955099</v>
      </c>
      <c r="BZ375" s="41">
        <v>106.6705849953</v>
      </c>
      <c r="CA375" s="41">
        <v>20.834213253110601</v>
      </c>
      <c r="CB375" s="41">
        <v>106.67047326453</v>
      </c>
      <c r="CC375" s="41">
        <v>20.834249965846499</v>
      </c>
      <c r="CD375" s="41">
        <v>106.670363293961</v>
      </c>
      <c r="CE375" s="41">
        <v>20.834286594763402</v>
      </c>
      <c r="CF375" s="41">
        <v>106.670254999772</v>
      </c>
      <c r="CG375" s="41">
        <v>20.834324983879899</v>
      </c>
      <c r="CH375" s="41">
        <v>106.670146621764</v>
      </c>
      <c r="CI375" s="41">
        <v>20.834364965558098</v>
      </c>
      <c r="CJ375" s="41">
        <v>106.670038327575</v>
      </c>
      <c r="CK375" s="41">
        <v>20.834404947236202</v>
      </c>
      <c r="CL375" s="41">
        <v>106.669933302328</v>
      </c>
      <c r="CM375" s="41">
        <v>20.834448281675598</v>
      </c>
      <c r="CN375" s="41">
        <v>106.669828277081</v>
      </c>
      <c r="CO375" s="41">
        <v>20.8344949688762</v>
      </c>
      <c r="CP375" s="41">
        <v>106.669724928215</v>
      </c>
      <c r="CQ375" s="41">
        <v>3</v>
      </c>
      <c r="CR375" s="41">
        <v>3</v>
      </c>
      <c r="CS375" s="41">
        <v>3</v>
      </c>
      <c r="CT375" s="41">
        <v>3</v>
      </c>
      <c r="CU375" s="41">
        <v>3</v>
      </c>
      <c r="CV375" s="41">
        <v>3</v>
      </c>
      <c r="CW375" s="41">
        <v>3</v>
      </c>
      <c r="CX375" s="41">
        <v>3</v>
      </c>
      <c r="CY375" s="41">
        <v>3</v>
      </c>
      <c r="CZ375" s="41">
        <v>3</v>
      </c>
      <c r="DA375" s="41">
        <v>3</v>
      </c>
      <c r="DB375" s="41">
        <v>3</v>
      </c>
      <c r="DC375" s="41">
        <v>3</v>
      </c>
      <c r="DD375" s="41">
        <v>3</v>
      </c>
      <c r="DE375" s="41">
        <v>3</v>
      </c>
      <c r="DF375" s="41">
        <v>3</v>
      </c>
      <c r="DG375" s="41">
        <v>3</v>
      </c>
      <c r="DH375" s="41">
        <v>3</v>
      </c>
      <c r="DI375" s="41">
        <v>3</v>
      </c>
      <c r="DJ375" s="41">
        <v>3</v>
      </c>
      <c r="DK375" s="41">
        <v>3</v>
      </c>
      <c r="DL375" s="41">
        <v>3</v>
      </c>
      <c r="DM375" s="41">
        <v>3</v>
      </c>
      <c r="DN375" s="41">
        <v>3</v>
      </c>
      <c r="DO375" s="41">
        <v>3</v>
      </c>
      <c r="DP375" s="41">
        <v>3</v>
      </c>
      <c r="DQ375" s="41">
        <v>3</v>
      </c>
      <c r="DR375" s="41">
        <v>3</v>
      </c>
      <c r="DS375" s="41">
        <v>3</v>
      </c>
      <c r="DT375" s="41">
        <v>3</v>
      </c>
    </row>
    <row r="376" spans="1:124">
      <c r="A376" s="41" t="s">
        <v>933</v>
      </c>
      <c r="B376" s="41">
        <v>45</v>
      </c>
      <c r="C376" s="41">
        <v>97</v>
      </c>
      <c r="D376" s="41">
        <v>1041411</v>
      </c>
      <c r="E376" s="41">
        <v>42</v>
      </c>
      <c r="F376" s="41">
        <v>43</v>
      </c>
      <c r="G376" s="41">
        <v>43</v>
      </c>
      <c r="H376" s="41">
        <v>43</v>
      </c>
      <c r="I376" s="41">
        <v>43</v>
      </c>
      <c r="J376" s="41">
        <v>43</v>
      </c>
      <c r="K376" s="41">
        <v>43</v>
      </c>
      <c r="L376" s="41">
        <v>43</v>
      </c>
      <c r="M376" s="41">
        <v>43</v>
      </c>
      <c r="N376" s="41">
        <v>43</v>
      </c>
      <c r="O376" s="41">
        <v>44</v>
      </c>
      <c r="P376" s="41">
        <v>44</v>
      </c>
      <c r="Q376" s="41">
        <v>44</v>
      </c>
      <c r="R376" s="41">
        <v>43</v>
      </c>
      <c r="S376" s="41">
        <v>43</v>
      </c>
      <c r="T376" s="41">
        <v>43</v>
      </c>
      <c r="U376" s="41">
        <v>43</v>
      </c>
      <c r="V376" s="41">
        <v>42</v>
      </c>
      <c r="W376" s="41">
        <v>42</v>
      </c>
      <c r="X376" s="41">
        <v>42</v>
      </c>
      <c r="Y376" s="41">
        <v>42</v>
      </c>
      <c r="Z376" s="41">
        <v>42</v>
      </c>
      <c r="AA376" s="41">
        <v>42</v>
      </c>
      <c r="AB376" s="41">
        <v>42</v>
      </c>
      <c r="AC376" s="41">
        <v>42</v>
      </c>
      <c r="AD376" s="41">
        <v>41</v>
      </c>
      <c r="AE376" s="41">
        <v>40</v>
      </c>
      <c r="AF376" s="41">
        <v>37</v>
      </c>
      <c r="AG376" s="41">
        <v>34</v>
      </c>
      <c r="AH376" s="41">
        <v>33</v>
      </c>
      <c r="AI376" s="41">
        <v>20.834541656076901</v>
      </c>
      <c r="AJ376" s="41">
        <v>106.669621663168</v>
      </c>
      <c r="AK376" s="41">
        <v>20.8345916122198</v>
      </c>
      <c r="AL376" s="41">
        <v>106.669519990683</v>
      </c>
      <c r="AM376" s="41">
        <v>20.834644921123999</v>
      </c>
      <c r="AN376" s="41">
        <v>106.669418318197</v>
      </c>
      <c r="AO376" s="41">
        <v>20.834698313847198</v>
      </c>
      <c r="AP376" s="41">
        <v>106.669318322092</v>
      </c>
      <c r="AQ376" s="41">
        <v>20.834754975512599</v>
      </c>
      <c r="AR376" s="41">
        <v>106.669219918549</v>
      </c>
      <c r="AS376" s="41">
        <v>20.834813313558701</v>
      </c>
      <c r="AT376" s="41">
        <v>106.669121598825</v>
      </c>
      <c r="AU376" s="41">
        <v>20.834873327985399</v>
      </c>
      <c r="AV376" s="41">
        <v>106.669023279101</v>
      </c>
      <c r="AW376" s="41">
        <v>20.834934934973699</v>
      </c>
      <c r="AX376" s="41">
        <v>106.668926635757</v>
      </c>
      <c r="AY376" s="41">
        <v>20.834999978542299</v>
      </c>
      <c r="AZ376" s="41">
        <v>106.668831584975</v>
      </c>
      <c r="BA376" s="41">
        <v>20.835068291053201</v>
      </c>
      <c r="BB376" s="41">
        <v>106.668739970774</v>
      </c>
      <c r="BC376" s="41">
        <v>20.8351399563253</v>
      </c>
      <c r="BD376" s="41">
        <v>106.668649949133</v>
      </c>
      <c r="BE376" s="41">
        <v>20.835213297978001</v>
      </c>
      <c r="BF376" s="41">
        <v>106.668561603874</v>
      </c>
      <c r="BG376" s="41">
        <v>20.835289992392099</v>
      </c>
      <c r="BH376" s="41">
        <v>106.668474934995</v>
      </c>
      <c r="BI376" s="41">
        <v>20.835366602987101</v>
      </c>
      <c r="BJ376" s="41">
        <v>106.668389942497</v>
      </c>
      <c r="BK376" s="41">
        <v>20.835443297401099</v>
      </c>
      <c r="BL376" s="41">
        <v>106.668304949999</v>
      </c>
      <c r="BM376" s="41">
        <v>20.835519991815101</v>
      </c>
      <c r="BN376" s="41">
        <v>106.668221633881</v>
      </c>
      <c r="BO376" s="41">
        <v>20.835596602410099</v>
      </c>
      <c r="BP376" s="41">
        <v>106.668139994144</v>
      </c>
      <c r="BQ376" s="41">
        <v>20.835673296824101</v>
      </c>
      <c r="BR376" s="41">
        <v>106.668058270589</v>
      </c>
      <c r="BS376" s="41">
        <v>20.835749991238099</v>
      </c>
      <c r="BT376" s="41">
        <v>106.667978307232</v>
      </c>
      <c r="BU376" s="41">
        <v>20.835826601833102</v>
      </c>
      <c r="BV376" s="41">
        <v>106.667898260057</v>
      </c>
      <c r="BW376" s="41">
        <v>20.8359032962471</v>
      </c>
      <c r="BX376" s="41">
        <v>106.667818296701</v>
      </c>
      <c r="BY376" s="41">
        <v>20.835979990661102</v>
      </c>
      <c r="BZ376" s="41">
        <v>106.667738249525</v>
      </c>
      <c r="CA376" s="41">
        <v>20.8360566012561</v>
      </c>
      <c r="CB376" s="41">
        <v>106.667658286169</v>
      </c>
      <c r="CC376" s="41">
        <v>20.836133295670201</v>
      </c>
      <c r="CD376" s="41">
        <v>106.667578322813</v>
      </c>
      <c r="CE376" s="41">
        <v>20.8362099900842</v>
      </c>
      <c r="CF376" s="41">
        <v>106.66749995201801</v>
      </c>
      <c r="CG376" s="41">
        <v>20.8362849242985</v>
      </c>
      <c r="CH376" s="41">
        <v>106.66742166504299</v>
      </c>
      <c r="CI376" s="41">
        <v>20.836359942331899</v>
      </c>
      <c r="CJ376" s="41">
        <v>106.667343294248</v>
      </c>
      <c r="CK376" s="41">
        <v>20.8364299312234</v>
      </c>
      <c r="CL376" s="41">
        <v>106.66726995259501</v>
      </c>
      <c r="CM376" s="41">
        <v>20.836494974792</v>
      </c>
      <c r="CN376" s="41">
        <v>106.66720331646501</v>
      </c>
      <c r="CO376" s="41">
        <v>20.836554989218701</v>
      </c>
      <c r="CP376" s="41">
        <v>106.667139949277</v>
      </c>
      <c r="CQ376" s="41">
        <v>3</v>
      </c>
      <c r="CR376" s="41">
        <v>3</v>
      </c>
      <c r="CS376" s="41">
        <v>3</v>
      </c>
      <c r="CT376" s="41">
        <v>3</v>
      </c>
      <c r="CU376" s="41">
        <v>3</v>
      </c>
      <c r="CV376" s="41">
        <v>3</v>
      </c>
      <c r="CW376" s="41">
        <v>3</v>
      </c>
      <c r="CX376" s="41">
        <v>3</v>
      </c>
      <c r="CY376" s="41">
        <v>3</v>
      </c>
      <c r="CZ376" s="41">
        <v>3</v>
      </c>
      <c r="DA376" s="41">
        <v>3</v>
      </c>
      <c r="DB376" s="41">
        <v>3</v>
      </c>
      <c r="DC376" s="41">
        <v>3</v>
      </c>
      <c r="DD376" s="41">
        <v>3</v>
      </c>
      <c r="DE376" s="41">
        <v>3</v>
      </c>
      <c r="DF376" s="41">
        <v>3</v>
      </c>
      <c r="DG376" s="41">
        <v>3</v>
      </c>
      <c r="DH376" s="41">
        <v>3</v>
      </c>
      <c r="DI376" s="41">
        <v>3</v>
      </c>
      <c r="DJ376" s="41">
        <v>3</v>
      </c>
      <c r="DK376" s="41">
        <v>3</v>
      </c>
      <c r="DL376" s="41">
        <v>3</v>
      </c>
      <c r="DM376" s="41">
        <v>3</v>
      </c>
      <c r="DN376" s="41">
        <v>3</v>
      </c>
      <c r="DO376" s="41">
        <v>3</v>
      </c>
      <c r="DP376" s="41">
        <v>3</v>
      </c>
      <c r="DQ376" s="41">
        <v>3</v>
      </c>
      <c r="DR376" s="41">
        <v>3</v>
      </c>
      <c r="DS376" s="41">
        <v>3</v>
      </c>
      <c r="DT376" s="41">
        <v>3</v>
      </c>
    </row>
    <row r="377" spans="1:124">
      <c r="A377" s="41" t="s">
        <v>934</v>
      </c>
      <c r="B377" s="41">
        <v>45</v>
      </c>
      <c r="C377" s="41">
        <v>97</v>
      </c>
      <c r="D377" s="41">
        <v>1041411</v>
      </c>
      <c r="E377" s="41">
        <v>31</v>
      </c>
      <c r="F377" s="41">
        <v>31</v>
      </c>
      <c r="G377" s="41">
        <v>29</v>
      </c>
      <c r="H377" s="41">
        <v>27</v>
      </c>
      <c r="I377" s="41">
        <v>25</v>
      </c>
      <c r="J377" s="41">
        <v>22</v>
      </c>
      <c r="K377" s="41">
        <v>18</v>
      </c>
      <c r="L377" s="41">
        <v>18</v>
      </c>
      <c r="M377" s="41">
        <v>17</v>
      </c>
      <c r="N377" s="41">
        <v>15</v>
      </c>
      <c r="O377" s="41">
        <v>12</v>
      </c>
      <c r="P377" s="41">
        <v>10</v>
      </c>
      <c r="Q377" s="41">
        <v>9</v>
      </c>
      <c r="R377" s="41">
        <v>7</v>
      </c>
      <c r="S377" s="41">
        <v>5</v>
      </c>
      <c r="T377" s="41">
        <v>3</v>
      </c>
      <c r="U377" s="41">
        <v>0</v>
      </c>
      <c r="V377" s="41">
        <v>0</v>
      </c>
      <c r="W377" s="41">
        <v>0</v>
      </c>
      <c r="X377" s="41">
        <v>0</v>
      </c>
      <c r="Y377" s="41">
        <v>0</v>
      </c>
      <c r="Z377" s="41">
        <v>0</v>
      </c>
      <c r="AA377" s="41">
        <v>0</v>
      </c>
      <c r="AB377" s="41">
        <v>0</v>
      </c>
      <c r="AC377" s="41">
        <v>0</v>
      </c>
      <c r="AD377" s="41">
        <v>0</v>
      </c>
      <c r="AE377" s="41">
        <v>0</v>
      </c>
      <c r="AF377" s="41">
        <v>0</v>
      </c>
      <c r="AG377" s="41">
        <v>0</v>
      </c>
      <c r="AH377" s="41">
        <v>0</v>
      </c>
      <c r="AI377" s="41">
        <v>20.836614919826399</v>
      </c>
      <c r="AJ377" s="41">
        <v>106.66707993484999</v>
      </c>
      <c r="AK377" s="41">
        <v>20.836671665310899</v>
      </c>
      <c r="AL377" s="41">
        <v>106.66702159680401</v>
      </c>
      <c r="AM377" s="41">
        <v>20.836726650595701</v>
      </c>
      <c r="AN377" s="41">
        <v>106.666963258758</v>
      </c>
      <c r="AO377" s="41">
        <v>20.836778283119202</v>
      </c>
      <c r="AP377" s="41">
        <v>106.666909949854</v>
      </c>
      <c r="AQ377" s="41">
        <v>20.836824970319899</v>
      </c>
      <c r="AR377" s="41">
        <v>106.666861586273</v>
      </c>
      <c r="AS377" s="41">
        <v>20.8368683047593</v>
      </c>
      <c r="AT377" s="41">
        <v>106.66681825183301</v>
      </c>
      <c r="AU377" s="41">
        <v>20.836904933676099</v>
      </c>
      <c r="AV377" s="41">
        <v>106.666779946536</v>
      </c>
      <c r="AW377" s="41">
        <v>20.8369382936507</v>
      </c>
      <c r="AX377" s="41">
        <v>106.666744994</v>
      </c>
      <c r="AY377" s="41">
        <v>20.836969977244699</v>
      </c>
      <c r="AZ377" s="41">
        <v>106.66671163402501</v>
      </c>
      <c r="BA377" s="41">
        <v>20.8369999844581</v>
      </c>
      <c r="BB377" s="41">
        <v>106.666679950431</v>
      </c>
      <c r="BC377" s="41">
        <v>20.837024962529501</v>
      </c>
      <c r="BD377" s="41">
        <v>106.666653295979</v>
      </c>
      <c r="BE377" s="41">
        <v>20.837046587839701</v>
      </c>
      <c r="BF377" s="41">
        <v>106.66663158685</v>
      </c>
      <c r="BG377" s="41">
        <v>20.837063267826998</v>
      </c>
      <c r="BH377" s="41">
        <v>106.666613314301</v>
      </c>
      <c r="BI377" s="41">
        <v>20.8370782714337</v>
      </c>
      <c r="BJ377" s="41">
        <v>106.666598310694</v>
      </c>
      <c r="BK377" s="41">
        <v>20.837089922279102</v>
      </c>
      <c r="BL377" s="41">
        <v>106.666586659849</v>
      </c>
      <c r="BM377" s="41">
        <v>20.8370999805629</v>
      </c>
      <c r="BN377" s="41">
        <v>106.666576601565</v>
      </c>
      <c r="BO377" s="41">
        <v>20.837103333324201</v>
      </c>
      <c r="BP377" s="41">
        <v>106.666573332623</v>
      </c>
      <c r="BQ377" s="41">
        <v>20.8371049258858</v>
      </c>
      <c r="BR377" s="41">
        <v>106.666571656242</v>
      </c>
      <c r="BS377" s="41">
        <v>20.8371049258858</v>
      </c>
      <c r="BT377" s="41">
        <v>106.666571656242</v>
      </c>
      <c r="BU377" s="41">
        <v>20.8371049258858</v>
      </c>
      <c r="BV377" s="41">
        <v>106.666571656242</v>
      </c>
      <c r="BW377" s="41">
        <v>20.8371049258858</v>
      </c>
      <c r="BX377" s="41">
        <v>106.666571656242</v>
      </c>
      <c r="BY377" s="41">
        <v>20.8371049258858</v>
      </c>
      <c r="BZ377" s="41">
        <v>106.666571656242</v>
      </c>
      <c r="CA377" s="41">
        <v>20.8371049258858</v>
      </c>
      <c r="CB377" s="41">
        <v>106.666571656242</v>
      </c>
      <c r="CC377" s="41">
        <v>20.8371049258858</v>
      </c>
      <c r="CD377" s="41">
        <v>106.666571656242</v>
      </c>
      <c r="CE377" s="41">
        <v>20.8371049258858</v>
      </c>
      <c r="CF377" s="41">
        <v>106.666571656242</v>
      </c>
      <c r="CG377" s="41">
        <v>20.8371049258858</v>
      </c>
      <c r="CH377" s="41">
        <v>106.666571656242</v>
      </c>
      <c r="CI377" s="41">
        <v>20.8371049258858</v>
      </c>
      <c r="CJ377" s="41">
        <v>106.666571656242</v>
      </c>
      <c r="CK377" s="41">
        <v>20.8371049258858</v>
      </c>
      <c r="CL377" s="41">
        <v>106.666571656242</v>
      </c>
      <c r="CM377" s="41">
        <v>20.8371049258858</v>
      </c>
      <c r="CN377" s="41">
        <v>106.666571656242</v>
      </c>
      <c r="CO377" s="41">
        <v>20.8371049258858</v>
      </c>
      <c r="CP377" s="41">
        <v>106.666571656242</v>
      </c>
      <c r="CQ377" s="41">
        <v>3</v>
      </c>
      <c r="CR377" s="41">
        <v>3</v>
      </c>
      <c r="CS377" s="41">
        <v>3</v>
      </c>
      <c r="CT377" s="41">
        <v>3</v>
      </c>
      <c r="CU377" s="41">
        <v>3</v>
      </c>
      <c r="CV377" s="41">
        <v>3</v>
      </c>
      <c r="CW377" s="41">
        <v>3</v>
      </c>
      <c r="CX377" s="41">
        <v>3</v>
      </c>
      <c r="CY377" s="41">
        <v>3</v>
      </c>
      <c r="CZ377" s="41">
        <v>3</v>
      </c>
      <c r="DA377" s="41">
        <v>3</v>
      </c>
      <c r="DB377" s="41">
        <v>3</v>
      </c>
      <c r="DC377" s="41">
        <v>3</v>
      </c>
      <c r="DD377" s="41">
        <v>3</v>
      </c>
      <c r="DE377" s="41">
        <v>3</v>
      </c>
      <c r="DF377" s="41">
        <v>3</v>
      </c>
      <c r="DG377" s="41">
        <v>3</v>
      </c>
      <c r="DH377" s="41">
        <v>3</v>
      </c>
      <c r="DI377" s="41">
        <v>3</v>
      </c>
      <c r="DJ377" s="41">
        <v>3</v>
      </c>
      <c r="DK377" s="41">
        <v>3</v>
      </c>
      <c r="DL377" s="41">
        <v>3</v>
      </c>
      <c r="DM377" s="41">
        <v>3</v>
      </c>
      <c r="DN377" s="41">
        <v>3</v>
      </c>
      <c r="DO377" s="41">
        <v>3</v>
      </c>
      <c r="DP377" s="41">
        <v>3</v>
      </c>
      <c r="DQ377" s="41">
        <v>3</v>
      </c>
      <c r="DR377" s="41">
        <v>3</v>
      </c>
      <c r="DS377" s="41">
        <v>3</v>
      </c>
      <c r="DT377" s="41">
        <v>3</v>
      </c>
    </row>
    <row r="378" spans="1:124">
      <c r="A378" s="41" t="s">
        <v>935</v>
      </c>
      <c r="B378" s="41">
        <v>45</v>
      </c>
      <c r="C378" s="41">
        <v>97</v>
      </c>
      <c r="D378" s="41">
        <v>1041411</v>
      </c>
      <c r="E378" s="41">
        <v>6</v>
      </c>
      <c r="F378" s="41">
        <v>5</v>
      </c>
      <c r="G378" s="41">
        <v>6</v>
      </c>
      <c r="H378" s="41">
        <v>8</v>
      </c>
      <c r="I378" s="41">
        <v>9</v>
      </c>
      <c r="J378" s="41">
        <v>9</v>
      </c>
      <c r="K378" s="41">
        <v>9</v>
      </c>
      <c r="L378" s="41">
        <v>10</v>
      </c>
      <c r="M378" s="41">
        <v>12</v>
      </c>
      <c r="N378" s="41">
        <v>13</v>
      </c>
      <c r="O378" s="41">
        <v>14</v>
      </c>
      <c r="P378" s="41">
        <v>13</v>
      </c>
      <c r="Q378" s="41">
        <v>15</v>
      </c>
      <c r="R378" s="41">
        <v>16</v>
      </c>
      <c r="S378" s="41">
        <v>17</v>
      </c>
      <c r="T378" s="41">
        <v>19</v>
      </c>
      <c r="U378" s="41">
        <v>20</v>
      </c>
      <c r="V378" s="41">
        <v>21</v>
      </c>
      <c r="W378" s="41">
        <v>20</v>
      </c>
      <c r="X378" s="41">
        <v>21</v>
      </c>
      <c r="Y378" s="41">
        <v>22</v>
      </c>
      <c r="Z378" s="41">
        <v>23</v>
      </c>
      <c r="AA378" s="41">
        <v>24</v>
      </c>
      <c r="AB378" s="41">
        <v>25</v>
      </c>
      <c r="AC378" s="41">
        <v>26</v>
      </c>
      <c r="AD378" s="41">
        <v>27</v>
      </c>
      <c r="AE378" s="41">
        <v>28</v>
      </c>
      <c r="AF378" s="41">
        <v>29</v>
      </c>
      <c r="AG378" s="41">
        <v>29</v>
      </c>
      <c r="AH378" s="41">
        <v>30</v>
      </c>
      <c r="AI378" s="41">
        <v>20.837124958634401</v>
      </c>
      <c r="AJ378" s="41">
        <v>106.66655665263499</v>
      </c>
      <c r="AK378" s="41">
        <v>20.837136609479799</v>
      </c>
      <c r="AL378" s="41">
        <v>106.666544917971</v>
      </c>
      <c r="AM378" s="41">
        <v>20.837146583944602</v>
      </c>
      <c r="AN378" s="41">
        <v>106.666533267126</v>
      </c>
      <c r="AO378" s="41">
        <v>20.837159994989602</v>
      </c>
      <c r="AP378" s="41">
        <v>106.666518263519</v>
      </c>
      <c r="AQ378" s="41">
        <v>20.8371749985963</v>
      </c>
      <c r="AR378" s="41">
        <v>106.666501583531</v>
      </c>
      <c r="AS378" s="41">
        <v>20.8371932711452</v>
      </c>
      <c r="AT378" s="41">
        <v>106.666483310983</v>
      </c>
      <c r="AU378" s="41">
        <v>20.8372099511325</v>
      </c>
      <c r="AV378" s="41">
        <v>106.666466630995</v>
      </c>
      <c r="AW378" s="41">
        <v>20.837228307500499</v>
      </c>
      <c r="AX378" s="41">
        <v>106.666448274627</v>
      </c>
      <c r="AY378" s="41">
        <v>20.8372499328107</v>
      </c>
      <c r="AZ378" s="41">
        <v>106.666426649317</v>
      </c>
      <c r="BA378" s="41">
        <v>20.837273318320499</v>
      </c>
      <c r="BB378" s="41">
        <v>106.666401587427</v>
      </c>
      <c r="BC378" s="41">
        <v>20.837298296391999</v>
      </c>
      <c r="BD378" s="41">
        <v>106.666374932975</v>
      </c>
      <c r="BE378" s="41">
        <v>20.837324950844</v>
      </c>
      <c r="BF378" s="41">
        <v>106.666349954903</v>
      </c>
      <c r="BG378" s="41">
        <v>20.837351605296099</v>
      </c>
      <c r="BH378" s="41">
        <v>106.66632162406999</v>
      </c>
      <c r="BI378" s="41">
        <v>20.837379936128901</v>
      </c>
      <c r="BJ378" s="41">
        <v>106.666293293238</v>
      </c>
      <c r="BK378" s="41">
        <v>20.837409943342202</v>
      </c>
      <c r="BL378" s="41">
        <v>106.66625993326301</v>
      </c>
      <c r="BM378" s="41">
        <v>20.8374433033168</v>
      </c>
      <c r="BN378" s="41">
        <v>106.66622498072699</v>
      </c>
      <c r="BO378" s="41">
        <v>20.837479932233698</v>
      </c>
      <c r="BP378" s="41">
        <v>106.66618659161</v>
      </c>
      <c r="BQ378" s="41">
        <v>20.837518321350199</v>
      </c>
      <c r="BR378" s="41">
        <v>106.666148286313</v>
      </c>
      <c r="BS378" s="41">
        <v>20.837554950267101</v>
      </c>
      <c r="BT378" s="41">
        <v>106.666108304635</v>
      </c>
      <c r="BU378" s="41">
        <v>20.837593255564599</v>
      </c>
      <c r="BV378" s="41">
        <v>106.666069999337</v>
      </c>
      <c r="BW378" s="41">
        <v>20.837633321061698</v>
      </c>
      <c r="BX378" s="41">
        <v>106.666028257459</v>
      </c>
      <c r="BY378" s="41">
        <v>20.8376749791205</v>
      </c>
      <c r="BZ378" s="41">
        <v>106.66598492302001</v>
      </c>
      <c r="CA378" s="41">
        <v>20.8377183135599</v>
      </c>
      <c r="CB378" s="41">
        <v>106.66593999601901</v>
      </c>
      <c r="CC378" s="41">
        <v>20.8377633243799</v>
      </c>
      <c r="CD378" s="41">
        <v>106.665894985199</v>
      </c>
      <c r="CE378" s="41">
        <v>20.837809927761601</v>
      </c>
      <c r="CF378" s="41">
        <v>106.665846621618</v>
      </c>
      <c r="CG378" s="41">
        <v>20.837858291342901</v>
      </c>
      <c r="CH378" s="41">
        <v>106.665796665475</v>
      </c>
      <c r="CI378" s="41">
        <v>20.837908331304799</v>
      </c>
      <c r="CJ378" s="41">
        <v>106.665743272752</v>
      </c>
      <c r="CK378" s="41">
        <v>20.8379599638283</v>
      </c>
      <c r="CL378" s="41">
        <v>106.665689963847</v>
      </c>
      <c r="CM378" s="41">
        <v>20.8380132727325</v>
      </c>
      <c r="CN378" s="41">
        <v>106.66563497856301</v>
      </c>
      <c r="CO378" s="41">
        <v>20.838066665455699</v>
      </c>
      <c r="CP378" s="41">
        <v>106.665576640517</v>
      </c>
      <c r="CQ378" s="41">
        <v>3</v>
      </c>
      <c r="CR378" s="41">
        <v>3</v>
      </c>
      <c r="CS378" s="41">
        <v>3</v>
      </c>
      <c r="CT378" s="41">
        <v>3</v>
      </c>
      <c r="CU378" s="41">
        <v>3</v>
      </c>
      <c r="CV378" s="41">
        <v>3</v>
      </c>
      <c r="CW378" s="41">
        <v>3</v>
      </c>
      <c r="CX378" s="41">
        <v>3</v>
      </c>
      <c r="CY378" s="41">
        <v>3</v>
      </c>
      <c r="CZ378" s="41">
        <v>3</v>
      </c>
      <c r="DA378" s="41">
        <v>3</v>
      </c>
      <c r="DB378" s="41">
        <v>3</v>
      </c>
      <c r="DC378" s="41">
        <v>3</v>
      </c>
      <c r="DD378" s="41">
        <v>3</v>
      </c>
      <c r="DE378" s="41">
        <v>3</v>
      </c>
      <c r="DF378" s="41">
        <v>3</v>
      </c>
      <c r="DG378" s="41">
        <v>3</v>
      </c>
      <c r="DH378" s="41">
        <v>3</v>
      </c>
      <c r="DI378" s="41">
        <v>3</v>
      </c>
      <c r="DJ378" s="41">
        <v>3</v>
      </c>
      <c r="DK378" s="41">
        <v>3</v>
      </c>
      <c r="DL378" s="41">
        <v>3</v>
      </c>
      <c r="DM378" s="41">
        <v>3</v>
      </c>
      <c r="DN378" s="41">
        <v>3</v>
      </c>
      <c r="DO378" s="41">
        <v>3</v>
      </c>
      <c r="DP378" s="41">
        <v>3</v>
      </c>
      <c r="DQ378" s="41">
        <v>3</v>
      </c>
      <c r="DR378" s="41">
        <v>3</v>
      </c>
      <c r="DS378" s="41">
        <v>3</v>
      </c>
      <c r="DT378" s="41">
        <v>3</v>
      </c>
    </row>
    <row r="379" spans="1:124">
      <c r="A379" s="41" t="s">
        <v>936</v>
      </c>
      <c r="B379" s="41">
        <v>45</v>
      </c>
      <c r="C379" s="41">
        <v>97</v>
      </c>
      <c r="D379" s="41">
        <v>1041411</v>
      </c>
      <c r="E379" s="41">
        <v>30</v>
      </c>
      <c r="F379" s="41">
        <v>29</v>
      </c>
      <c r="G379" s="41">
        <v>30</v>
      </c>
      <c r="H379" s="41">
        <v>30</v>
      </c>
      <c r="I379" s="41">
        <v>31</v>
      </c>
      <c r="J379" s="41">
        <v>32</v>
      </c>
      <c r="K379" s="41">
        <v>32</v>
      </c>
      <c r="L379" s="41">
        <v>33</v>
      </c>
      <c r="M379" s="41">
        <v>33</v>
      </c>
      <c r="N379" s="41">
        <v>35</v>
      </c>
      <c r="O379" s="41">
        <v>33</v>
      </c>
      <c r="P379" s="41">
        <v>35</v>
      </c>
      <c r="Q379" s="41">
        <v>36</v>
      </c>
      <c r="R379" s="41">
        <v>37</v>
      </c>
      <c r="S379" s="41">
        <v>37</v>
      </c>
      <c r="T379" s="41">
        <v>38</v>
      </c>
      <c r="U379" s="41">
        <v>38</v>
      </c>
      <c r="V379" s="41">
        <v>39</v>
      </c>
      <c r="W379" s="41">
        <v>39</v>
      </c>
      <c r="X379" s="41">
        <v>39</v>
      </c>
      <c r="Y379" s="41">
        <v>40</v>
      </c>
      <c r="Z379" s="41">
        <v>40</v>
      </c>
      <c r="AA379" s="41">
        <v>41</v>
      </c>
      <c r="AB379" s="41">
        <v>41</v>
      </c>
      <c r="AC379" s="41">
        <v>41</v>
      </c>
      <c r="AD379" s="41">
        <v>41</v>
      </c>
      <c r="AE379" s="41">
        <v>42</v>
      </c>
      <c r="AF379" s="41">
        <v>42</v>
      </c>
      <c r="AG379" s="41">
        <v>42</v>
      </c>
      <c r="AH379" s="41">
        <v>42</v>
      </c>
      <c r="AI379" s="41">
        <v>20.838119974359898</v>
      </c>
      <c r="AJ379" s="41">
        <v>106.66551997885099</v>
      </c>
      <c r="AK379" s="41">
        <v>20.8381749596447</v>
      </c>
      <c r="AL379" s="41">
        <v>106.665463317186</v>
      </c>
      <c r="AM379" s="41">
        <v>20.838229944929498</v>
      </c>
      <c r="AN379" s="41">
        <v>106.66540665552</v>
      </c>
      <c r="AO379" s="41">
        <v>20.8382849302143</v>
      </c>
      <c r="AP379" s="41">
        <v>106.665349993855</v>
      </c>
      <c r="AQ379" s="41">
        <v>20.838341591879701</v>
      </c>
      <c r="AR379" s="41">
        <v>106.665291655809</v>
      </c>
      <c r="AS379" s="41">
        <v>20.838398253545201</v>
      </c>
      <c r="AT379" s="41">
        <v>106.66523164138199</v>
      </c>
      <c r="AU379" s="41">
        <v>20.838454999029601</v>
      </c>
      <c r="AV379" s="41">
        <v>106.665168274194</v>
      </c>
      <c r="AW379" s="41">
        <v>20.838511660695101</v>
      </c>
      <c r="AX379" s="41">
        <v>106.665101638064</v>
      </c>
      <c r="AY379" s="41">
        <v>20.838568322360501</v>
      </c>
      <c r="AZ379" s="41">
        <v>106.665034918115</v>
      </c>
      <c r="BA379" s="41">
        <v>20.8386266604066</v>
      </c>
      <c r="BB379" s="41">
        <v>106.66496660560399</v>
      </c>
      <c r="BC379" s="41">
        <v>20.838681645691398</v>
      </c>
      <c r="BD379" s="41">
        <v>106.664894940332</v>
      </c>
      <c r="BE379" s="41">
        <v>20.8387366309762</v>
      </c>
      <c r="BF379" s="41">
        <v>106.66482327506</v>
      </c>
      <c r="BG379" s="41">
        <v>20.838799998164198</v>
      </c>
      <c r="BH379" s="41">
        <v>106.664751609787</v>
      </c>
      <c r="BI379" s="41">
        <v>20.838864957913799</v>
      </c>
      <c r="BJ379" s="41">
        <v>106.664679944515</v>
      </c>
      <c r="BK379" s="41">
        <v>20.838933270424601</v>
      </c>
      <c r="BL379" s="41">
        <v>106.664608279243</v>
      </c>
      <c r="BM379" s="41">
        <v>20.839001582935499</v>
      </c>
      <c r="BN379" s="41">
        <v>106.66453661397099</v>
      </c>
      <c r="BO379" s="41">
        <v>20.8390699792653</v>
      </c>
      <c r="BP379" s="41">
        <v>106.664463272318</v>
      </c>
      <c r="BQ379" s="41">
        <v>20.8391399681568</v>
      </c>
      <c r="BR379" s="41">
        <v>106.664389930665</v>
      </c>
      <c r="BS379" s="41">
        <v>20.8392099570483</v>
      </c>
      <c r="BT379" s="41">
        <v>106.664314996451</v>
      </c>
      <c r="BU379" s="41">
        <v>20.839281622320399</v>
      </c>
      <c r="BV379" s="41">
        <v>106.664239978418</v>
      </c>
      <c r="BW379" s="41">
        <v>20.8393549639732</v>
      </c>
      <c r="BX379" s="41">
        <v>106.664164960384</v>
      </c>
      <c r="BY379" s="41">
        <v>20.839428305625901</v>
      </c>
      <c r="BZ379" s="41">
        <v>106.66408826596999</v>
      </c>
      <c r="CA379" s="41">
        <v>20.839501647278698</v>
      </c>
      <c r="CB379" s="41">
        <v>106.66401165537501</v>
      </c>
      <c r="CC379" s="41">
        <v>20.839576665312102</v>
      </c>
      <c r="CD379" s="41">
        <v>106.66393328458101</v>
      </c>
      <c r="CE379" s="41">
        <v>20.839649923145799</v>
      </c>
      <c r="CF379" s="41">
        <v>106.663854997605</v>
      </c>
      <c r="CG379" s="41">
        <v>20.839724941179199</v>
      </c>
      <c r="CH379" s="41">
        <v>106.66377662681001</v>
      </c>
      <c r="CI379" s="41">
        <v>20.839801635593201</v>
      </c>
      <c r="CJ379" s="41">
        <v>106.663696663454</v>
      </c>
      <c r="CK379" s="41">
        <v>20.8398766536266</v>
      </c>
      <c r="CL379" s="41">
        <v>106.663616616279</v>
      </c>
      <c r="CM379" s="41">
        <v>20.839953264221499</v>
      </c>
      <c r="CN379" s="41">
        <v>106.663534976542</v>
      </c>
      <c r="CO379" s="41">
        <v>20.840029958635601</v>
      </c>
      <c r="CP379" s="41">
        <v>106.66345492936701</v>
      </c>
      <c r="CQ379" s="41">
        <v>3</v>
      </c>
      <c r="CR379" s="41">
        <v>3</v>
      </c>
      <c r="CS379" s="41">
        <v>3</v>
      </c>
      <c r="CT379" s="41">
        <v>3</v>
      </c>
      <c r="CU379" s="41">
        <v>3</v>
      </c>
      <c r="CV379" s="41">
        <v>3</v>
      </c>
      <c r="CW379" s="41">
        <v>3</v>
      </c>
      <c r="CX379" s="41">
        <v>3</v>
      </c>
      <c r="CY379" s="41">
        <v>3</v>
      </c>
      <c r="CZ379" s="41">
        <v>3</v>
      </c>
      <c r="DA379" s="41">
        <v>3</v>
      </c>
      <c r="DB379" s="41">
        <v>3</v>
      </c>
      <c r="DC379" s="41">
        <v>3</v>
      </c>
      <c r="DD379" s="41">
        <v>3</v>
      </c>
      <c r="DE379" s="41">
        <v>3</v>
      </c>
      <c r="DF379" s="41">
        <v>3</v>
      </c>
      <c r="DG379" s="41">
        <v>3</v>
      </c>
      <c r="DH379" s="41">
        <v>3</v>
      </c>
      <c r="DI379" s="41">
        <v>3</v>
      </c>
      <c r="DJ379" s="41">
        <v>3</v>
      </c>
      <c r="DK379" s="41">
        <v>3</v>
      </c>
      <c r="DL379" s="41">
        <v>3</v>
      </c>
      <c r="DM379" s="41">
        <v>3</v>
      </c>
      <c r="DN379" s="41">
        <v>3</v>
      </c>
      <c r="DO379" s="41">
        <v>3</v>
      </c>
      <c r="DP379" s="41">
        <v>3</v>
      </c>
      <c r="DQ379" s="41">
        <v>3</v>
      </c>
      <c r="DR379" s="41">
        <v>3</v>
      </c>
      <c r="DS379" s="41">
        <v>3</v>
      </c>
      <c r="DT379" s="41">
        <v>3</v>
      </c>
    </row>
    <row r="380" spans="1:124">
      <c r="A380" s="41" t="s">
        <v>937</v>
      </c>
      <c r="B380" s="41">
        <v>45</v>
      </c>
      <c r="C380" s="41">
        <v>97</v>
      </c>
      <c r="D380" s="41">
        <v>1041411</v>
      </c>
      <c r="E380" s="41">
        <v>43</v>
      </c>
      <c r="F380" s="41">
        <v>43</v>
      </c>
      <c r="G380" s="41">
        <v>43</v>
      </c>
      <c r="H380" s="41">
        <v>43</v>
      </c>
      <c r="I380" s="41">
        <v>43</v>
      </c>
      <c r="J380" s="41">
        <v>43</v>
      </c>
      <c r="K380" s="41">
        <v>43</v>
      </c>
      <c r="L380" s="41">
        <v>43</v>
      </c>
      <c r="M380" s="41">
        <v>44</v>
      </c>
      <c r="N380" s="41">
        <v>44</v>
      </c>
      <c r="O380" s="41">
        <v>44</v>
      </c>
      <c r="P380" s="41">
        <v>44</v>
      </c>
      <c r="Q380" s="41">
        <v>44</v>
      </c>
      <c r="R380" s="41">
        <v>44</v>
      </c>
      <c r="S380" s="41">
        <v>44</v>
      </c>
      <c r="T380" s="41">
        <v>45</v>
      </c>
      <c r="U380" s="41">
        <v>45</v>
      </c>
      <c r="V380" s="41">
        <v>45</v>
      </c>
      <c r="W380" s="41">
        <v>45</v>
      </c>
      <c r="X380" s="41">
        <v>45</v>
      </c>
      <c r="Y380" s="41">
        <v>45</v>
      </c>
      <c r="Z380" s="41">
        <v>45</v>
      </c>
      <c r="AA380" s="41">
        <v>45</v>
      </c>
      <c r="AB380" s="41">
        <v>45</v>
      </c>
      <c r="AC380" s="41">
        <v>45</v>
      </c>
      <c r="AD380" s="41">
        <v>45</v>
      </c>
      <c r="AE380" s="41">
        <v>44</v>
      </c>
      <c r="AF380" s="41">
        <v>44</v>
      </c>
      <c r="AG380" s="41">
        <v>44</v>
      </c>
      <c r="AH380" s="41">
        <v>44</v>
      </c>
      <c r="AI380" s="41">
        <v>20.840108329430201</v>
      </c>
      <c r="AJ380" s="41">
        <v>106.66337328963</v>
      </c>
      <c r="AK380" s="41">
        <v>20.8401849400252</v>
      </c>
      <c r="AL380" s="41">
        <v>106.663291649893</v>
      </c>
      <c r="AM380" s="41">
        <v>20.8402633108199</v>
      </c>
      <c r="AN380" s="41">
        <v>106.663209926337</v>
      </c>
      <c r="AO380" s="41">
        <v>20.840341597795501</v>
      </c>
      <c r="AP380" s="41">
        <v>106.6631282866</v>
      </c>
      <c r="AQ380" s="41">
        <v>20.840419968590101</v>
      </c>
      <c r="AR380" s="41">
        <v>106.66304664686299</v>
      </c>
      <c r="AS380" s="41">
        <v>20.840498255565802</v>
      </c>
      <c r="AT380" s="41">
        <v>106.662963330746</v>
      </c>
      <c r="AU380" s="41">
        <v>20.8405783027411</v>
      </c>
      <c r="AV380" s="41">
        <v>106.66288160719</v>
      </c>
      <c r="AW380" s="41">
        <v>20.840656589716701</v>
      </c>
      <c r="AX380" s="41">
        <v>106.66279829107199</v>
      </c>
      <c r="AY380" s="41">
        <v>20.840734960511298</v>
      </c>
      <c r="AZ380" s="41">
        <v>106.66271497495499</v>
      </c>
      <c r="BA380" s="41">
        <v>20.840814923867601</v>
      </c>
      <c r="BB380" s="41">
        <v>106.662631658837</v>
      </c>
      <c r="BC380" s="41">
        <v>20.8408949710429</v>
      </c>
      <c r="BD380" s="41">
        <v>106.662546666339</v>
      </c>
      <c r="BE380" s="41">
        <v>20.8409749343991</v>
      </c>
      <c r="BF380" s="41">
        <v>106.662463266402</v>
      </c>
      <c r="BG380" s="41">
        <v>20.841054981574398</v>
      </c>
      <c r="BH380" s="41">
        <v>106.662379950285</v>
      </c>
      <c r="BI380" s="41">
        <v>20.8411366213113</v>
      </c>
      <c r="BJ380" s="41">
        <v>106.662294957787</v>
      </c>
      <c r="BK380" s="41">
        <v>20.841216584667599</v>
      </c>
      <c r="BL380" s="41">
        <v>106.66220996528899</v>
      </c>
      <c r="BM380" s="41">
        <v>20.841296631842901</v>
      </c>
      <c r="BN380" s="41">
        <v>106.66212497279</v>
      </c>
      <c r="BO380" s="41">
        <v>20.841376595199101</v>
      </c>
      <c r="BP380" s="41">
        <v>106.66203998029199</v>
      </c>
      <c r="BQ380" s="41">
        <v>20.841458318754999</v>
      </c>
      <c r="BR380" s="41">
        <v>106.661953311413</v>
      </c>
      <c r="BS380" s="41">
        <v>20.841538282111301</v>
      </c>
      <c r="BT380" s="41">
        <v>106.661866642535</v>
      </c>
      <c r="BU380" s="41">
        <v>20.841619921848199</v>
      </c>
      <c r="BV380" s="41">
        <v>106.661779973656</v>
      </c>
      <c r="BW380" s="41">
        <v>20.841699969023502</v>
      </c>
      <c r="BX380" s="41">
        <v>106.661693304777</v>
      </c>
      <c r="BY380" s="41">
        <v>20.8417816087604</v>
      </c>
      <c r="BZ380" s="41">
        <v>106.661608312279</v>
      </c>
      <c r="CA380" s="41">
        <v>20.841863332316301</v>
      </c>
      <c r="CB380" s="41">
        <v>106.66152164339999</v>
      </c>
      <c r="CC380" s="41">
        <v>20.8419432956725</v>
      </c>
      <c r="CD380" s="41">
        <v>106.661434974521</v>
      </c>
      <c r="CE380" s="41">
        <v>20.842023259028799</v>
      </c>
      <c r="CF380" s="41">
        <v>106.661348305643</v>
      </c>
      <c r="CG380" s="41">
        <v>20.842103306204098</v>
      </c>
      <c r="CH380" s="41">
        <v>106.661261636764</v>
      </c>
      <c r="CI380" s="41">
        <v>20.842183269560302</v>
      </c>
      <c r="CJ380" s="41">
        <v>106.661174967885</v>
      </c>
      <c r="CK380" s="41">
        <v>20.842261640355002</v>
      </c>
      <c r="CL380" s="41">
        <v>106.661088299006</v>
      </c>
      <c r="CM380" s="41">
        <v>20.842341603711201</v>
      </c>
      <c r="CN380" s="41">
        <v>106.66100330650799</v>
      </c>
      <c r="CO380" s="41">
        <v>20.842419974505901</v>
      </c>
      <c r="CP380" s="41">
        <v>106.66091831401</v>
      </c>
      <c r="CQ380" s="41">
        <v>3</v>
      </c>
      <c r="CR380" s="41">
        <v>3</v>
      </c>
      <c r="CS380" s="41">
        <v>3</v>
      </c>
      <c r="CT380" s="41">
        <v>3</v>
      </c>
      <c r="CU380" s="41">
        <v>3</v>
      </c>
      <c r="CV380" s="41">
        <v>3</v>
      </c>
      <c r="CW380" s="41">
        <v>3</v>
      </c>
      <c r="CX380" s="41">
        <v>3</v>
      </c>
      <c r="CY380" s="41">
        <v>3</v>
      </c>
      <c r="CZ380" s="41">
        <v>3</v>
      </c>
      <c r="DA380" s="41">
        <v>3</v>
      </c>
      <c r="DB380" s="41">
        <v>3</v>
      </c>
      <c r="DC380" s="41">
        <v>3</v>
      </c>
      <c r="DD380" s="41">
        <v>3</v>
      </c>
      <c r="DE380" s="41">
        <v>3</v>
      </c>
      <c r="DF380" s="41">
        <v>3</v>
      </c>
      <c r="DG380" s="41">
        <v>3</v>
      </c>
      <c r="DH380" s="41">
        <v>3</v>
      </c>
      <c r="DI380" s="41">
        <v>3</v>
      </c>
      <c r="DJ380" s="41">
        <v>3</v>
      </c>
      <c r="DK380" s="41">
        <v>3</v>
      </c>
      <c r="DL380" s="41">
        <v>3</v>
      </c>
      <c r="DM380" s="41">
        <v>3</v>
      </c>
      <c r="DN380" s="41">
        <v>3</v>
      </c>
      <c r="DO380" s="41">
        <v>3</v>
      </c>
      <c r="DP380" s="41">
        <v>3</v>
      </c>
      <c r="DQ380" s="41">
        <v>3</v>
      </c>
      <c r="DR380" s="41">
        <v>3</v>
      </c>
      <c r="DS380" s="41">
        <v>3</v>
      </c>
      <c r="DT380" s="41">
        <v>3</v>
      </c>
    </row>
    <row r="381" spans="1:124">
      <c r="A381" s="41" t="s">
        <v>938</v>
      </c>
      <c r="B381" s="41">
        <v>45</v>
      </c>
      <c r="C381" s="41">
        <v>97</v>
      </c>
      <c r="D381" s="41">
        <v>1041411</v>
      </c>
      <c r="E381" s="41">
        <v>44</v>
      </c>
      <c r="F381" s="41">
        <v>44</v>
      </c>
      <c r="G381" s="41">
        <v>44</v>
      </c>
      <c r="H381" s="41">
        <v>44</v>
      </c>
      <c r="I381" s="41">
        <v>45</v>
      </c>
      <c r="J381" s="41">
        <v>45</v>
      </c>
      <c r="K381" s="41">
        <v>45</v>
      </c>
      <c r="L381" s="41">
        <v>45</v>
      </c>
      <c r="M381" s="41">
        <v>45</v>
      </c>
      <c r="N381" s="41">
        <v>45</v>
      </c>
      <c r="O381" s="41">
        <v>45</v>
      </c>
      <c r="P381" s="41">
        <v>45</v>
      </c>
      <c r="Q381" s="41">
        <v>45</v>
      </c>
      <c r="R381" s="41">
        <v>44</v>
      </c>
      <c r="S381" s="41">
        <v>44</v>
      </c>
      <c r="T381" s="41">
        <v>43</v>
      </c>
      <c r="U381" s="41">
        <v>43</v>
      </c>
      <c r="V381" s="41">
        <v>42</v>
      </c>
      <c r="W381" s="41">
        <v>42</v>
      </c>
      <c r="X381" s="41">
        <v>41</v>
      </c>
      <c r="Y381" s="41">
        <v>41</v>
      </c>
      <c r="Z381" s="41">
        <v>40</v>
      </c>
      <c r="AA381" s="41">
        <v>40</v>
      </c>
      <c r="AB381" s="41">
        <v>40</v>
      </c>
      <c r="AC381" s="41">
        <v>40</v>
      </c>
      <c r="AD381" s="41">
        <v>40</v>
      </c>
      <c r="AE381" s="41">
        <v>40</v>
      </c>
      <c r="AF381" s="41">
        <v>40</v>
      </c>
      <c r="AG381" s="41">
        <v>40</v>
      </c>
      <c r="AH381" s="41">
        <v>39</v>
      </c>
      <c r="AI381" s="41">
        <v>20.842498261481499</v>
      </c>
      <c r="AJ381" s="41">
        <v>106.660833321512</v>
      </c>
      <c r="AK381" s="41">
        <v>20.842576632276199</v>
      </c>
      <c r="AL381" s="41">
        <v>106.660748329014</v>
      </c>
      <c r="AM381" s="41">
        <v>20.8426549192518</v>
      </c>
      <c r="AN381" s="41">
        <v>106.660663252696</v>
      </c>
      <c r="AO381" s="41">
        <v>20.8427332900465</v>
      </c>
      <c r="AP381" s="41">
        <v>106.66057826019799</v>
      </c>
      <c r="AQ381" s="41">
        <v>20.842813253402699</v>
      </c>
      <c r="AR381" s="41">
        <v>106.660491591319</v>
      </c>
      <c r="AS381" s="41">
        <v>20.842891624197399</v>
      </c>
      <c r="AT381" s="41">
        <v>106.660404922441</v>
      </c>
      <c r="AU381" s="41">
        <v>20.842971587553599</v>
      </c>
      <c r="AV381" s="41">
        <v>106.660318253562</v>
      </c>
      <c r="AW381" s="41">
        <v>20.8430533111095</v>
      </c>
      <c r="AX381" s="41">
        <v>106.660229992122</v>
      </c>
      <c r="AY381" s="41">
        <v>20.843133274465799</v>
      </c>
      <c r="AZ381" s="41">
        <v>106.66014332324301</v>
      </c>
      <c r="BA381" s="41">
        <v>20.843214998021701</v>
      </c>
      <c r="BB381" s="41">
        <v>106.660056654364</v>
      </c>
      <c r="BC381" s="41">
        <v>20.843296637758598</v>
      </c>
      <c r="BD381" s="41">
        <v>106.65996998548501</v>
      </c>
      <c r="BE381" s="41">
        <v>20.843376601114901</v>
      </c>
      <c r="BF381" s="41">
        <v>106.659883316606</v>
      </c>
      <c r="BG381" s="41">
        <v>20.8434566482902</v>
      </c>
      <c r="BH381" s="41">
        <v>106.659796647728</v>
      </c>
      <c r="BI381" s="41">
        <v>20.8435366116464</v>
      </c>
      <c r="BJ381" s="41">
        <v>106.65970997884899</v>
      </c>
      <c r="BK381" s="41">
        <v>20.8436149824411</v>
      </c>
      <c r="BL381" s="41">
        <v>106.65962498635</v>
      </c>
      <c r="BM381" s="41">
        <v>20.843693269416701</v>
      </c>
      <c r="BN381" s="41">
        <v>106.65954158641399</v>
      </c>
      <c r="BO381" s="41">
        <v>20.843769963830699</v>
      </c>
      <c r="BP381" s="41">
        <v>106.659458270296</v>
      </c>
      <c r="BQ381" s="41">
        <v>20.8438482508063</v>
      </c>
      <c r="BR381" s="41">
        <v>106.65937830694</v>
      </c>
      <c r="BS381" s="41">
        <v>20.843926621601</v>
      </c>
      <c r="BT381" s="41">
        <v>106.65930161252599</v>
      </c>
      <c r="BU381" s="41">
        <v>20.844003316015002</v>
      </c>
      <c r="BV381" s="41">
        <v>106.659224918112</v>
      </c>
      <c r="BW381" s="41">
        <v>20.84407992661</v>
      </c>
      <c r="BX381" s="41">
        <v>106.659148307517</v>
      </c>
      <c r="BY381" s="41">
        <v>20.8441549446434</v>
      </c>
      <c r="BZ381" s="41">
        <v>106.659073289484</v>
      </c>
      <c r="CA381" s="41">
        <v>20.844229962676799</v>
      </c>
      <c r="CB381" s="41">
        <v>106.65899827145</v>
      </c>
      <c r="CC381" s="41">
        <v>20.844301627948902</v>
      </c>
      <c r="CD381" s="41">
        <v>106.658921660855</v>
      </c>
      <c r="CE381" s="41">
        <v>20.844373293221</v>
      </c>
      <c r="CF381" s="41">
        <v>106.658846642822</v>
      </c>
      <c r="CG381" s="41">
        <v>20.844444958493099</v>
      </c>
      <c r="CH381" s="41">
        <v>106.65876994840799</v>
      </c>
      <c r="CI381" s="41">
        <v>20.844514947384599</v>
      </c>
      <c r="CJ381" s="41">
        <v>106.658691661432</v>
      </c>
      <c r="CK381" s="41">
        <v>20.844586612656698</v>
      </c>
      <c r="CL381" s="41">
        <v>106.658614967018</v>
      </c>
      <c r="CM381" s="41">
        <v>20.844656601548198</v>
      </c>
      <c r="CN381" s="41">
        <v>106.65853827260401</v>
      </c>
      <c r="CO381" s="41">
        <v>20.844726590439699</v>
      </c>
      <c r="CP381" s="41">
        <v>106.658461662009</v>
      </c>
      <c r="CQ381" s="41">
        <v>3</v>
      </c>
      <c r="CR381" s="41">
        <v>3</v>
      </c>
      <c r="CS381" s="41">
        <v>3</v>
      </c>
      <c r="CT381" s="41">
        <v>3</v>
      </c>
      <c r="CU381" s="41">
        <v>3</v>
      </c>
      <c r="CV381" s="41">
        <v>3</v>
      </c>
      <c r="CW381" s="41">
        <v>3</v>
      </c>
      <c r="CX381" s="41">
        <v>3</v>
      </c>
      <c r="CY381" s="41">
        <v>3</v>
      </c>
      <c r="CZ381" s="41">
        <v>3</v>
      </c>
      <c r="DA381" s="41">
        <v>3</v>
      </c>
      <c r="DB381" s="41">
        <v>3</v>
      </c>
      <c r="DC381" s="41">
        <v>3</v>
      </c>
      <c r="DD381" s="41">
        <v>3</v>
      </c>
      <c r="DE381" s="41">
        <v>3</v>
      </c>
      <c r="DF381" s="41">
        <v>3</v>
      </c>
      <c r="DG381" s="41">
        <v>3</v>
      </c>
      <c r="DH381" s="41">
        <v>3</v>
      </c>
      <c r="DI381" s="41">
        <v>3</v>
      </c>
      <c r="DJ381" s="41">
        <v>3</v>
      </c>
      <c r="DK381" s="41">
        <v>3</v>
      </c>
      <c r="DL381" s="41">
        <v>3</v>
      </c>
      <c r="DM381" s="41">
        <v>3</v>
      </c>
      <c r="DN381" s="41">
        <v>3</v>
      </c>
      <c r="DO381" s="41">
        <v>3</v>
      </c>
      <c r="DP381" s="41">
        <v>3</v>
      </c>
      <c r="DQ381" s="41">
        <v>3</v>
      </c>
      <c r="DR381" s="41">
        <v>3</v>
      </c>
      <c r="DS381" s="41">
        <v>3</v>
      </c>
      <c r="DT381" s="41">
        <v>3</v>
      </c>
    </row>
    <row r="382" spans="1:124">
      <c r="A382" s="41" t="s">
        <v>939</v>
      </c>
      <c r="B382" s="41">
        <v>45</v>
      </c>
      <c r="C382" s="41">
        <v>97</v>
      </c>
      <c r="D382" s="41">
        <v>1041411</v>
      </c>
      <c r="E382" s="41">
        <v>39</v>
      </c>
      <c r="F382" s="41">
        <v>39</v>
      </c>
      <c r="G382" s="41">
        <v>39</v>
      </c>
      <c r="H382" s="41">
        <v>38</v>
      </c>
      <c r="I382" s="41">
        <v>38</v>
      </c>
      <c r="J382" s="41">
        <v>38</v>
      </c>
      <c r="K382" s="41">
        <v>39</v>
      </c>
      <c r="L382" s="41">
        <v>39</v>
      </c>
      <c r="M382" s="41">
        <v>39</v>
      </c>
      <c r="N382" s="41">
        <v>40</v>
      </c>
      <c r="O382" s="41">
        <v>40</v>
      </c>
      <c r="P382" s="41">
        <v>41</v>
      </c>
      <c r="Q382" s="41">
        <v>41</v>
      </c>
      <c r="R382" s="41">
        <v>40</v>
      </c>
      <c r="S382" s="41">
        <v>40</v>
      </c>
      <c r="T382" s="41">
        <v>41</v>
      </c>
      <c r="U382" s="41">
        <v>42</v>
      </c>
      <c r="V382" s="41">
        <v>41</v>
      </c>
      <c r="W382" s="41">
        <v>41</v>
      </c>
      <c r="X382" s="41">
        <v>42</v>
      </c>
      <c r="Y382" s="41">
        <v>43</v>
      </c>
      <c r="Z382" s="41">
        <v>44</v>
      </c>
      <c r="AA382" s="41">
        <v>45</v>
      </c>
      <c r="AB382" s="41">
        <v>46</v>
      </c>
      <c r="AC382" s="41">
        <v>46</v>
      </c>
      <c r="AD382" s="41">
        <v>45</v>
      </c>
      <c r="AE382" s="41">
        <v>44</v>
      </c>
      <c r="AF382" s="41">
        <v>44</v>
      </c>
      <c r="AG382" s="41">
        <v>44</v>
      </c>
      <c r="AH382" s="41">
        <v>44</v>
      </c>
      <c r="AI382" s="41">
        <v>20.844796663150198</v>
      </c>
      <c r="AJ382" s="41">
        <v>106.658386643976</v>
      </c>
      <c r="AK382" s="41">
        <v>20.844866652041699</v>
      </c>
      <c r="AL382" s="41">
        <v>106.658309949562</v>
      </c>
      <c r="AM382" s="41">
        <v>20.844936640933199</v>
      </c>
      <c r="AN382" s="41">
        <v>106.65823493152899</v>
      </c>
      <c r="AO382" s="41">
        <v>20.845004953444001</v>
      </c>
      <c r="AP382" s="41">
        <v>106.658159997314</v>
      </c>
      <c r="AQ382" s="41">
        <v>20.8450715895742</v>
      </c>
      <c r="AR382" s="41">
        <v>106.658084979281</v>
      </c>
      <c r="AS382" s="41">
        <v>20.845139985904101</v>
      </c>
      <c r="AT382" s="41">
        <v>106.658009961247</v>
      </c>
      <c r="AU382" s="41">
        <v>20.845208298414899</v>
      </c>
      <c r="AV382" s="41">
        <v>106.65793661959501</v>
      </c>
      <c r="AW382" s="41">
        <v>20.8452782873064</v>
      </c>
      <c r="AX382" s="41">
        <v>106.657861601561</v>
      </c>
      <c r="AY382" s="41">
        <v>20.8453482761979</v>
      </c>
      <c r="AZ382" s="41">
        <v>106.65778499096599</v>
      </c>
      <c r="BA382" s="41">
        <v>20.845419941469999</v>
      </c>
      <c r="BB382" s="41">
        <v>106.65770997293301</v>
      </c>
      <c r="BC382" s="41">
        <v>20.845491606742101</v>
      </c>
      <c r="BD382" s="41">
        <v>106.657631602138</v>
      </c>
      <c r="BE382" s="41">
        <v>20.845563272014299</v>
      </c>
      <c r="BF382" s="41">
        <v>106.657551638782</v>
      </c>
      <c r="BG382" s="41">
        <v>20.845634937286398</v>
      </c>
      <c r="BH382" s="41">
        <v>106.657473267987</v>
      </c>
      <c r="BI382" s="41">
        <v>20.845706602558501</v>
      </c>
      <c r="BJ382" s="41">
        <v>106.657393304631</v>
      </c>
      <c r="BK382" s="41">
        <v>20.8457782678306</v>
      </c>
      <c r="BL382" s="41">
        <v>106.65731661021699</v>
      </c>
      <c r="BM382" s="41">
        <v>20.845849933102699</v>
      </c>
      <c r="BN382" s="41">
        <v>106.657238323242</v>
      </c>
      <c r="BO382" s="41">
        <v>20.845921598374801</v>
      </c>
      <c r="BP382" s="41">
        <v>106.657158276066</v>
      </c>
      <c r="BQ382" s="41">
        <v>20.845993263646999</v>
      </c>
      <c r="BR382" s="41">
        <v>106.65707663632899</v>
      </c>
      <c r="BS382" s="41">
        <v>20.846064928919098</v>
      </c>
      <c r="BT382" s="41">
        <v>106.65699658915401</v>
      </c>
      <c r="BU382" s="41">
        <v>20.846138270571799</v>
      </c>
      <c r="BV382" s="41">
        <v>106.656914949417</v>
      </c>
      <c r="BW382" s="41">
        <v>20.846213288605199</v>
      </c>
      <c r="BX382" s="41">
        <v>106.6568316333</v>
      </c>
      <c r="BY382" s="41">
        <v>20.846291659399899</v>
      </c>
      <c r="BZ382" s="41">
        <v>106.656746640801</v>
      </c>
      <c r="CA382" s="41">
        <v>20.846371622756099</v>
      </c>
      <c r="CB382" s="41">
        <v>106.656661648303</v>
      </c>
      <c r="CC382" s="41">
        <v>20.846451586112401</v>
      </c>
      <c r="CD382" s="41">
        <v>106.656573303044</v>
      </c>
      <c r="CE382" s="41">
        <v>20.846533309668299</v>
      </c>
      <c r="CF382" s="41">
        <v>106.656484957784</v>
      </c>
      <c r="CG382" s="41">
        <v>20.8466149494052</v>
      </c>
      <c r="CH382" s="41">
        <v>106.656396612525</v>
      </c>
      <c r="CI382" s="41">
        <v>20.846694996580499</v>
      </c>
      <c r="CJ382" s="41">
        <v>106.65630994364599</v>
      </c>
      <c r="CK382" s="41">
        <v>20.8467732835561</v>
      </c>
      <c r="CL382" s="41">
        <v>106.656223274767</v>
      </c>
      <c r="CM382" s="41">
        <v>20.8468516543508</v>
      </c>
      <c r="CN382" s="41">
        <v>106.656138282269</v>
      </c>
      <c r="CO382" s="41">
        <v>20.846929941326401</v>
      </c>
      <c r="CP382" s="41">
        <v>106.65605328977099</v>
      </c>
      <c r="CQ382" s="41">
        <v>3</v>
      </c>
      <c r="CR382" s="41">
        <v>3</v>
      </c>
      <c r="CS382" s="41">
        <v>3</v>
      </c>
      <c r="CT382" s="41">
        <v>3</v>
      </c>
      <c r="CU382" s="41">
        <v>3</v>
      </c>
      <c r="CV382" s="41">
        <v>3</v>
      </c>
      <c r="CW382" s="41">
        <v>3</v>
      </c>
      <c r="CX382" s="41">
        <v>3</v>
      </c>
      <c r="CY382" s="41">
        <v>3</v>
      </c>
      <c r="CZ382" s="41">
        <v>3</v>
      </c>
      <c r="DA382" s="41">
        <v>3</v>
      </c>
      <c r="DB382" s="41">
        <v>3</v>
      </c>
      <c r="DC382" s="41">
        <v>3</v>
      </c>
      <c r="DD382" s="41">
        <v>3</v>
      </c>
      <c r="DE382" s="41">
        <v>3</v>
      </c>
      <c r="DF382" s="41">
        <v>3</v>
      </c>
      <c r="DG382" s="41">
        <v>3</v>
      </c>
      <c r="DH382" s="41">
        <v>3</v>
      </c>
      <c r="DI382" s="41">
        <v>3</v>
      </c>
      <c r="DJ382" s="41">
        <v>3</v>
      </c>
      <c r="DK382" s="41">
        <v>3</v>
      </c>
      <c r="DL382" s="41">
        <v>3</v>
      </c>
      <c r="DM382" s="41">
        <v>3</v>
      </c>
      <c r="DN382" s="41">
        <v>3</v>
      </c>
      <c r="DO382" s="41">
        <v>3</v>
      </c>
      <c r="DP382" s="41">
        <v>3</v>
      </c>
      <c r="DQ382" s="41">
        <v>3</v>
      </c>
      <c r="DR382" s="41">
        <v>3</v>
      </c>
      <c r="DS382" s="41">
        <v>3</v>
      </c>
      <c r="DT382" s="41">
        <v>3</v>
      </c>
    </row>
    <row r="383" spans="1:124">
      <c r="A383" s="41" t="s">
        <v>940</v>
      </c>
      <c r="B383" s="41">
        <v>45</v>
      </c>
      <c r="C383" s="41">
        <v>97</v>
      </c>
      <c r="D383" s="41">
        <v>1041411</v>
      </c>
      <c r="E383" s="41">
        <v>44</v>
      </c>
      <c r="F383" s="41">
        <v>43</v>
      </c>
      <c r="G383" s="41">
        <v>43</v>
      </c>
      <c r="H383" s="41">
        <v>43</v>
      </c>
      <c r="I383" s="41">
        <v>42</v>
      </c>
      <c r="J383" s="41">
        <v>42</v>
      </c>
      <c r="K383" s="41">
        <v>41</v>
      </c>
      <c r="L383" s="41">
        <v>39</v>
      </c>
      <c r="M383" s="41">
        <v>34</v>
      </c>
      <c r="N383" s="41">
        <v>28</v>
      </c>
      <c r="O383" s="41">
        <v>22</v>
      </c>
      <c r="P383" s="41">
        <v>17</v>
      </c>
      <c r="Q383" s="41">
        <v>12</v>
      </c>
      <c r="R383" s="41">
        <v>8</v>
      </c>
      <c r="S383" s="41">
        <v>3</v>
      </c>
      <c r="T383" s="41">
        <v>0</v>
      </c>
      <c r="U383" s="41">
        <v>0</v>
      </c>
      <c r="V383" s="41">
        <v>0</v>
      </c>
      <c r="W383" s="41">
        <v>0</v>
      </c>
      <c r="X383" s="41">
        <v>0</v>
      </c>
      <c r="Y383" s="41">
        <v>0</v>
      </c>
      <c r="Z383" s="41">
        <v>0</v>
      </c>
      <c r="AA383" s="41">
        <v>0</v>
      </c>
      <c r="AB383" s="41">
        <v>0</v>
      </c>
      <c r="AC383" s="41">
        <v>0</v>
      </c>
      <c r="AD383" s="41">
        <v>0</v>
      </c>
      <c r="AE383" s="41">
        <v>0</v>
      </c>
      <c r="AF383" s="41">
        <v>0</v>
      </c>
      <c r="AG383" s="41">
        <v>0</v>
      </c>
      <c r="AH383" s="41">
        <v>0</v>
      </c>
      <c r="AI383" s="41">
        <v>20.847008312121002</v>
      </c>
      <c r="AJ383" s="41">
        <v>106.655966620892</v>
      </c>
      <c r="AK383" s="41">
        <v>20.847086599096698</v>
      </c>
      <c r="AL383" s="41">
        <v>106.655883304775</v>
      </c>
      <c r="AM383" s="41">
        <v>20.8471632935107</v>
      </c>
      <c r="AN383" s="41">
        <v>106.655798312277</v>
      </c>
      <c r="AO383" s="41">
        <v>20.847239987924699</v>
      </c>
      <c r="AP383" s="41">
        <v>106.65571499615901</v>
      </c>
      <c r="AQ383" s="41">
        <v>20.847316598519701</v>
      </c>
      <c r="AR383" s="41">
        <v>106.655633272603</v>
      </c>
      <c r="AS383" s="41">
        <v>20.8473916165531</v>
      </c>
      <c r="AT383" s="41">
        <v>106.65555163286599</v>
      </c>
      <c r="AU383" s="41">
        <v>20.8474666345865</v>
      </c>
      <c r="AV383" s="41">
        <v>106.655471585691</v>
      </c>
      <c r="AW383" s="41">
        <v>20.847538299858599</v>
      </c>
      <c r="AX383" s="41">
        <v>106.655394975096</v>
      </c>
      <c r="AY383" s="41">
        <v>20.8476032596081</v>
      </c>
      <c r="AZ383" s="41">
        <v>106.655324986205</v>
      </c>
      <c r="BA383" s="41">
        <v>20.847658328712001</v>
      </c>
      <c r="BB383" s="41">
        <v>106.655264971778</v>
      </c>
      <c r="BC383" s="41">
        <v>20.847703255713</v>
      </c>
      <c r="BD383" s="41">
        <v>106.655216608196</v>
      </c>
      <c r="BE383" s="41">
        <v>20.847739968448899</v>
      </c>
      <c r="BF383" s="41">
        <v>106.655178302899</v>
      </c>
      <c r="BG383" s="41">
        <v>20.847766622900998</v>
      </c>
      <c r="BH383" s="41">
        <v>106.655151648447</v>
      </c>
      <c r="BI383" s="41">
        <v>20.847784979268901</v>
      </c>
      <c r="BJ383" s="41">
        <v>106.655131615698</v>
      </c>
      <c r="BK383" s="41">
        <v>20.847796630114299</v>
      </c>
      <c r="BL383" s="41">
        <v>106.655119964853</v>
      </c>
      <c r="BM383" s="41">
        <v>20.8477999828756</v>
      </c>
      <c r="BN383" s="41">
        <v>106.655116612092</v>
      </c>
      <c r="BO383" s="41">
        <v>20.847798306495001</v>
      </c>
      <c r="BP383" s="41">
        <v>106.655116612092</v>
      </c>
      <c r="BQ383" s="41">
        <v>20.847798306495001</v>
      </c>
      <c r="BR383" s="41">
        <v>106.655116612092</v>
      </c>
      <c r="BS383" s="41">
        <v>20.847798306495001</v>
      </c>
      <c r="BT383" s="41">
        <v>106.655116612092</v>
      </c>
      <c r="BU383" s="41">
        <v>20.847798306495001</v>
      </c>
      <c r="BV383" s="41">
        <v>106.655116612092</v>
      </c>
      <c r="BW383" s="41">
        <v>20.847798306495001</v>
      </c>
      <c r="BX383" s="41">
        <v>106.655116612092</v>
      </c>
      <c r="BY383" s="41">
        <v>20.847798306495001</v>
      </c>
      <c r="BZ383" s="41">
        <v>106.655116612092</v>
      </c>
      <c r="CA383" s="41">
        <v>20.847798306495001</v>
      </c>
      <c r="CB383" s="41">
        <v>106.655116612092</v>
      </c>
      <c r="CC383" s="41">
        <v>20.847798306495001</v>
      </c>
      <c r="CD383" s="41">
        <v>106.655116612092</v>
      </c>
      <c r="CE383" s="41">
        <v>20.847798306495001</v>
      </c>
      <c r="CF383" s="41">
        <v>106.655116612092</v>
      </c>
      <c r="CG383" s="41">
        <v>20.847798306495001</v>
      </c>
      <c r="CH383" s="41">
        <v>106.655116612092</v>
      </c>
      <c r="CI383" s="41">
        <v>20.847798306495001</v>
      </c>
      <c r="CJ383" s="41">
        <v>106.655116612092</v>
      </c>
      <c r="CK383" s="41">
        <v>20.847798306495001</v>
      </c>
      <c r="CL383" s="41">
        <v>106.655116612092</v>
      </c>
      <c r="CM383" s="41">
        <v>20.847798306495001</v>
      </c>
      <c r="CN383" s="41">
        <v>106.655116612092</v>
      </c>
      <c r="CO383" s="41">
        <v>20.847798306495001</v>
      </c>
      <c r="CP383" s="41">
        <v>106.655116612092</v>
      </c>
      <c r="CQ383" s="41">
        <v>3</v>
      </c>
      <c r="CR383" s="41">
        <v>3</v>
      </c>
      <c r="CS383" s="41">
        <v>3</v>
      </c>
      <c r="CT383" s="41">
        <v>3</v>
      </c>
      <c r="CU383" s="41">
        <v>3</v>
      </c>
      <c r="CV383" s="41">
        <v>3</v>
      </c>
      <c r="CW383" s="41">
        <v>3</v>
      </c>
      <c r="CX383" s="41">
        <v>3</v>
      </c>
      <c r="CY383" s="41">
        <v>3</v>
      </c>
      <c r="CZ383" s="41">
        <v>3</v>
      </c>
      <c r="DA383" s="41">
        <v>3</v>
      </c>
      <c r="DB383" s="41">
        <v>3</v>
      </c>
      <c r="DC383" s="41">
        <v>3</v>
      </c>
      <c r="DD383" s="41">
        <v>3</v>
      </c>
      <c r="DE383" s="41">
        <v>3</v>
      </c>
      <c r="DF383" s="41">
        <v>3</v>
      </c>
      <c r="DG383" s="41">
        <v>3</v>
      </c>
      <c r="DH383" s="41">
        <v>3</v>
      </c>
      <c r="DI383" s="41">
        <v>3</v>
      </c>
      <c r="DJ383" s="41">
        <v>3</v>
      </c>
      <c r="DK383" s="41">
        <v>3</v>
      </c>
      <c r="DL383" s="41">
        <v>3</v>
      </c>
      <c r="DM383" s="41">
        <v>3</v>
      </c>
      <c r="DN383" s="41">
        <v>3</v>
      </c>
      <c r="DO383" s="41">
        <v>3</v>
      </c>
      <c r="DP383" s="41">
        <v>3</v>
      </c>
      <c r="DQ383" s="41">
        <v>3</v>
      </c>
      <c r="DR383" s="41">
        <v>3</v>
      </c>
      <c r="DS383" s="41">
        <v>3</v>
      </c>
      <c r="DT383" s="41">
        <v>3</v>
      </c>
    </row>
    <row r="384" spans="1:124">
      <c r="A384" s="41" t="s">
        <v>941</v>
      </c>
      <c r="B384" s="41">
        <v>45</v>
      </c>
      <c r="C384" s="41">
        <v>97</v>
      </c>
      <c r="D384" s="41">
        <v>1041411</v>
      </c>
      <c r="E384" s="41">
        <v>0</v>
      </c>
      <c r="F384" s="41">
        <v>0</v>
      </c>
      <c r="G384" s="41">
        <v>0</v>
      </c>
      <c r="H384" s="41">
        <v>0</v>
      </c>
      <c r="I384" s="41">
        <v>0</v>
      </c>
      <c r="J384" s="41">
        <v>0</v>
      </c>
      <c r="K384" s="41">
        <v>6</v>
      </c>
      <c r="L384" s="41">
        <v>6</v>
      </c>
      <c r="M384" s="41">
        <v>6</v>
      </c>
      <c r="N384" s="41">
        <v>7</v>
      </c>
      <c r="O384" s="41">
        <v>9</v>
      </c>
      <c r="P384" s="41">
        <v>11</v>
      </c>
      <c r="Q384" s="41">
        <v>12</v>
      </c>
      <c r="R384" s="41">
        <v>12</v>
      </c>
      <c r="S384" s="41">
        <v>12</v>
      </c>
      <c r="T384" s="41">
        <v>12</v>
      </c>
      <c r="U384" s="41">
        <v>14</v>
      </c>
      <c r="V384" s="41">
        <v>15</v>
      </c>
      <c r="W384" s="41">
        <v>16</v>
      </c>
      <c r="X384" s="41">
        <v>18</v>
      </c>
      <c r="Y384" s="41">
        <v>19</v>
      </c>
      <c r="Z384" s="41">
        <v>20</v>
      </c>
      <c r="AA384" s="41">
        <v>22</v>
      </c>
      <c r="AB384" s="41">
        <v>22</v>
      </c>
      <c r="AC384" s="41">
        <v>22</v>
      </c>
      <c r="AD384" s="41">
        <v>22</v>
      </c>
      <c r="AE384" s="41">
        <v>23</v>
      </c>
      <c r="AF384" s="41">
        <v>24</v>
      </c>
      <c r="AG384" s="41">
        <v>25</v>
      </c>
      <c r="AH384" s="41">
        <v>26</v>
      </c>
      <c r="AI384" s="41">
        <v>20.847798306495001</v>
      </c>
      <c r="AJ384" s="41">
        <v>106.655116612092</v>
      </c>
      <c r="AK384" s="41">
        <v>20.847798306495001</v>
      </c>
      <c r="AL384" s="41">
        <v>106.655116612092</v>
      </c>
      <c r="AM384" s="41">
        <v>20.847798306495001</v>
      </c>
      <c r="AN384" s="41">
        <v>106.655116612092</v>
      </c>
      <c r="AO384" s="41">
        <v>20.847798306495001</v>
      </c>
      <c r="AP384" s="41">
        <v>106.655116612092</v>
      </c>
      <c r="AQ384" s="41">
        <v>20.847798306495001</v>
      </c>
      <c r="AR384" s="41">
        <v>106.655116612092</v>
      </c>
      <c r="AS384" s="41">
        <v>20.847798306495001</v>
      </c>
      <c r="AT384" s="41">
        <v>106.655116612092</v>
      </c>
      <c r="AU384" s="41">
        <v>20.847823284566399</v>
      </c>
      <c r="AV384" s="41">
        <v>106.65509163402</v>
      </c>
      <c r="AW384" s="41">
        <v>20.8478349354118</v>
      </c>
      <c r="AX384" s="41">
        <v>106.655079983175</v>
      </c>
      <c r="AY384" s="41">
        <v>20.847844993695599</v>
      </c>
      <c r="AZ384" s="41">
        <v>106.65506833232899</v>
      </c>
      <c r="BA384" s="41">
        <v>20.847858320921699</v>
      </c>
      <c r="BB384" s="41">
        <v>106.655053328723</v>
      </c>
      <c r="BC384" s="41">
        <v>20.847873324528301</v>
      </c>
      <c r="BD384" s="41">
        <v>106.65503664873501</v>
      </c>
      <c r="BE384" s="41">
        <v>20.847893273457899</v>
      </c>
      <c r="BF384" s="41">
        <v>106.65501661598699</v>
      </c>
      <c r="BG384" s="41">
        <v>20.8479133062065</v>
      </c>
      <c r="BH384" s="41">
        <v>106.65499331429599</v>
      </c>
      <c r="BI384" s="41">
        <v>20.847936607897299</v>
      </c>
      <c r="BJ384" s="41">
        <v>106.654968252405</v>
      </c>
      <c r="BK384" s="41">
        <v>20.847958317026499</v>
      </c>
      <c r="BL384" s="41">
        <v>106.65494495071501</v>
      </c>
      <c r="BM384" s="41">
        <v>20.8479799423367</v>
      </c>
      <c r="BN384" s="41">
        <v>106.654921649024</v>
      </c>
      <c r="BO384" s="41">
        <v>20.848004920408101</v>
      </c>
      <c r="BP384" s="41">
        <v>106.654894994572</v>
      </c>
      <c r="BQ384" s="41">
        <v>20.848031658679201</v>
      </c>
      <c r="BR384" s="41">
        <v>106.654866663739</v>
      </c>
      <c r="BS384" s="41">
        <v>20.848059989511999</v>
      </c>
      <c r="BT384" s="41">
        <v>106.654836656526</v>
      </c>
      <c r="BU384" s="41">
        <v>20.848089996725299</v>
      </c>
      <c r="BV384" s="41">
        <v>106.65480329655099</v>
      </c>
      <c r="BW384" s="41">
        <v>20.848123272880901</v>
      </c>
      <c r="BX384" s="41">
        <v>106.654766583815</v>
      </c>
      <c r="BY384" s="41">
        <v>20.8481599856168</v>
      </c>
      <c r="BZ384" s="41">
        <v>106.65472827851799</v>
      </c>
      <c r="CA384" s="41">
        <v>20.848198290914301</v>
      </c>
      <c r="CB384" s="41">
        <v>106.65468829684001</v>
      </c>
      <c r="CC384" s="41">
        <v>20.8482382725924</v>
      </c>
      <c r="CD384" s="41">
        <v>106.6546449624</v>
      </c>
      <c r="CE384" s="41">
        <v>20.8482782542706</v>
      </c>
      <c r="CF384" s="41">
        <v>106.654601627961</v>
      </c>
      <c r="CG384" s="41">
        <v>20.848319996148302</v>
      </c>
      <c r="CH384" s="41">
        <v>106.65455829352101</v>
      </c>
      <c r="CI384" s="41">
        <v>20.8483616542071</v>
      </c>
      <c r="CJ384" s="41">
        <v>106.65451495908199</v>
      </c>
      <c r="CK384" s="41">
        <v>20.8484049886465</v>
      </c>
      <c r="CL384" s="41">
        <v>106.654469948262</v>
      </c>
      <c r="CM384" s="41">
        <v>20.848449999466499</v>
      </c>
      <c r="CN384" s="41">
        <v>106.654421584681</v>
      </c>
      <c r="CO384" s="41">
        <v>20.848496602848201</v>
      </c>
      <c r="CP384" s="41">
        <v>106.654373304918</v>
      </c>
      <c r="CQ384" s="41">
        <v>3</v>
      </c>
      <c r="CR384" s="41">
        <v>3</v>
      </c>
      <c r="CS384" s="41">
        <v>3</v>
      </c>
      <c r="CT384" s="41">
        <v>3</v>
      </c>
      <c r="CU384" s="41">
        <v>3</v>
      </c>
      <c r="CV384" s="41">
        <v>3</v>
      </c>
      <c r="CW384" s="41">
        <v>3</v>
      </c>
      <c r="CX384" s="41">
        <v>3</v>
      </c>
      <c r="CY384" s="41">
        <v>3</v>
      </c>
      <c r="CZ384" s="41">
        <v>3</v>
      </c>
      <c r="DA384" s="41">
        <v>3</v>
      </c>
      <c r="DB384" s="41">
        <v>3</v>
      </c>
      <c r="DC384" s="41">
        <v>3</v>
      </c>
      <c r="DD384" s="41">
        <v>3</v>
      </c>
      <c r="DE384" s="41">
        <v>3</v>
      </c>
      <c r="DF384" s="41">
        <v>3</v>
      </c>
      <c r="DG384" s="41">
        <v>3</v>
      </c>
      <c r="DH384" s="41">
        <v>3</v>
      </c>
      <c r="DI384" s="41">
        <v>3</v>
      </c>
      <c r="DJ384" s="41">
        <v>3</v>
      </c>
      <c r="DK384" s="41">
        <v>3</v>
      </c>
      <c r="DL384" s="41">
        <v>3</v>
      </c>
      <c r="DM384" s="41">
        <v>3</v>
      </c>
      <c r="DN384" s="41">
        <v>3</v>
      </c>
      <c r="DO384" s="41">
        <v>3</v>
      </c>
      <c r="DP384" s="41">
        <v>3</v>
      </c>
      <c r="DQ384" s="41">
        <v>3</v>
      </c>
      <c r="DR384" s="41">
        <v>3</v>
      </c>
      <c r="DS384" s="41">
        <v>3</v>
      </c>
      <c r="DT384" s="41">
        <v>3</v>
      </c>
    </row>
    <row r="385" spans="1:124">
      <c r="A385" s="41" t="s">
        <v>942</v>
      </c>
      <c r="B385" s="41">
        <v>45</v>
      </c>
      <c r="C385" s="41">
        <v>97</v>
      </c>
      <c r="D385" s="41">
        <v>1041411</v>
      </c>
      <c r="E385" s="41">
        <v>27</v>
      </c>
      <c r="F385" s="41">
        <v>28</v>
      </c>
      <c r="G385" s="41">
        <v>29</v>
      </c>
      <c r="H385" s="41">
        <v>29</v>
      </c>
      <c r="I385" s="41">
        <v>30</v>
      </c>
      <c r="J385" s="41">
        <v>30</v>
      </c>
      <c r="K385" s="41">
        <v>31</v>
      </c>
      <c r="L385" s="41">
        <v>30</v>
      </c>
      <c r="M385" s="41">
        <v>30</v>
      </c>
      <c r="N385" s="41">
        <v>30</v>
      </c>
      <c r="O385" s="41">
        <v>31</v>
      </c>
      <c r="P385" s="41">
        <v>31</v>
      </c>
      <c r="Q385" s="41">
        <v>32</v>
      </c>
      <c r="R385" s="41">
        <v>33</v>
      </c>
      <c r="S385" s="41">
        <v>33</v>
      </c>
      <c r="T385" s="41">
        <v>34</v>
      </c>
      <c r="U385" s="41">
        <v>34</v>
      </c>
      <c r="V385" s="41">
        <v>35</v>
      </c>
      <c r="W385" s="41">
        <v>35</v>
      </c>
      <c r="X385" s="41">
        <v>36</v>
      </c>
      <c r="Y385" s="41">
        <v>36</v>
      </c>
      <c r="Z385" s="41">
        <v>36</v>
      </c>
      <c r="AA385" s="41">
        <v>37</v>
      </c>
      <c r="AB385" s="41">
        <v>37</v>
      </c>
      <c r="AC385" s="41">
        <v>37</v>
      </c>
      <c r="AD385" s="41">
        <v>38</v>
      </c>
      <c r="AE385" s="41">
        <v>38</v>
      </c>
      <c r="AF385" s="41">
        <v>38</v>
      </c>
      <c r="AG385" s="41">
        <v>38</v>
      </c>
      <c r="AH385" s="41">
        <v>38</v>
      </c>
      <c r="AI385" s="41">
        <v>20.848546642810099</v>
      </c>
      <c r="AJ385" s="41">
        <v>106.654321588576</v>
      </c>
      <c r="AK385" s="41">
        <v>20.848596598953002</v>
      </c>
      <c r="AL385" s="41">
        <v>106.65427163243299</v>
      </c>
      <c r="AM385" s="41">
        <v>20.8486515842378</v>
      </c>
      <c r="AN385" s="41">
        <v>106.65421832352899</v>
      </c>
      <c r="AO385" s="41">
        <v>20.848706653341701</v>
      </c>
      <c r="AP385" s="41">
        <v>106.654166607186</v>
      </c>
      <c r="AQ385" s="41">
        <v>20.848763315007101</v>
      </c>
      <c r="AR385" s="41">
        <v>106.654113298282</v>
      </c>
      <c r="AS385" s="41">
        <v>20.848823329433799</v>
      </c>
      <c r="AT385" s="41">
        <v>106.654059989378</v>
      </c>
      <c r="AU385" s="41">
        <v>20.8488832600415</v>
      </c>
      <c r="AV385" s="41">
        <v>106.65400659665499</v>
      </c>
      <c r="AW385" s="41">
        <v>20.8489449508488</v>
      </c>
      <c r="AX385" s="41">
        <v>106.653954964131</v>
      </c>
      <c r="AY385" s="41">
        <v>20.849004965275501</v>
      </c>
      <c r="AZ385" s="41">
        <v>106.653904924169</v>
      </c>
      <c r="BA385" s="41">
        <v>20.849068332463499</v>
      </c>
      <c r="BB385" s="41">
        <v>106.653854968026</v>
      </c>
      <c r="BC385" s="41">
        <v>20.849131615832398</v>
      </c>
      <c r="BD385" s="41">
        <v>106.65380660444499</v>
      </c>
      <c r="BE385" s="41">
        <v>20.849196659401098</v>
      </c>
      <c r="BF385" s="41">
        <v>106.653758324683</v>
      </c>
      <c r="BG385" s="41">
        <v>20.8492649719119</v>
      </c>
      <c r="BH385" s="41">
        <v>106.653709961101</v>
      </c>
      <c r="BI385" s="41">
        <v>20.849333284422801</v>
      </c>
      <c r="BJ385" s="41">
        <v>106.65366159752</v>
      </c>
      <c r="BK385" s="41">
        <v>20.8494049496949</v>
      </c>
      <c r="BL385" s="41">
        <v>106.653613317758</v>
      </c>
      <c r="BM385" s="41">
        <v>20.849476614966999</v>
      </c>
      <c r="BN385" s="41">
        <v>106.653564954177</v>
      </c>
      <c r="BO385" s="41">
        <v>20.849551633000399</v>
      </c>
      <c r="BP385" s="41">
        <v>106.653516590595</v>
      </c>
      <c r="BQ385" s="41">
        <v>20.849628327414401</v>
      </c>
      <c r="BR385" s="41">
        <v>106.65346831083301</v>
      </c>
      <c r="BS385" s="41">
        <v>20.849706614390001</v>
      </c>
      <c r="BT385" s="41">
        <v>106.653421623632</v>
      </c>
      <c r="BU385" s="41">
        <v>20.8497866615653</v>
      </c>
      <c r="BV385" s="41">
        <v>106.653374936432</v>
      </c>
      <c r="BW385" s="41">
        <v>20.849868301302202</v>
      </c>
      <c r="BX385" s="41">
        <v>106.65333160199199</v>
      </c>
      <c r="BY385" s="41">
        <v>20.849951617419698</v>
      </c>
      <c r="BZ385" s="41">
        <v>106.65328826755299</v>
      </c>
      <c r="CA385" s="41">
        <v>20.8500366099179</v>
      </c>
      <c r="CB385" s="41">
        <v>106.653244933113</v>
      </c>
      <c r="CC385" s="41">
        <v>20.850121602415999</v>
      </c>
      <c r="CD385" s="41">
        <v>106.653204951435</v>
      </c>
      <c r="CE385" s="41">
        <v>20.850209947675499</v>
      </c>
      <c r="CF385" s="41">
        <v>106.653164969757</v>
      </c>
      <c r="CG385" s="41">
        <v>20.850298292934902</v>
      </c>
      <c r="CH385" s="41">
        <v>106.65312666446</v>
      </c>
      <c r="CI385" s="41">
        <v>20.850388314575</v>
      </c>
      <c r="CJ385" s="41">
        <v>106.653089951724</v>
      </c>
      <c r="CK385" s="41">
        <v>20.850479928776601</v>
      </c>
      <c r="CL385" s="41">
        <v>106.653053322807</v>
      </c>
      <c r="CM385" s="41">
        <v>20.850571626797301</v>
      </c>
      <c r="CN385" s="41">
        <v>106.653019962832</v>
      </c>
      <c r="CO385" s="41">
        <v>20.850663324818001</v>
      </c>
      <c r="CP385" s="41">
        <v>106.65298660285799</v>
      </c>
      <c r="CQ385" s="41">
        <v>3</v>
      </c>
      <c r="CR385" s="41">
        <v>3</v>
      </c>
      <c r="CS385" s="41">
        <v>3</v>
      </c>
      <c r="CT385" s="41">
        <v>3</v>
      </c>
      <c r="CU385" s="41">
        <v>3</v>
      </c>
      <c r="CV385" s="41">
        <v>3</v>
      </c>
      <c r="CW385" s="41">
        <v>3</v>
      </c>
      <c r="CX385" s="41">
        <v>3</v>
      </c>
      <c r="CY385" s="41">
        <v>3</v>
      </c>
      <c r="CZ385" s="41">
        <v>3</v>
      </c>
      <c r="DA385" s="41">
        <v>3</v>
      </c>
      <c r="DB385" s="41">
        <v>3</v>
      </c>
      <c r="DC385" s="41">
        <v>3</v>
      </c>
      <c r="DD385" s="41">
        <v>3</v>
      </c>
      <c r="DE385" s="41">
        <v>3</v>
      </c>
      <c r="DF385" s="41">
        <v>3</v>
      </c>
      <c r="DG385" s="41">
        <v>3</v>
      </c>
      <c r="DH385" s="41">
        <v>3</v>
      </c>
      <c r="DI385" s="41">
        <v>3</v>
      </c>
      <c r="DJ385" s="41">
        <v>3</v>
      </c>
      <c r="DK385" s="41">
        <v>3</v>
      </c>
      <c r="DL385" s="41">
        <v>3</v>
      </c>
      <c r="DM385" s="41">
        <v>3</v>
      </c>
      <c r="DN385" s="41">
        <v>3</v>
      </c>
      <c r="DO385" s="41">
        <v>3</v>
      </c>
      <c r="DP385" s="41">
        <v>3</v>
      </c>
      <c r="DQ385" s="41">
        <v>3</v>
      </c>
      <c r="DR385" s="41">
        <v>3</v>
      </c>
      <c r="DS385" s="41">
        <v>3</v>
      </c>
      <c r="DT385" s="41">
        <v>3</v>
      </c>
    </row>
    <row r="386" spans="1:124">
      <c r="A386" s="41" t="s">
        <v>943</v>
      </c>
      <c r="B386" s="41">
        <v>45</v>
      </c>
      <c r="C386" s="41">
        <v>97</v>
      </c>
      <c r="D386" s="41">
        <v>1041411</v>
      </c>
      <c r="E386" s="41">
        <v>38</v>
      </c>
      <c r="F386" s="41">
        <v>38</v>
      </c>
      <c r="G386" s="41">
        <v>37</v>
      </c>
      <c r="H386" s="41">
        <v>37</v>
      </c>
      <c r="I386" s="41">
        <v>37</v>
      </c>
      <c r="J386" s="41">
        <v>37</v>
      </c>
      <c r="K386" s="41">
        <v>37</v>
      </c>
      <c r="L386" s="41">
        <v>36</v>
      </c>
      <c r="M386" s="41">
        <v>36</v>
      </c>
      <c r="N386" s="41">
        <v>36</v>
      </c>
      <c r="O386" s="41">
        <v>35</v>
      </c>
      <c r="P386" s="41">
        <v>35</v>
      </c>
      <c r="Q386" s="41">
        <v>33</v>
      </c>
      <c r="R386" s="41">
        <v>30</v>
      </c>
      <c r="S386" s="41">
        <v>28</v>
      </c>
      <c r="T386" s="41">
        <v>25</v>
      </c>
      <c r="U386" s="41">
        <v>22</v>
      </c>
      <c r="V386" s="41">
        <v>20</v>
      </c>
      <c r="W386" s="41">
        <v>20</v>
      </c>
      <c r="X386" s="41">
        <v>20</v>
      </c>
      <c r="Y386" s="41">
        <v>21</v>
      </c>
      <c r="Z386" s="41">
        <v>21</v>
      </c>
      <c r="AA386" s="41">
        <v>23</v>
      </c>
      <c r="AB386" s="41">
        <v>23</v>
      </c>
      <c r="AC386" s="41">
        <v>24</v>
      </c>
      <c r="AD386" s="41">
        <v>25</v>
      </c>
      <c r="AE386" s="41">
        <v>25</v>
      </c>
      <c r="AF386" s="41">
        <v>25</v>
      </c>
      <c r="AG386" s="41">
        <v>24</v>
      </c>
      <c r="AH386" s="41">
        <v>24</v>
      </c>
      <c r="AI386" s="41">
        <v>20.8507566154003</v>
      </c>
      <c r="AJ386" s="41">
        <v>106.652956595644</v>
      </c>
      <c r="AK386" s="41">
        <v>20.850849989801599</v>
      </c>
      <c r="AL386" s="41">
        <v>106.652928264812</v>
      </c>
      <c r="AM386" s="41">
        <v>20.8509416040033</v>
      </c>
      <c r="AN386" s="41">
        <v>106.652899933979</v>
      </c>
      <c r="AO386" s="41">
        <v>20.851033302024</v>
      </c>
      <c r="AP386" s="41">
        <v>106.652874955908</v>
      </c>
      <c r="AQ386" s="41">
        <v>20.851126592606299</v>
      </c>
      <c r="AR386" s="41">
        <v>106.652849977836</v>
      </c>
      <c r="AS386" s="41">
        <v>20.851218290626999</v>
      </c>
      <c r="AT386" s="41">
        <v>106.65282659232599</v>
      </c>
      <c r="AU386" s="41">
        <v>20.851309988647699</v>
      </c>
      <c r="AV386" s="41">
        <v>106.652804967016</v>
      </c>
      <c r="AW386" s="41">
        <v>20.8514016028494</v>
      </c>
      <c r="AX386" s="41">
        <v>106.65278325788699</v>
      </c>
      <c r="AY386" s="41">
        <v>20.851491624489402</v>
      </c>
      <c r="AZ386" s="41">
        <v>106.65276330895701</v>
      </c>
      <c r="BA386" s="41">
        <v>20.8515816461295</v>
      </c>
      <c r="BB386" s="41">
        <v>106.65274327620899</v>
      </c>
      <c r="BC386" s="41">
        <v>20.851669991388899</v>
      </c>
      <c r="BD386" s="41">
        <v>106.65272332727901</v>
      </c>
      <c r="BE386" s="41">
        <v>20.8517566602677</v>
      </c>
      <c r="BF386" s="41">
        <v>106.65270329453</v>
      </c>
      <c r="BG386" s="41">
        <v>20.8518399763852</v>
      </c>
      <c r="BH386" s="41">
        <v>106.652683261782</v>
      </c>
      <c r="BI386" s="41">
        <v>20.851919939741499</v>
      </c>
      <c r="BJ386" s="41">
        <v>106.65266666561401</v>
      </c>
      <c r="BK386" s="41">
        <v>20.851991605013598</v>
      </c>
      <c r="BL386" s="41">
        <v>106.652649985626</v>
      </c>
      <c r="BM386" s="41">
        <v>20.852058324962901</v>
      </c>
      <c r="BN386" s="41">
        <v>106.65263498202</v>
      </c>
      <c r="BO386" s="41">
        <v>20.8521166630089</v>
      </c>
      <c r="BP386" s="41">
        <v>106.652621654794</v>
      </c>
      <c r="BQ386" s="41">
        <v>20.852168295532501</v>
      </c>
      <c r="BR386" s="41">
        <v>106.652609920129</v>
      </c>
      <c r="BS386" s="41">
        <v>20.852218251675399</v>
      </c>
      <c r="BT386" s="41">
        <v>106.65259994566399</v>
      </c>
      <c r="BU386" s="41">
        <v>20.8522699680179</v>
      </c>
      <c r="BV386" s="41">
        <v>106.652588294819</v>
      </c>
      <c r="BW386" s="41">
        <v>20.852319924160799</v>
      </c>
      <c r="BX386" s="41">
        <v>106.652576643974</v>
      </c>
      <c r="BY386" s="41">
        <v>20.852373316884002</v>
      </c>
      <c r="BZ386" s="41">
        <v>106.652564993128</v>
      </c>
      <c r="CA386" s="41">
        <v>20.852429978549502</v>
      </c>
      <c r="CB386" s="41">
        <v>106.652553258464</v>
      </c>
      <c r="CC386" s="41">
        <v>20.852486640214899</v>
      </c>
      <c r="CD386" s="41">
        <v>106.652539931238</v>
      </c>
      <c r="CE386" s="41">
        <v>20.8525466546416</v>
      </c>
      <c r="CF386" s="41">
        <v>106.65252492763101</v>
      </c>
      <c r="CG386" s="41">
        <v>20.8526082616299</v>
      </c>
      <c r="CH386" s="41">
        <v>106.65251160040501</v>
      </c>
      <c r="CI386" s="41">
        <v>20.852669952437299</v>
      </c>
      <c r="CJ386" s="41">
        <v>106.652496596798</v>
      </c>
      <c r="CK386" s="41">
        <v>20.852731643244599</v>
      </c>
      <c r="CL386" s="41">
        <v>106.65248159319199</v>
      </c>
      <c r="CM386" s="41">
        <v>20.852793250232899</v>
      </c>
      <c r="CN386" s="41">
        <v>106.652466589585</v>
      </c>
      <c r="CO386" s="41">
        <v>20.852853264659601</v>
      </c>
      <c r="CP386" s="41">
        <v>106.652453262359</v>
      </c>
      <c r="CQ386" s="41">
        <v>3</v>
      </c>
      <c r="CR386" s="41">
        <v>3</v>
      </c>
      <c r="CS386" s="41">
        <v>3</v>
      </c>
      <c r="CT386" s="41">
        <v>3</v>
      </c>
      <c r="CU386" s="41">
        <v>3</v>
      </c>
      <c r="CV386" s="41">
        <v>3</v>
      </c>
      <c r="CW386" s="41">
        <v>3</v>
      </c>
      <c r="CX386" s="41">
        <v>3</v>
      </c>
      <c r="CY386" s="41">
        <v>3</v>
      </c>
      <c r="CZ386" s="41">
        <v>3</v>
      </c>
      <c r="DA386" s="41">
        <v>3</v>
      </c>
      <c r="DB386" s="41">
        <v>3</v>
      </c>
      <c r="DC386" s="41">
        <v>3</v>
      </c>
      <c r="DD386" s="41">
        <v>3</v>
      </c>
      <c r="DE386" s="41">
        <v>3</v>
      </c>
      <c r="DF386" s="41">
        <v>3</v>
      </c>
      <c r="DG386" s="41">
        <v>3</v>
      </c>
      <c r="DH386" s="41">
        <v>3</v>
      </c>
      <c r="DI386" s="41">
        <v>3</v>
      </c>
      <c r="DJ386" s="41">
        <v>3</v>
      </c>
      <c r="DK386" s="41">
        <v>3</v>
      </c>
      <c r="DL386" s="41">
        <v>3</v>
      </c>
      <c r="DM386" s="41">
        <v>3</v>
      </c>
      <c r="DN386" s="41">
        <v>3</v>
      </c>
      <c r="DO386" s="41">
        <v>3</v>
      </c>
      <c r="DP386" s="41">
        <v>3</v>
      </c>
      <c r="DQ386" s="41">
        <v>3</v>
      </c>
      <c r="DR386" s="41">
        <v>3</v>
      </c>
      <c r="DS386" s="41">
        <v>3</v>
      </c>
      <c r="DT386" s="41">
        <v>3</v>
      </c>
    </row>
    <row r="387" spans="1:124">
      <c r="A387" s="41" t="s">
        <v>944</v>
      </c>
      <c r="B387" s="41">
        <v>45</v>
      </c>
      <c r="C387" s="41">
        <v>97</v>
      </c>
      <c r="D387" s="41">
        <v>1041411</v>
      </c>
      <c r="E387" s="41">
        <v>25</v>
      </c>
      <c r="F387" s="41">
        <v>25</v>
      </c>
      <c r="G387" s="41">
        <v>26</v>
      </c>
      <c r="H387" s="41">
        <v>26</v>
      </c>
      <c r="I387" s="41">
        <v>26</v>
      </c>
      <c r="J387" s="41">
        <v>27</v>
      </c>
      <c r="K387" s="41">
        <v>28</v>
      </c>
      <c r="L387" s="41">
        <v>28</v>
      </c>
      <c r="M387" s="41">
        <v>29</v>
      </c>
      <c r="N387" s="41">
        <v>30</v>
      </c>
      <c r="O387" s="41">
        <v>30</v>
      </c>
      <c r="P387" s="41">
        <v>31</v>
      </c>
      <c r="Q387" s="41">
        <v>31</v>
      </c>
      <c r="R387" s="41">
        <v>31</v>
      </c>
      <c r="S387" s="41">
        <v>31</v>
      </c>
      <c r="T387" s="41">
        <v>32</v>
      </c>
      <c r="U387" s="41">
        <v>33</v>
      </c>
      <c r="V387" s="41">
        <v>33</v>
      </c>
      <c r="W387" s="41">
        <v>34</v>
      </c>
      <c r="X387" s="41">
        <v>35</v>
      </c>
      <c r="Y387" s="41">
        <v>35</v>
      </c>
      <c r="Z387" s="41">
        <v>35</v>
      </c>
      <c r="AA387" s="41">
        <v>35</v>
      </c>
      <c r="AB387" s="41">
        <v>35</v>
      </c>
      <c r="AC387" s="41">
        <v>36</v>
      </c>
      <c r="AD387" s="41">
        <v>36</v>
      </c>
      <c r="AE387" s="41">
        <v>36</v>
      </c>
      <c r="AF387" s="41">
        <v>36</v>
      </c>
      <c r="AG387" s="41">
        <v>36</v>
      </c>
      <c r="AH387" s="41">
        <v>36</v>
      </c>
      <c r="AI387" s="41">
        <v>20.852914955467</v>
      </c>
      <c r="AJ387" s="41">
        <v>106.652438258752</v>
      </c>
      <c r="AK387" s="41">
        <v>20.852978322655002</v>
      </c>
      <c r="AL387" s="41">
        <v>106.652423255145</v>
      </c>
      <c r="AM387" s="41">
        <v>20.853041606023901</v>
      </c>
      <c r="AN387" s="41">
        <v>106.652408251539</v>
      </c>
      <c r="AO387" s="41">
        <v>20.853106649592501</v>
      </c>
      <c r="AP387" s="41">
        <v>106.652393331751</v>
      </c>
      <c r="AQ387" s="41">
        <v>20.853171609342098</v>
      </c>
      <c r="AR387" s="41">
        <v>106.65237832814501</v>
      </c>
      <c r="AS387" s="41">
        <v>20.853238329291301</v>
      </c>
      <c r="AT387" s="41">
        <v>106.6523649171</v>
      </c>
      <c r="AU387" s="41">
        <v>20.853306641802199</v>
      </c>
      <c r="AV387" s="41">
        <v>106.652349997312</v>
      </c>
      <c r="AW387" s="41">
        <v>20.853376630693699</v>
      </c>
      <c r="AX387" s="41">
        <v>106.652334993705</v>
      </c>
      <c r="AY387" s="41">
        <v>20.853448295965801</v>
      </c>
      <c r="AZ387" s="41">
        <v>106.652318313718</v>
      </c>
      <c r="BA387" s="41">
        <v>20.853521637618499</v>
      </c>
      <c r="BB387" s="41">
        <v>106.652301633731</v>
      </c>
      <c r="BC387" s="41">
        <v>20.853596655651899</v>
      </c>
      <c r="BD387" s="41">
        <v>106.65228495374301</v>
      </c>
      <c r="BE387" s="41">
        <v>20.853673266246901</v>
      </c>
      <c r="BF387" s="41">
        <v>106.652266597375</v>
      </c>
      <c r="BG387" s="41">
        <v>20.853749960660899</v>
      </c>
      <c r="BH387" s="41">
        <v>106.652249917388</v>
      </c>
      <c r="BI387" s="41">
        <v>20.853826655075</v>
      </c>
      <c r="BJ387" s="41">
        <v>106.65223164483901</v>
      </c>
      <c r="BK387" s="41">
        <v>20.853904942050601</v>
      </c>
      <c r="BL387" s="41">
        <v>106.652213288471</v>
      </c>
      <c r="BM387" s="41">
        <v>20.853983312845202</v>
      </c>
      <c r="BN387" s="41">
        <v>106.652194932103</v>
      </c>
      <c r="BO387" s="41">
        <v>20.8540649525821</v>
      </c>
      <c r="BP387" s="41">
        <v>106.65217498317401</v>
      </c>
      <c r="BQ387" s="41">
        <v>20.8541482686996</v>
      </c>
      <c r="BR387" s="41">
        <v>106.652156626806</v>
      </c>
      <c r="BS387" s="41">
        <v>20.8542315848172</v>
      </c>
      <c r="BT387" s="41">
        <v>106.652136594057</v>
      </c>
      <c r="BU387" s="41">
        <v>20.854316661134401</v>
      </c>
      <c r="BV387" s="41">
        <v>106.652116645128</v>
      </c>
      <c r="BW387" s="41">
        <v>20.854403330013199</v>
      </c>
      <c r="BX387" s="41">
        <v>106.652096612379</v>
      </c>
      <c r="BY387" s="41">
        <v>20.8544899988919</v>
      </c>
      <c r="BZ387" s="41">
        <v>106.65207666344899</v>
      </c>
      <c r="CA387" s="41">
        <v>20.8545782603323</v>
      </c>
      <c r="CB387" s="41">
        <v>106.652056630701</v>
      </c>
      <c r="CC387" s="41">
        <v>20.854666605591799</v>
      </c>
      <c r="CD387" s="41">
        <v>106.65203659795201</v>
      </c>
      <c r="CE387" s="41">
        <v>20.854754950851198</v>
      </c>
      <c r="CF387" s="41">
        <v>106.652016649023</v>
      </c>
      <c r="CG387" s="41">
        <v>20.8548449724913</v>
      </c>
      <c r="CH387" s="41">
        <v>106.651994939893</v>
      </c>
      <c r="CI387" s="41">
        <v>20.854934994131298</v>
      </c>
      <c r="CJ387" s="41">
        <v>106.65197499096401</v>
      </c>
      <c r="CK387" s="41">
        <v>20.8550249319524</v>
      </c>
      <c r="CL387" s="41">
        <v>106.65195328183501</v>
      </c>
      <c r="CM387" s="41">
        <v>20.8551132772118</v>
      </c>
      <c r="CN387" s="41">
        <v>106.651931656524</v>
      </c>
      <c r="CO387" s="41">
        <v>20.855203298851801</v>
      </c>
      <c r="CP387" s="41">
        <v>106.651909947395</v>
      </c>
      <c r="CQ387" s="41">
        <v>3</v>
      </c>
      <c r="CR387" s="41">
        <v>3</v>
      </c>
      <c r="CS387" s="41">
        <v>3</v>
      </c>
      <c r="CT387" s="41">
        <v>3</v>
      </c>
      <c r="CU387" s="41">
        <v>3</v>
      </c>
      <c r="CV387" s="41">
        <v>3</v>
      </c>
      <c r="CW387" s="41">
        <v>3</v>
      </c>
      <c r="CX387" s="41">
        <v>3</v>
      </c>
      <c r="CY387" s="41">
        <v>3</v>
      </c>
      <c r="CZ387" s="41">
        <v>3</v>
      </c>
      <c r="DA387" s="41">
        <v>3</v>
      </c>
      <c r="DB387" s="41">
        <v>3</v>
      </c>
      <c r="DC387" s="41">
        <v>3</v>
      </c>
      <c r="DD387" s="41">
        <v>3</v>
      </c>
      <c r="DE387" s="41">
        <v>3</v>
      </c>
      <c r="DF387" s="41">
        <v>3</v>
      </c>
      <c r="DG387" s="41">
        <v>3</v>
      </c>
      <c r="DH387" s="41">
        <v>3</v>
      </c>
      <c r="DI387" s="41">
        <v>3</v>
      </c>
      <c r="DJ387" s="41">
        <v>3</v>
      </c>
      <c r="DK387" s="41">
        <v>3</v>
      </c>
      <c r="DL387" s="41">
        <v>3</v>
      </c>
      <c r="DM387" s="41">
        <v>3</v>
      </c>
      <c r="DN387" s="41">
        <v>3</v>
      </c>
      <c r="DO387" s="41">
        <v>3</v>
      </c>
      <c r="DP387" s="41">
        <v>3</v>
      </c>
      <c r="DQ387" s="41">
        <v>3</v>
      </c>
      <c r="DR387" s="41">
        <v>3</v>
      </c>
      <c r="DS387" s="41">
        <v>3</v>
      </c>
      <c r="DT387" s="41">
        <v>3</v>
      </c>
    </row>
    <row r="388" spans="1:124">
      <c r="A388" s="41" t="s">
        <v>945</v>
      </c>
      <c r="B388" s="41">
        <v>45</v>
      </c>
      <c r="C388" s="41">
        <v>97</v>
      </c>
      <c r="D388" s="41">
        <v>1041411</v>
      </c>
      <c r="E388" s="41">
        <v>35</v>
      </c>
      <c r="F388" s="41">
        <v>35</v>
      </c>
      <c r="G388" s="41">
        <v>34</v>
      </c>
      <c r="H388" s="41">
        <v>34</v>
      </c>
      <c r="I388" s="41">
        <v>34</v>
      </c>
      <c r="J388" s="41">
        <v>34</v>
      </c>
      <c r="K388" s="41">
        <v>34</v>
      </c>
      <c r="L388" s="41">
        <v>34</v>
      </c>
      <c r="M388" s="41">
        <v>34</v>
      </c>
      <c r="N388" s="41">
        <v>34</v>
      </c>
      <c r="O388" s="41">
        <v>34</v>
      </c>
      <c r="P388" s="41">
        <v>33</v>
      </c>
      <c r="Q388" s="41">
        <v>32</v>
      </c>
      <c r="R388" s="41">
        <v>30</v>
      </c>
      <c r="S388" s="41">
        <v>27</v>
      </c>
      <c r="T388" s="41">
        <v>24</v>
      </c>
      <c r="U388" s="41">
        <v>22</v>
      </c>
      <c r="V388" s="41">
        <v>19</v>
      </c>
      <c r="W388" s="41">
        <v>16</v>
      </c>
      <c r="X388" s="41">
        <v>12</v>
      </c>
      <c r="Y388" s="41">
        <v>9</v>
      </c>
      <c r="Z388" s="41">
        <v>7</v>
      </c>
      <c r="AA388" s="41">
        <v>6</v>
      </c>
      <c r="AB388" s="41">
        <v>6</v>
      </c>
      <c r="AC388" s="41">
        <v>5</v>
      </c>
      <c r="AD388" s="41">
        <v>4</v>
      </c>
      <c r="AE388" s="41">
        <v>0</v>
      </c>
      <c r="AF388" s="41">
        <v>0</v>
      </c>
      <c r="AG388" s="41">
        <v>0</v>
      </c>
      <c r="AH388" s="41">
        <v>0</v>
      </c>
      <c r="AI388" s="41">
        <v>20.855291644111301</v>
      </c>
      <c r="AJ388" s="41">
        <v>106.651889998466</v>
      </c>
      <c r="AK388" s="41">
        <v>20.855378312990101</v>
      </c>
      <c r="AL388" s="41">
        <v>106.651868289337</v>
      </c>
      <c r="AM388" s="41">
        <v>20.855464981868899</v>
      </c>
      <c r="AN388" s="41">
        <v>106.651848256588</v>
      </c>
      <c r="AO388" s="41">
        <v>20.855549974367001</v>
      </c>
      <c r="AP388" s="41">
        <v>106.651826631278</v>
      </c>
      <c r="AQ388" s="41">
        <v>20.8556349668652</v>
      </c>
      <c r="AR388" s="41">
        <v>106.65180659852901</v>
      </c>
      <c r="AS388" s="41">
        <v>20.855719959363299</v>
      </c>
      <c r="AT388" s="41">
        <v>106.6517866496</v>
      </c>
      <c r="AU388" s="41">
        <v>20.855804951861501</v>
      </c>
      <c r="AV388" s="41">
        <v>106.65176661685101</v>
      </c>
      <c r="AW388" s="41">
        <v>20.855891620740302</v>
      </c>
      <c r="AX388" s="41">
        <v>106.651746584102</v>
      </c>
      <c r="AY388" s="41">
        <v>20.8559766132385</v>
      </c>
      <c r="AZ388" s="41">
        <v>106.65172663517301</v>
      </c>
      <c r="BA388" s="41">
        <v>20.856061605736599</v>
      </c>
      <c r="BB388" s="41">
        <v>106.651706602424</v>
      </c>
      <c r="BC388" s="41">
        <v>20.856146598234801</v>
      </c>
      <c r="BD388" s="41">
        <v>106.65168665349501</v>
      </c>
      <c r="BE388" s="41">
        <v>20.8562315907329</v>
      </c>
      <c r="BF388" s="41">
        <v>106.651666620746</v>
      </c>
      <c r="BG388" s="41">
        <v>20.856311637908199</v>
      </c>
      <c r="BH388" s="41">
        <v>106.651646587998</v>
      </c>
      <c r="BI388" s="41">
        <v>20.856388332322201</v>
      </c>
      <c r="BJ388" s="41">
        <v>106.651629991829</v>
      </c>
      <c r="BK388" s="41">
        <v>20.856459997594399</v>
      </c>
      <c r="BL388" s="41">
        <v>106.651614988223</v>
      </c>
      <c r="BM388" s="41">
        <v>20.8565249573439</v>
      </c>
      <c r="BN388" s="41">
        <v>106.651601660997</v>
      </c>
      <c r="BO388" s="41">
        <v>20.8565816190094</v>
      </c>
      <c r="BP388" s="41">
        <v>106.65158992633199</v>
      </c>
      <c r="BQ388" s="41">
        <v>20.856633251532902</v>
      </c>
      <c r="BR388" s="41">
        <v>106.651578275487</v>
      </c>
      <c r="BS388" s="41">
        <v>20.856676585972298</v>
      </c>
      <c r="BT388" s="41">
        <v>106.65156662464101</v>
      </c>
      <c r="BU388" s="41">
        <v>20.856711622327602</v>
      </c>
      <c r="BV388" s="41">
        <v>106.65155832655699</v>
      </c>
      <c r="BW388" s="41">
        <v>20.8567399531603</v>
      </c>
      <c r="BX388" s="41">
        <v>106.651551621035</v>
      </c>
      <c r="BY388" s="41">
        <v>20.856759985908901</v>
      </c>
      <c r="BZ388" s="41">
        <v>106.65154659189299</v>
      </c>
      <c r="CA388" s="41">
        <v>20.856776665896199</v>
      </c>
      <c r="CB388" s="41">
        <v>106.651543322951</v>
      </c>
      <c r="CC388" s="41">
        <v>20.8567932620645</v>
      </c>
      <c r="CD388" s="41">
        <v>106.65153997018901</v>
      </c>
      <c r="CE388" s="41">
        <v>20.8568065892905</v>
      </c>
      <c r="CF388" s="41">
        <v>106.651534941047</v>
      </c>
      <c r="CG388" s="41">
        <v>20.856818323954901</v>
      </c>
      <c r="CH388" s="41">
        <v>106.65153158828601</v>
      </c>
      <c r="CI388" s="41">
        <v>20.856826622039101</v>
      </c>
      <c r="CJ388" s="41">
        <v>106.651529995725</v>
      </c>
      <c r="CK388" s="41">
        <v>20.856826622039101</v>
      </c>
      <c r="CL388" s="41">
        <v>106.651529995725</v>
      </c>
      <c r="CM388" s="41">
        <v>20.856826622039101</v>
      </c>
      <c r="CN388" s="41">
        <v>106.651529995725</v>
      </c>
      <c r="CO388" s="41">
        <v>20.856826622039101</v>
      </c>
      <c r="CP388" s="41">
        <v>106.651529995725</v>
      </c>
      <c r="CQ388" s="41">
        <v>3</v>
      </c>
      <c r="CR388" s="41">
        <v>3</v>
      </c>
      <c r="CS388" s="41">
        <v>3</v>
      </c>
      <c r="CT388" s="41">
        <v>3</v>
      </c>
      <c r="CU388" s="41">
        <v>3</v>
      </c>
      <c r="CV388" s="41">
        <v>3</v>
      </c>
      <c r="CW388" s="41">
        <v>3</v>
      </c>
      <c r="CX388" s="41">
        <v>3</v>
      </c>
      <c r="CY388" s="41">
        <v>3</v>
      </c>
      <c r="CZ388" s="41">
        <v>3</v>
      </c>
      <c r="DA388" s="41">
        <v>3</v>
      </c>
      <c r="DB388" s="41">
        <v>3</v>
      </c>
      <c r="DC388" s="41">
        <v>3</v>
      </c>
      <c r="DD388" s="41">
        <v>3</v>
      </c>
      <c r="DE388" s="41">
        <v>3</v>
      </c>
      <c r="DF388" s="41">
        <v>3</v>
      </c>
      <c r="DG388" s="41">
        <v>3</v>
      </c>
      <c r="DH388" s="41">
        <v>3</v>
      </c>
      <c r="DI388" s="41">
        <v>3</v>
      </c>
      <c r="DJ388" s="41">
        <v>3</v>
      </c>
      <c r="DK388" s="41">
        <v>3</v>
      </c>
      <c r="DL388" s="41">
        <v>3</v>
      </c>
      <c r="DM388" s="41">
        <v>3</v>
      </c>
      <c r="DN388" s="41">
        <v>3</v>
      </c>
      <c r="DO388" s="41">
        <v>3</v>
      </c>
      <c r="DP388" s="41">
        <v>3</v>
      </c>
      <c r="DQ388" s="41">
        <v>3</v>
      </c>
      <c r="DR388" s="41">
        <v>3</v>
      </c>
      <c r="DS388" s="41">
        <v>3</v>
      </c>
      <c r="DT388" s="41">
        <v>3</v>
      </c>
    </row>
    <row r="389" spans="1:124">
      <c r="A389" s="41" t="s">
        <v>946</v>
      </c>
      <c r="B389" s="41">
        <v>45</v>
      </c>
      <c r="C389" s="41">
        <v>97</v>
      </c>
      <c r="D389" s="41">
        <v>1041411</v>
      </c>
      <c r="E389" s="41">
        <v>0</v>
      </c>
      <c r="F389" s="41">
        <v>6</v>
      </c>
      <c r="G389" s="41">
        <v>8</v>
      </c>
      <c r="H389" s="41">
        <v>8</v>
      </c>
      <c r="I389" s="41">
        <v>8</v>
      </c>
      <c r="J389" s="41">
        <v>8</v>
      </c>
      <c r="K389" s="41">
        <v>9</v>
      </c>
      <c r="L389" s="41">
        <v>10</v>
      </c>
      <c r="M389" s="41">
        <v>11</v>
      </c>
      <c r="N389" s="41">
        <v>12</v>
      </c>
      <c r="O389" s="41">
        <v>13</v>
      </c>
      <c r="P389" s="41">
        <v>13</v>
      </c>
      <c r="Q389" s="41">
        <v>13</v>
      </c>
      <c r="R389" s="41">
        <v>14</v>
      </c>
      <c r="S389" s="41">
        <v>15</v>
      </c>
      <c r="T389" s="41">
        <v>16</v>
      </c>
      <c r="U389" s="41">
        <v>17</v>
      </c>
      <c r="V389" s="41">
        <v>18</v>
      </c>
      <c r="W389" s="41">
        <v>19</v>
      </c>
      <c r="X389" s="41">
        <v>20</v>
      </c>
      <c r="Y389" s="41">
        <v>21</v>
      </c>
      <c r="Z389" s="41">
        <v>21</v>
      </c>
      <c r="AA389" s="41">
        <v>21</v>
      </c>
      <c r="AB389" s="41">
        <v>21</v>
      </c>
      <c r="AC389" s="41">
        <v>22</v>
      </c>
      <c r="AD389" s="41">
        <v>23</v>
      </c>
      <c r="AE389" s="41">
        <v>24</v>
      </c>
      <c r="AF389" s="41">
        <v>25</v>
      </c>
      <c r="AG389" s="41">
        <v>26</v>
      </c>
      <c r="AH389" s="41">
        <v>27</v>
      </c>
      <c r="AI389" s="41">
        <v>20.856826622039101</v>
      </c>
      <c r="AJ389" s="41">
        <v>106.651529995725</v>
      </c>
      <c r="AK389" s="41">
        <v>20.856878254562599</v>
      </c>
      <c r="AL389" s="41">
        <v>106.651508286595</v>
      </c>
      <c r="AM389" s="41">
        <v>20.856894934549899</v>
      </c>
      <c r="AN389" s="41">
        <v>106.651501664892</v>
      </c>
      <c r="AO389" s="41">
        <v>20.856914967298501</v>
      </c>
      <c r="AP389" s="41">
        <v>106.65149663574999</v>
      </c>
      <c r="AQ389" s="41">
        <v>20.856936592608701</v>
      </c>
      <c r="AR389" s="41">
        <v>106.651489930227</v>
      </c>
      <c r="AS389" s="41">
        <v>20.856956625357299</v>
      </c>
      <c r="AT389" s="41">
        <v>106.651484984904</v>
      </c>
      <c r="AU389" s="41">
        <v>20.856979927048101</v>
      </c>
      <c r="AV389" s="41">
        <v>106.651478279382</v>
      </c>
      <c r="AW389" s="41">
        <v>20.857004988938598</v>
      </c>
      <c r="AX389" s="41">
        <v>106.65147325024</v>
      </c>
      <c r="AY389" s="41">
        <v>20.8570333197713</v>
      </c>
      <c r="AZ389" s="41">
        <v>106.65146662853699</v>
      </c>
      <c r="BA389" s="41">
        <v>20.857063326984601</v>
      </c>
      <c r="BB389" s="41">
        <v>106.651458330452</v>
      </c>
      <c r="BC389" s="41">
        <v>20.857094926759601</v>
      </c>
      <c r="BD389" s="41">
        <v>106.651449948549</v>
      </c>
      <c r="BE389" s="41">
        <v>20.857128286734198</v>
      </c>
      <c r="BF389" s="41">
        <v>106.651439974084</v>
      </c>
      <c r="BG389" s="41">
        <v>20.8571616467088</v>
      </c>
      <c r="BH389" s="41">
        <v>106.651431592181</v>
      </c>
      <c r="BI389" s="41">
        <v>20.857194922864402</v>
      </c>
      <c r="BJ389" s="41">
        <v>106.651423294097</v>
      </c>
      <c r="BK389" s="41">
        <v>20.857229959219701</v>
      </c>
      <c r="BL389" s="41">
        <v>106.651413319632</v>
      </c>
      <c r="BM389" s="41">
        <v>20.857268264517199</v>
      </c>
      <c r="BN389" s="41">
        <v>106.651403261349</v>
      </c>
      <c r="BO389" s="41">
        <v>20.857309922576</v>
      </c>
      <c r="BP389" s="41">
        <v>106.651391610503</v>
      </c>
      <c r="BQ389" s="41">
        <v>20.857353257015301</v>
      </c>
      <c r="BR389" s="41">
        <v>106.651379959658</v>
      </c>
      <c r="BS389" s="41">
        <v>20.857399944215999</v>
      </c>
      <c r="BT389" s="41">
        <v>106.651368308812</v>
      </c>
      <c r="BU389" s="41">
        <v>20.857449984177901</v>
      </c>
      <c r="BV389" s="41">
        <v>106.651354981586</v>
      </c>
      <c r="BW389" s="41">
        <v>20.857501616701501</v>
      </c>
      <c r="BX389" s="41">
        <v>106.65134165436</v>
      </c>
      <c r="BY389" s="41">
        <v>20.857554925605701</v>
      </c>
      <c r="BZ389" s="41">
        <v>106.651328327134</v>
      </c>
      <c r="CA389" s="41">
        <v>20.857606641948198</v>
      </c>
      <c r="CB389" s="41">
        <v>106.651313323528</v>
      </c>
      <c r="CC389" s="41">
        <v>20.857659950852401</v>
      </c>
      <c r="CD389" s="41">
        <v>106.651298319921</v>
      </c>
      <c r="CE389" s="41">
        <v>20.857714936137199</v>
      </c>
      <c r="CF389" s="41">
        <v>106.65128331631399</v>
      </c>
      <c r="CG389" s="41">
        <v>20.8577715978026</v>
      </c>
      <c r="CH389" s="41">
        <v>106.651268312708</v>
      </c>
      <c r="CI389" s="41">
        <v>20.857829935848699</v>
      </c>
      <c r="CJ389" s="41">
        <v>106.65124995634</v>
      </c>
      <c r="CK389" s="41">
        <v>20.8578899502754</v>
      </c>
      <c r="CL389" s="41">
        <v>106.651233276352</v>
      </c>
      <c r="CM389" s="41">
        <v>20.857953317463402</v>
      </c>
      <c r="CN389" s="41">
        <v>106.651214919984</v>
      </c>
      <c r="CO389" s="41">
        <v>20.858018277212999</v>
      </c>
      <c r="CP389" s="41">
        <v>106.65119497105501</v>
      </c>
      <c r="CQ389" s="41">
        <v>3</v>
      </c>
      <c r="CR389" s="41">
        <v>3</v>
      </c>
      <c r="CS389" s="41">
        <v>3</v>
      </c>
      <c r="CT389" s="41">
        <v>3</v>
      </c>
      <c r="CU389" s="41">
        <v>3</v>
      </c>
      <c r="CV389" s="41">
        <v>3</v>
      </c>
      <c r="CW389" s="41">
        <v>3</v>
      </c>
      <c r="CX389" s="41">
        <v>3</v>
      </c>
      <c r="CY389" s="41">
        <v>3</v>
      </c>
      <c r="CZ389" s="41">
        <v>3</v>
      </c>
      <c r="DA389" s="41">
        <v>3</v>
      </c>
      <c r="DB389" s="41">
        <v>3</v>
      </c>
      <c r="DC389" s="41">
        <v>3</v>
      </c>
      <c r="DD389" s="41">
        <v>3</v>
      </c>
      <c r="DE389" s="41">
        <v>3</v>
      </c>
      <c r="DF389" s="41">
        <v>3</v>
      </c>
      <c r="DG389" s="41">
        <v>3</v>
      </c>
      <c r="DH389" s="41">
        <v>3</v>
      </c>
      <c r="DI389" s="41">
        <v>3</v>
      </c>
      <c r="DJ389" s="41">
        <v>3</v>
      </c>
      <c r="DK389" s="41">
        <v>3</v>
      </c>
      <c r="DL389" s="41">
        <v>3</v>
      </c>
      <c r="DM389" s="41">
        <v>3</v>
      </c>
      <c r="DN389" s="41">
        <v>3</v>
      </c>
      <c r="DO389" s="41">
        <v>3</v>
      </c>
      <c r="DP389" s="41">
        <v>3</v>
      </c>
      <c r="DQ389" s="41">
        <v>3</v>
      </c>
      <c r="DR389" s="41">
        <v>3</v>
      </c>
      <c r="DS389" s="41">
        <v>3</v>
      </c>
      <c r="DT389" s="41">
        <v>3</v>
      </c>
    </row>
    <row r="390" spans="1:124">
      <c r="A390" s="41" t="s">
        <v>947</v>
      </c>
      <c r="B390" s="41">
        <v>45</v>
      </c>
      <c r="C390" s="41">
        <v>97</v>
      </c>
      <c r="D390" s="41">
        <v>1041411</v>
      </c>
      <c r="E390" s="41">
        <v>27</v>
      </c>
      <c r="F390" s="41">
        <v>28</v>
      </c>
      <c r="G390" s="41">
        <v>28</v>
      </c>
      <c r="H390" s="41">
        <v>29</v>
      </c>
      <c r="I390" s="41">
        <v>29</v>
      </c>
      <c r="J390" s="41">
        <v>30</v>
      </c>
      <c r="K390" s="41">
        <v>30</v>
      </c>
      <c r="L390" s="41">
        <v>31</v>
      </c>
      <c r="M390" s="41">
        <v>32</v>
      </c>
      <c r="N390" s="41">
        <v>32</v>
      </c>
      <c r="O390" s="41">
        <v>32</v>
      </c>
      <c r="P390" s="41">
        <v>33</v>
      </c>
      <c r="Q390" s="41">
        <v>33</v>
      </c>
      <c r="R390" s="41">
        <v>33</v>
      </c>
      <c r="S390" s="41">
        <v>33</v>
      </c>
      <c r="T390" s="41">
        <v>33</v>
      </c>
      <c r="U390" s="41">
        <v>33</v>
      </c>
      <c r="V390" s="41">
        <v>33</v>
      </c>
      <c r="W390" s="41">
        <v>33</v>
      </c>
      <c r="X390" s="41">
        <v>33</v>
      </c>
      <c r="Y390" s="41">
        <v>32</v>
      </c>
      <c r="Z390" s="41">
        <v>32</v>
      </c>
      <c r="AA390" s="41">
        <v>33</v>
      </c>
      <c r="AB390" s="41">
        <v>33</v>
      </c>
      <c r="AC390" s="41">
        <v>34</v>
      </c>
      <c r="AD390" s="41">
        <v>34</v>
      </c>
      <c r="AE390" s="41">
        <v>34</v>
      </c>
      <c r="AF390" s="41">
        <v>35</v>
      </c>
      <c r="AG390" s="41">
        <v>35</v>
      </c>
      <c r="AH390" s="41">
        <v>35</v>
      </c>
      <c r="AI390" s="41">
        <v>20.858083320781599</v>
      </c>
      <c r="AJ390" s="41">
        <v>106.651174938306</v>
      </c>
      <c r="AK390" s="41">
        <v>20.858151633292401</v>
      </c>
      <c r="AL390" s="41">
        <v>106.65115498937701</v>
      </c>
      <c r="AM390" s="41">
        <v>20.858219945803299</v>
      </c>
      <c r="AN390" s="41">
        <v>106.651134956628</v>
      </c>
      <c r="AO390" s="41">
        <v>20.858291611075401</v>
      </c>
      <c r="AP390" s="41">
        <v>106.651113331318</v>
      </c>
      <c r="AQ390" s="41">
        <v>20.858361599966901</v>
      </c>
      <c r="AR390" s="41">
        <v>106.65109329856899</v>
      </c>
      <c r="AS390" s="41">
        <v>20.858434941619599</v>
      </c>
      <c r="AT390" s="41">
        <v>106.65107158943999</v>
      </c>
      <c r="AU390" s="41">
        <v>20.858509959652999</v>
      </c>
      <c r="AV390" s="41">
        <v>106.65104996413</v>
      </c>
      <c r="AW390" s="41">
        <v>20.858584977686402</v>
      </c>
      <c r="AX390" s="41">
        <v>106.65102666243899</v>
      </c>
      <c r="AY390" s="41">
        <v>20.8586615882814</v>
      </c>
      <c r="AZ390" s="41">
        <v>106.65100495330999</v>
      </c>
      <c r="BA390" s="41">
        <v>20.858739959076001</v>
      </c>
      <c r="BB390" s="41">
        <v>106.65098165161901</v>
      </c>
      <c r="BC390" s="41">
        <v>20.8588199224323</v>
      </c>
      <c r="BD390" s="41">
        <v>106.65095658972901</v>
      </c>
      <c r="BE390" s="41">
        <v>20.858899969607599</v>
      </c>
      <c r="BF390" s="41">
        <v>106.650933288038</v>
      </c>
      <c r="BG390" s="41">
        <v>20.858979932963798</v>
      </c>
      <c r="BH390" s="41">
        <v>106.650906633586</v>
      </c>
      <c r="BI390" s="41">
        <v>20.859059980139101</v>
      </c>
      <c r="BJ390" s="41">
        <v>106.650878302753</v>
      </c>
      <c r="BK390" s="41">
        <v>20.8591399434954</v>
      </c>
      <c r="BL390" s="41">
        <v>106.65084997192</v>
      </c>
      <c r="BM390" s="41">
        <v>20.859219990670699</v>
      </c>
      <c r="BN390" s="41">
        <v>106.650819964707</v>
      </c>
      <c r="BO390" s="41">
        <v>20.8593016304076</v>
      </c>
      <c r="BP390" s="41">
        <v>106.65079163387399</v>
      </c>
      <c r="BQ390" s="41">
        <v>20.8593815937638</v>
      </c>
      <c r="BR390" s="41">
        <v>106.65076497942199</v>
      </c>
      <c r="BS390" s="41">
        <v>20.859463317319801</v>
      </c>
      <c r="BT390" s="41">
        <v>106.65073991753199</v>
      </c>
      <c r="BU390" s="41">
        <v>20.859543280676</v>
      </c>
      <c r="BV390" s="41">
        <v>106.65071493946</v>
      </c>
      <c r="BW390" s="41">
        <v>20.859623327851299</v>
      </c>
      <c r="BX390" s="41">
        <v>106.65068996138901</v>
      </c>
      <c r="BY390" s="41">
        <v>20.8597016148269</v>
      </c>
      <c r="BZ390" s="41">
        <v>106.650666659698</v>
      </c>
      <c r="CA390" s="41">
        <v>20.859781662002199</v>
      </c>
      <c r="CB390" s="41">
        <v>106.650643274188</v>
      </c>
      <c r="CC390" s="41">
        <v>20.8598633017391</v>
      </c>
      <c r="CD390" s="41">
        <v>106.650618296117</v>
      </c>
      <c r="CE390" s="41">
        <v>20.859944941476002</v>
      </c>
      <c r="CF390" s="41">
        <v>106.650593318045</v>
      </c>
      <c r="CG390" s="41">
        <v>20.860028257593498</v>
      </c>
      <c r="CH390" s="41">
        <v>106.650568256155</v>
      </c>
      <c r="CI390" s="41">
        <v>20.860111657530101</v>
      </c>
      <c r="CJ390" s="41">
        <v>106.650541601703</v>
      </c>
      <c r="CK390" s="41">
        <v>20.8601966500282</v>
      </c>
      <c r="CL390" s="41">
        <v>106.65051662363101</v>
      </c>
      <c r="CM390" s="41">
        <v>20.860283318907001</v>
      </c>
      <c r="CN390" s="41">
        <v>106.65049164556</v>
      </c>
      <c r="CO390" s="41">
        <v>20.860369987785798</v>
      </c>
      <c r="CP390" s="41">
        <v>106.650464991108</v>
      </c>
      <c r="CQ390" s="41">
        <v>3</v>
      </c>
      <c r="CR390" s="41">
        <v>3</v>
      </c>
      <c r="CS390" s="41">
        <v>3</v>
      </c>
      <c r="CT390" s="41">
        <v>3</v>
      </c>
      <c r="CU390" s="41">
        <v>3</v>
      </c>
      <c r="CV390" s="41">
        <v>3</v>
      </c>
      <c r="CW390" s="41">
        <v>3</v>
      </c>
      <c r="CX390" s="41">
        <v>3</v>
      </c>
      <c r="CY390" s="41">
        <v>3</v>
      </c>
      <c r="CZ390" s="41">
        <v>3</v>
      </c>
      <c r="DA390" s="41">
        <v>3</v>
      </c>
      <c r="DB390" s="41">
        <v>3</v>
      </c>
      <c r="DC390" s="41">
        <v>3</v>
      </c>
      <c r="DD390" s="41">
        <v>3</v>
      </c>
      <c r="DE390" s="41">
        <v>3</v>
      </c>
      <c r="DF390" s="41">
        <v>3</v>
      </c>
      <c r="DG390" s="41">
        <v>3</v>
      </c>
      <c r="DH390" s="41">
        <v>3</v>
      </c>
      <c r="DI390" s="41">
        <v>3</v>
      </c>
      <c r="DJ390" s="41">
        <v>3</v>
      </c>
      <c r="DK390" s="41">
        <v>3</v>
      </c>
      <c r="DL390" s="41">
        <v>3</v>
      </c>
      <c r="DM390" s="41">
        <v>3</v>
      </c>
      <c r="DN390" s="41">
        <v>3</v>
      </c>
      <c r="DO390" s="41">
        <v>3</v>
      </c>
      <c r="DP390" s="41">
        <v>3</v>
      </c>
      <c r="DQ390" s="41">
        <v>3</v>
      </c>
      <c r="DR390" s="41">
        <v>3</v>
      </c>
      <c r="DS390" s="41">
        <v>3</v>
      </c>
      <c r="DT390" s="41">
        <v>3</v>
      </c>
    </row>
    <row r="391" spans="1:124">
      <c r="A391" s="41" t="s">
        <v>948</v>
      </c>
      <c r="B391" s="41">
        <v>45</v>
      </c>
      <c r="C391" s="41">
        <v>97</v>
      </c>
      <c r="D391" s="41">
        <v>1041411</v>
      </c>
      <c r="E391" s="41">
        <v>36</v>
      </c>
      <c r="F391" s="41">
        <v>36</v>
      </c>
      <c r="G391" s="41">
        <v>36</v>
      </c>
      <c r="H391" s="41">
        <v>37</v>
      </c>
      <c r="I391" s="41">
        <v>37</v>
      </c>
      <c r="J391" s="41">
        <v>37</v>
      </c>
      <c r="K391" s="41">
        <v>37</v>
      </c>
      <c r="L391" s="41">
        <v>37</v>
      </c>
      <c r="M391" s="41">
        <v>37</v>
      </c>
      <c r="N391" s="41">
        <v>36</v>
      </c>
      <c r="O391" s="41">
        <v>36</v>
      </c>
      <c r="P391" s="41">
        <v>36</v>
      </c>
      <c r="Q391" s="41">
        <v>35</v>
      </c>
      <c r="R391" s="41">
        <v>35</v>
      </c>
      <c r="S391" s="41">
        <v>35</v>
      </c>
      <c r="T391" s="41">
        <v>35</v>
      </c>
      <c r="U391" s="41">
        <v>35</v>
      </c>
      <c r="V391" s="41">
        <v>35</v>
      </c>
      <c r="W391" s="41">
        <v>36</v>
      </c>
      <c r="X391" s="41">
        <v>37</v>
      </c>
      <c r="Y391" s="41">
        <v>37</v>
      </c>
      <c r="Z391" s="41">
        <v>38</v>
      </c>
      <c r="AA391" s="41">
        <v>38</v>
      </c>
      <c r="AB391" s="41">
        <v>38</v>
      </c>
      <c r="AC391" s="41">
        <v>39</v>
      </c>
      <c r="AD391" s="41">
        <v>39</v>
      </c>
      <c r="AE391" s="41">
        <v>39</v>
      </c>
      <c r="AF391" s="41">
        <v>40</v>
      </c>
      <c r="AG391" s="41">
        <v>40</v>
      </c>
      <c r="AH391" s="41">
        <v>40</v>
      </c>
      <c r="AI391" s="41">
        <v>20.860456656664599</v>
      </c>
      <c r="AJ391" s="41">
        <v>106.650438252836</v>
      </c>
      <c r="AK391" s="41">
        <v>20.860544918104999</v>
      </c>
      <c r="AL391" s="41">
        <v>106.650411598384</v>
      </c>
      <c r="AM391" s="41">
        <v>20.860633263364399</v>
      </c>
      <c r="AN391" s="41">
        <v>106.650383267552</v>
      </c>
      <c r="AO391" s="41">
        <v>20.8607232850045</v>
      </c>
      <c r="AP391" s="41">
        <v>106.6503566131</v>
      </c>
      <c r="AQ391" s="41">
        <v>20.8608149830252</v>
      </c>
      <c r="AR391" s="41">
        <v>106.650329958648</v>
      </c>
      <c r="AS391" s="41">
        <v>20.860904920846199</v>
      </c>
      <c r="AT391" s="41">
        <v>106.650301627815</v>
      </c>
      <c r="AU391" s="41">
        <v>20.860996618866899</v>
      </c>
      <c r="AV391" s="41">
        <v>106.650274973363</v>
      </c>
      <c r="AW391" s="41">
        <v>20.861088316887599</v>
      </c>
      <c r="AX391" s="41">
        <v>106.650248318911</v>
      </c>
      <c r="AY391" s="41">
        <v>20.861178254708602</v>
      </c>
      <c r="AZ391" s="41">
        <v>106.65021998807801</v>
      </c>
      <c r="BA391" s="41">
        <v>20.861266599968101</v>
      </c>
      <c r="BB391" s="41">
        <v>106.650194926187</v>
      </c>
      <c r="BC391" s="41">
        <v>20.861356621608099</v>
      </c>
      <c r="BD391" s="41">
        <v>106.650169948116</v>
      </c>
      <c r="BE391" s="41">
        <v>20.861444966867602</v>
      </c>
      <c r="BF391" s="41">
        <v>106.650144970044</v>
      </c>
      <c r="BG391" s="41">
        <v>20.861531635746399</v>
      </c>
      <c r="BH391" s="41">
        <v>106.650121584535</v>
      </c>
      <c r="BI391" s="41">
        <v>20.861619981005799</v>
      </c>
      <c r="BJ391" s="41">
        <v>106.650101635605</v>
      </c>
      <c r="BK391" s="41">
        <v>20.861708326265202</v>
      </c>
      <c r="BL391" s="41">
        <v>106.650084955618</v>
      </c>
      <c r="BM391" s="41">
        <v>20.861794995143999</v>
      </c>
      <c r="BN391" s="41">
        <v>106.650074981153</v>
      </c>
      <c r="BO391" s="41">
        <v>20.861883256584399</v>
      </c>
      <c r="BP391" s="41">
        <v>106.65006995201099</v>
      </c>
      <c r="BQ391" s="41">
        <v>20.8619732782245</v>
      </c>
      <c r="BR391" s="41">
        <v>106.650071628392</v>
      </c>
      <c r="BS391" s="41">
        <v>20.8620649762452</v>
      </c>
      <c r="BT391" s="41">
        <v>106.650079926476</v>
      </c>
      <c r="BU391" s="41">
        <v>20.862156590446801</v>
      </c>
      <c r="BV391" s="41">
        <v>106.65009166114</v>
      </c>
      <c r="BW391" s="41">
        <v>20.8622499648482</v>
      </c>
      <c r="BX391" s="41">
        <v>106.650109933689</v>
      </c>
      <c r="BY391" s="41">
        <v>20.862343255430499</v>
      </c>
      <c r="BZ391" s="41">
        <v>106.650129966438</v>
      </c>
      <c r="CA391" s="41">
        <v>20.862436629831802</v>
      </c>
      <c r="CB391" s="41">
        <v>106.650153268129</v>
      </c>
      <c r="CC391" s="41">
        <v>20.8625315967947</v>
      </c>
      <c r="CD391" s="41">
        <v>106.650178330019</v>
      </c>
      <c r="CE391" s="41">
        <v>20.8626266475767</v>
      </c>
      <c r="CF391" s="41">
        <v>106.650204984471</v>
      </c>
      <c r="CG391" s="41">
        <v>20.8627232909203</v>
      </c>
      <c r="CH391" s="41">
        <v>106.65022996254299</v>
      </c>
      <c r="CI391" s="41">
        <v>20.862819934263801</v>
      </c>
      <c r="CJ391" s="41">
        <v>106.650254940614</v>
      </c>
      <c r="CK391" s="41">
        <v>20.8629166614264</v>
      </c>
      <c r="CL391" s="41">
        <v>106.650279918686</v>
      </c>
      <c r="CM391" s="41">
        <v>20.863014981150599</v>
      </c>
      <c r="CN391" s="41">
        <v>106.650306656957</v>
      </c>
      <c r="CO391" s="41">
        <v>20.863113300874801</v>
      </c>
      <c r="CP391" s="41">
        <v>106.650333311409</v>
      </c>
      <c r="CQ391" s="41">
        <v>3</v>
      </c>
      <c r="CR391" s="41">
        <v>3</v>
      </c>
      <c r="CS391" s="41">
        <v>3</v>
      </c>
      <c r="CT391" s="41">
        <v>3</v>
      </c>
      <c r="CU391" s="41">
        <v>3</v>
      </c>
      <c r="CV391" s="41">
        <v>3</v>
      </c>
      <c r="CW391" s="41">
        <v>3</v>
      </c>
      <c r="CX391" s="41">
        <v>3</v>
      </c>
      <c r="CY391" s="41">
        <v>3</v>
      </c>
      <c r="CZ391" s="41">
        <v>3</v>
      </c>
      <c r="DA391" s="41">
        <v>3</v>
      </c>
      <c r="DB391" s="41">
        <v>3</v>
      </c>
      <c r="DC391" s="41">
        <v>3</v>
      </c>
      <c r="DD391" s="41">
        <v>3</v>
      </c>
      <c r="DE391" s="41">
        <v>3</v>
      </c>
      <c r="DF391" s="41">
        <v>3</v>
      </c>
      <c r="DG391" s="41">
        <v>3</v>
      </c>
      <c r="DH391" s="41">
        <v>3</v>
      </c>
      <c r="DI391" s="41">
        <v>3</v>
      </c>
      <c r="DJ391" s="41">
        <v>3</v>
      </c>
      <c r="DK391" s="41">
        <v>3</v>
      </c>
      <c r="DL391" s="41">
        <v>3</v>
      </c>
      <c r="DM391" s="41">
        <v>3</v>
      </c>
      <c r="DN391" s="41">
        <v>3</v>
      </c>
      <c r="DO391" s="41">
        <v>3</v>
      </c>
      <c r="DP391" s="41">
        <v>3</v>
      </c>
      <c r="DQ391" s="41">
        <v>3</v>
      </c>
      <c r="DR391" s="41">
        <v>3</v>
      </c>
      <c r="DS391" s="41">
        <v>3</v>
      </c>
      <c r="DT391" s="41">
        <v>3</v>
      </c>
    </row>
    <row r="392" spans="1:124">
      <c r="A392" s="41" t="s">
        <v>949</v>
      </c>
      <c r="B392" s="41">
        <v>45</v>
      </c>
      <c r="C392" s="41">
        <v>97</v>
      </c>
      <c r="D392" s="41">
        <v>1041411</v>
      </c>
      <c r="E392" s="41">
        <v>40</v>
      </c>
      <c r="F392" s="41">
        <v>39</v>
      </c>
      <c r="G392" s="41">
        <v>39</v>
      </c>
      <c r="H392" s="41">
        <v>39</v>
      </c>
      <c r="I392" s="41">
        <v>38</v>
      </c>
      <c r="J392" s="41">
        <v>38</v>
      </c>
      <c r="K392" s="41">
        <v>38</v>
      </c>
      <c r="L392" s="41">
        <v>37</v>
      </c>
      <c r="M392" s="41">
        <v>37</v>
      </c>
      <c r="N392" s="41">
        <v>37</v>
      </c>
      <c r="O392" s="41">
        <v>36</v>
      </c>
      <c r="P392" s="41">
        <v>34</v>
      </c>
      <c r="Q392" s="41">
        <v>32</v>
      </c>
      <c r="R392" s="41">
        <v>29</v>
      </c>
      <c r="S392" s="41">
        <v>26</v>
      </c>
      <c r="T392" s="41">
        <v>23</v>
      </c>
      <c r="U392" s="41">
        <v>19</v>
      </c>
      <c r="V392" s="41">
        <v>18</v>
      </c>
      <c r="W392" s="41">
        <v>16</v>
      </c>
      <c r="X392" s="41">
        <v>14</v>
      </c>
      <c r="Y392" s="41">
        <v>12</v>
      </c>
      <c r="Z392" s="41">
        <v>9</v>
      </c>
      <c r="AA392" s="41">
        <v>9</v>
      </c>
      <c r="AB392" s="41">
        <v>8</v>
      </c>
      <c r="AC392" s="41">
        <v>6</v>
      </c>
      <c r="AD392" s="41">
        <v>3</v>
      </c>
      <c r="AE392" s="41">
        <v>3</v>
      </c>
      <c r="AF392" s="41">
        <v>0</v>
      </c>
      <c r="AG392" s="41">
        <v>0</v>
      </c>
      <c r="AH392" s="41">
        <v>0</v>
      </c>
      <c r="AI392" s="41">
        <v>20.863211620598999</v>
      </c>
      <c r="AJ392" s="41">
        <v>106.650359965861</v>
      </c>
      <c r="AK392" s="41">
        <v>20.863309940323202</v>
      </c>
      <c r="AL392" s="41">
        <v>106.650384943932</v>
      </c>
      <c r="AM392" s="41">
        <v>20.863406583666801</v>
      </c>
      <c r="AN392" s="41">
        <v>106.650411598384</v>
      </c>
      <c r="AO392" s="41">
        <v>20.863503310829401</v>
      </c>
      <c r="AP392" s="41">
        <v>106.650438252836</v>
      </c>
      <c r="AQ392" s="41">
        <v>20.863598277792299</v>
      </c>
      <c r="AR392" s="41">
        <v>106.65046331472701</v>
      </c>
      <c r="AS392" s="41">
        <v>20.863691652193701</v>
      </c>
      <c r="AT392" s="41">
        <v>106.65048996917901</v>
      </c>
      <c r="AU392" s="41">
        <v>20.863784942776</v>
      </c>
      <c r="AV392" s="41">
        <v>106.650514947251</v>
      </c>
      <c r="AW392" s="41">
        <v>20.8638766407967</v>
      </c>
      <c r="AX392" s="41">
        <v>106.65053992532199</v>
      </c>
      <c r="AY392" s="41">
        <v>20.863968254998301</v>
      </c>
      <c r="AZ392" s="41">
        <v>106.650563310832</v>
      </c>
      <c r="BA392" s="41">
        <v>20.864059953019002</v>
      </c>
      <c r="BB392" s="41">
        <v>106.65058828890299</v>
      </c>
      <c r="BC392" s="41">
        <v>20.864148298278501</v>
      </c>
      <c r="BD392" s="41">
        <v>106.650611590594</v>
      </c>
      <c r="BE392" s="41">
        <v>20.864234967157198</v>
      </c>
      <c r="BF392" s="41">
        <v>106.650633299723</v>
      </c>
      <c r="BG392" s="41">
        <v>20.8643166068941</v>
      </c>
      <c r="BH392" s="41">
        <v>106.650653332472</v>
      </c>
      <c r="BI392" s="41">
        <v>20.864391624927499</v>
      </c>
      <c r="BJ392" s="41">
        <v>106.650674957782</v>
      </c>
      <c r="BK392" s="41">
        <v>20.864459937438401</v>
      </c>
      <c r="BL392" s="41">
        <v>106.650691637769</v>
      </c>
      <c r="BM392" s="41">
        <v>20.864521628245701</v>
      </c>
      <c r="BN392" s="41">
        <v>106.65070831775699</v>
      </c>
      <c r="BO392" s="41">
        <v>20.864573260769198</v>
      </c>
      <c r="BP392" s="41">
        <v>106.65072164498299</v>
      </c>
      <c r="BQ392" s="41">
        <v>20.864619947969899</v>
      </c>
      <c r="BR392" s="41">
        <v>106.65073497220899</v>
      </c>
      <c r="BS392" s="41">
        <v>20.8646632824093</v>
      </c>
      <c r="BT392" s="41">
        <v>106.650744946673</v>
      </c>
      <c r="BU392" s="41">
        <v>20.864701587706801</v>
      </c>
      <c r="BV392" s="41">
        <v>106.650754921138</v>
      </c>
      <c r="BW392" s="41">
        <v>20.864734947681399</v>
      </c>
      <c r="BX392" s="41">
        <v>106.65076497942199</v>
      </c>
      <c r="BY392" s="41">
        <v>20.864761602133498</v>
      </c>
      <c r="BZ392" s="41">
        <v>106.650771601126</v>
      </c>
      <c r="CA392" s="41">
        <v>20.864783311262698</v>
      </c>
      <c r="CB392" s="41">
        <v>106.65077830664799</v>
      </c>
      <c r="CC392" s="41">
        <v>20.864804936572899</v>
      </c>
      <c r="CD392" s="41">
        <v>106.65078325197101</v>
      </c>
      <c r="CE392" s="41">
        <v>20.864821616560199</v>
      </c>
      <c r="CF392" s="41">
        <v>106.65078828111299</v>
      </c>
      <c r="CG392" s="41">
        <v>20.864833267405601</v>
      </c>
      <c r="CH392" s="41">
        <v>106.65079163387399</v>
      </c>
      <c r="CI392" s="41">
        <v>20.864841649308801</v>
      </c>
      <c r="CJ392" s="41">
        <v>106.65079498663501</v>
      </c>
      <c r="CK392" s="41">
        <v>20.8648465946317</v>
      </c>
      <c r="CL392" s="41">
        <v>106.650796663016</v>
      </c>
      <c r="CM392" s="41">
        <v>20.8648465946317</v>
      </c>
      <c r="CN392" s="41">
        <v>106.650796663016</v>
      </c>
      <c r="CO392" s="41">
        <v>20.8648465946317</v>
      </c>
      <c r="CP392" s="41">
        <v>106.650796663016</v>
      </c>
      <c r="CQ392" s="41">
        <v>3</v>
      </c>
      <c r="CR392" s="41">
        <v>3</v>
      </c>
      <c r="CS392" s="41">
        <v>3</v>
      </c>
      <c r="CT392" s="41">
        <v>3</v>
      </c>
      <c r="CU392" s="41">
        <v>3</v>
      </c>
      <c r="CV392" s="41">
        <v>3</v>
      </c>
      <c r="CW392" s="41">
        <v>3</v>
      </c>
      <c r="CX392" s="41">
        <v>3</v>
      </c>
      <c r="CY392" s="41">
        <v>3</v>
      </c>
      <c r="CZ392" s="41">
        <v>3</v>
      </c>
      <c r="DA392" s="41">
        <v>3</v>
      </c>
      <c r="DB392" s="41">
        <v>3</v>
      </c>
      <c r="DC392" s="41">
        <v>3</v>
      </c>
      <c r="DD392" s="41">
        <v>3</v>
      </c>
      <c r="DE392" s="41">
        <v>3</v>
      </c>
      <c r="DF392" s="41">
        <v>3</v>
      </c>
      <c r="DG392" s="41">
        <v>3</v>
      </c>
      <c r="DH392" s="41">
        <v>3</v>
      </c>
      <c r="DI392" s="41">
        <v>3</v>
      </c>
      <c r="DJ392" s="41">
        <v>3</v>
      </c>
      <c r="DK392" s="41">
        <v>3</v>
      </c>
      <c r="DL392" s="41">
        <v>3</v>
      </c>
      <c r="DM392" s="41">
        <v>3</v>
      </c>
      <c r="DN392" s="41">
        <v>3</v>
      </c>
      <c r="DO392" s="41">
        <v>3</v>
      </c>
      <c r="DP392" s="41">
        <v>3</v>
      </c>
      <c r="DQ392" s="41">
        <v>3</v>
      </c>
      <c r="DR392" s="41">
        <v>3</v>
      </c>
      <c r="DS392" s="41">
        <v>3</v>
      </c>
      <c r="DT392" s="41">
        <v>3</v>
      </c>
    </row>
    <row r="393" spans="1:124">
      <c r="A393" s="41" t="s">
        <v>950</v>
      </c>
      <c r="B393" s="41">
        <v>45</v>
      </c>
      <c r="C393" s="41">
        <v>97</v>
      </c>
      <c r="D393" s="41">
        <v>1041411</v>
      </c>
      <c r="E393" s="41">
        <v>0</v>
      </c>
      <c r="F393" s="41">
        <v>0</v>
      </c>
      <c r="G393" s="41">
        <v>0</v>
      </c>
      <c r="H393" s="41">
        <v>0</v>
      </c>
      <c r="I393" s="41">
        <v>0</v>
      </c>
      <c r="J393" s="41">
        <v>0</v>
      </c>
      <c r="K393" s="41">
        <v>0</v>
      </c>
      <c r="L393" s="41">
        <v>0</v>
      </c>
      <c r="M393" s="41">
        <v>0</v>
      </c>
      <c r="N393" s="41">
        <v>0</v>
      </c>
      <c r="O393" s="41">
        <v>0</v>
      </c>
      <c r="P393" s="41">
        <v>0</v>
      </c>
      <c r="Q393" s="41">
        <v>0</v>
      </c>
      <c r="R393" s="41">
        <v>0</v>
      </c>
      <c r="S393" s="41">
        <v>6</v>
      </c>
      <c r="T393" s="41">
        <v>6</v>
      </c>
      <c r="U393" s="41">
        <v>6</v>
      </c>
      <c r="V393" s="41">
        <v>8</v>
      </c>
      <c r="W393" s="41">
        <v>9</v>
      </c>
      <c r="X393" s="41">
        <v>10</v>
      </c>
      <c r="Y393" s="41">
        <v>12</v>
      </c>
      <c r="Z393" s="41">
        <v>12</v>
      </c>
      <c r="AA393" s="41">
        <v>12</v>
      </c>
      <c r="AB393" s="41">
        <v>10</v>
      </c>
      <c r="AC393" s="41">
        <v>8</v>
      </c>
      <c r="AD393" s="41">
        <v>7</v>
      </c>
      <c r="AE393" s="41">
        <v>8</v>
      </c>
      <c r="AF393" s="41">
        <v>9</v>
      </c>
      <c r="AG393" s="41">
        <v>11</v>
      </c>
      <c r="AH393" s="41">
        <v>12</v>
      </c>
      <c r="AI393" s="41">
        <v>20.8648465946317</v>
      </c>
      <c r="AJ393" s="41">
        <v>106.650796663016</v>
      </c>
      <c r="AK393" s="41">
        <v>20.8648465946317</v>
      </c>
      <c r="AL393" s="41">
        <v>106.650796663016</v>
      </c>
      <c r="AM393" s="41">
        <v>20.8648465946317</v>
      </c>
      <c r="AN393" s="41">
        <v>106.650796663016</v>
      </c>
      <c r="AO393" s="41">
        <v>20.8648465946317</v>
      </c>
      <c r="AP393" s="41">
        <v>106.650796663016</v>
      </c>
      <c r="AQ393" s="41">
        <v>20.8648465946317</v>
      </c>
      <c r="AR393" s="41">
        <v>106.650796663016</v>
      </c>
      <c r="AS393" s="41">
        <v>20.8648465946317</v>
      </c>
      <c r="AT393" s="41">
        <v>106.650796663016</v>
      </c>
      <c r="AU393" s="41">
        <v>20.8648465946317</v>
      </c>
      <c r="AV393" s="41">
        <v>106.650796663016</v>
      </c>
      <c r="AW393" s="41">
        <v>20.8648465946317</v>
      </c>
      <c r="AX393" s="41">
        <v>106.650796663016</v>
      </c>
      <c r="AY393" s="41">
        <v>20.8648465946317</v>
      </c>
      <c r="AZ393" s="41">
        <v>106.650796663016</v>
      </c>
      <c r="BA393" s="41">
        <v>20.8648465946317</v>
      </c>
      <c r="BB393" s="41">
        <v>106.650796663016</v>
      </c>
      <c r="BC393" s="41">
        <v>20.8648465946317</v>
      </c>
      <c r="BD393" s="41">
        <v>106.650796663016</v>
      </c>
      <c r="BE393" s="41">
        <v>20.8648465946317</v>
      </c>
      <c r="BF393" s="41">
        <v>106.650796663016</v>
      </c>
      <c r="BG393" s="41">
        <v>20.8648465946317</v>
      </c>
      <c r="BH393" s="41">
        <v>106.650796663016</v>
      </c>
      <c r="BI393" s="41">
        <v>20.8648465946317</v>
      </c>
      <c r="BJ393" s="41">
        <v>106.650796663016</v>
      </c>
      <c r="BK393" s="41">
        <v>20.864874925464399</v>
      </c>
      <c r="BL393" s="41">
        <v>106.650809990242</v>
      </c>
      <c r="BM393" s="41">
        <v>20.8648916054517</v>
      </c>
      <c r="BN393" s="41">
        <v>106.65081493556499</v>
      </c>
      <c r="BO393" s="41">
        <v>20.864906609058401</v>
      </c>
      <c r="BP393" s="41">
        <v>106.650819964707</v>
      </c>
      <c r="BQ393" s="41">
        <v>20.864924965426301</v>
      </c>
      <c r="BR393" s="41">
        <v>106.650824993849</v>
      </c>
      <c r="BS393" s="41">
        <v>20.8649482671171</v>
      </c>
      <c r="BT393" s="41">
        <v>106.650829939172</v>
      </c>
      <c r="BU393" s="41">
        <v>20.864973329007601</v>
      </c>
      <c r="BV393" s="41">
        <v>106.650836644694</v>
      </c>
      <c r="BW393" s="41">
        <v>20.865001659840299</v>
      </c>
      <c r="BX393" s="41">
        <v>106.650841590017</v>
      </c>
      <c r="BY393" s="41">
        <v>20.8650315832347</v>
      </c>
      <c r="BZ393" s="41">
        <v>106.650843266398</v>
      </c>
      <c r="CA393" s="41">
        <v>20.865063266828699</v>
      </c>
      <c r="CB393" s="41">
        <v>106.650843266398</v>
      </c>
      <c r="CC393" s="41">
        <v>20.865091597661401</v>
      </c>
      <c r="CD393" s="41">
        <v>106.650843266398</v>
      </c>
      <c r="CE393" s="41">
        <v>20.8651149831712</v>
      </c>
      <c r="CF393" s="41">
        <v>106.650841590017</v>
      </c>
      <c r="CG393" s="41">
        <v>20.8651366084814</v>
      </c>
      <c r="CH393" s="41">
        <v>106.650839997456</v>
      </c>
      <c r="CI393" s="41">
        <v>20.865154964849399</v>
      </c>
      <c r="CJ393" s="41">
        <v>106.650834968314</v>
      </c>
      <c r="CK393" s="41">
        <v>20.865174997597901</v>
      </c>
      <c r="CL393" s="41">
        <v>106.650823317468</v>
      </c>
      <c r="CM393" s="41">
        <v>20.865194946527499</v>
      </c>
      <c r="CN393" s="41">
        <v>106.65080496109999</v>
      </c>
      <c r="CO393" s="41">
        <v>20.865213302895398</v>
      </c>
      <c r="CP393" s="41">
        <v>106.650779983029</v>
      </c>
      <c r="CQ393" s="41">
        <v>3</v>
      </c>
      <c r="CR393" s="41">
        <v>3</v>
      </c>
      <c r="CS393" s="41">
        <v>3</v>
      </c>
      <c r="CT393" s="41">
        <v>3</v>
      </c>
      <c r="CU393" s="41">
        <v>3</v>
      </c>
      <c r="CV393" s="41">
        <v>3</v>
      </c>
      <c r="CW393" s="41">
        <v>3</v>
      </c>
      <c r="CX393" s="41">
        <v>3</v>
      </c>
      <c r="CY393" s="41">
        <v>3</v>
      </c>
      <c r="CZ393" s="41">
        <v>3</v>
      </c>
      <c r="DA393" s="41">
        <v>3</v>
      </c>
      <c r="DB393" s="41">
        <v>3</v>
      </c>
      <c r="DC393" s="41">
        <v>3</v>
      </c>
      <c r="DD393" s="41">
        <v>3</v>
      </c>
      <c r="DE393" s="41">
        <v>3</v>
      </c>
      <c r="DF393" s="41">
        <v>3</v>
      </c>
      <c r="DG393" s="41">
        <v>3</v>
      </c>
      <c r="DH393" s="41">
        <v>3</v>
      </c>
      <c r="DI393" s="41">
        <v>3</v>
      </c>
      <c r="DJ393" s="41">
        <v>3</v>
      </c>
      <c r="DK393" s="41">
        <v>3</v>
      </c>
      <c r="DL393" s="41">
        <v>3</v>
      </c>
      <c r="DM393" s="41">
        <v>3</v>
      </c>
      <c r="DN393" s="41">
        <v>3</v>
      </c>
      <c r="DO393" s="41">
        <v>3</v>
      </c>
      <c r="DP393" s="41">
        <v>3</v>
      </c>
      <c r="DQ393" s="41">
        <v>3</v>
      </c>
      <c r="DR393" s="41">
        <v>3</v>
      </c>
      <c r="DS393" s="41">
        <v>3</v>
      </c>
      <c r="DT393" s="41">
        <v>3</v>
      </c>
    </row>
    <row r="394" spans="1:124">
      <c r="A394" s="41" t="s">
        <v>951</v>
      </c>
      <c r="B394" s="41">
        <v>45</v>
      </c>
      <c r="C394" s="41">
        <v>97</v>
      </c>
      <c r="D394" s="41">
        <v>1041411</v>
      </c>
      <c r="E394" s="41">
        <v>13</v>
      </c>
      <c r="F394" s="41">
        <v>13</v>
      </c>
      <c r="G394" s="41">
        <v>14</v>
      </c>
      <c r="H394" s="41">
        <v>14</v>
      </c>
      <c r="I394" s="41">
        <v>14</v>
      </c>
      <c r="J394" s="41">
        <v>14</v>
      </c>
      <c r="K394" s="41">
        <v>15</v>
      </c>
      <c r="L394" s="41">
        <v>16</v>
      </c>
      <c r="M394" s="41">
        <v>17</v>
      </c>
      <c r="N394" s="41">
        <v>19</v>
      </c>
      <c r="O394" s="41">
        <v>20</v>
      </c>
      <c r="P394" s="41">
        <v>20</v>
      </c>
      <c r="Q394" s="41">
        <v>20</v>
      </c>
      <c r="R394" s="41">
        <v>21</v>
      </c>
      <c r="S394" s="41">
        <v>22</v>
      </c>
      <c r="T394" s="41">
        <v>23</v>
      </c>
      <c r="U394" s="41">
        <v>24</v>
      </c>
      <c r="V394" s="41">
        <v>25</v>
      </c>
      <c r="W394" s="41">
        <v>26</v>
      </c>
      <c r="X394" s="41">
        <v>27</v>
      </c>
      <c r="Y394" s="41">
        <v>28</v>
      </c>
      <c r="Z394" s="41">
        <v>29</v>
      </c>
      <c r="AA394" s="41">
        <v>29</v>
      </c>
      <c r="AB394" s="41">
        <v>28</v>
      </c>
      <c r="AC394" s="41">
        <v>29</v>
      </c>
      <c r="AD394" s="41">
        <v>29</v>
      </c>
      <c r="AE394" s="41">
        <v>30</v>
      </c>
      <c r="AF394" s="41">
        <v>30</v>
      </c>
      <c r="AG394" s="41">
        <v>31</v>
      </c>
      <c r="AH394" s="41">
        <v>31</v>
      </c>
      <c r="AI394" s="41">
        <v>20.865226630121501</v>
      </c>
      <c r="AJ394" s="41">
        <v>106.65074829943499</v>
      </c>
      <c r="AK394" s="41">
        <v>20.865238280966899</v>
      </c>
      <c r="AL394" s="41">
        <v>106.650713263079</v>
      </c>
      <c r="AM394" s="41">
        <v>20.865249931812301</v>
      </c>
      <c r="AN394" s="41">
        <v>106.650678310543</v>
      </c>
      <c r="AO394" s="41">
        <v>20.865259990096099</v>
      </c>
      <c r="AP394" s="41">
        <v>106.650639921427</v>
      </c>
      <c r="AQ394" s="41">
        <v>20.865269964560898</v>
      </c>
      <c r="AR394" s="41">
        <v>106.65060329251</v>
      </c>
      <c r="AS394" s="41">
        <v>20.865279939025601</v>
      </c>
      <c r="AT394" s="41">
        <v>106.65056498721199</v>
      </c>
      <c r="AU394" s="41">
        <v>20.8652899973094</v>
      </c>
      <c r="AV394" s="41">
        <v>106.65052659809599</v>
      </c>
      <c r="AW394" s="41">
        <v>20.865299971774199</v>
      </c>
      <c r="AX394" s="41">
        <v>106.650484940037</v>
      </c>
      <c r="AY394" s="41">
        <v>20.865309946239002</v>
      </c>
      <c r="AZ394" s="41">
        <v>106.650439929217</v>
      </c>
      <c r="BA394" s="41">
        <v>20.865323273464998</v>
      </c>
      <c r="BB394" s="41">
        <v>106.650391649455</v>
      </c>
      <c r="BC394" s="41">
        <v>20.8653382770717</v>
      </c>
      <c r="BD394" s="41">
        <v>106.65033993311199</v>
      </c>
      <c r="BE394" s="41">
        <v>20.865353280678399</v>
      </c>
      <c r="BF394" s="41">
        <v>106.650288300589</v>
      </c>
      <c r="BG394" s="41">
        <v>20.8653682842851</v>
      </c>
      <c r="BH394" s="41">
        <v>106.650234991685</v>
      </c>
      <c r="BI394" s="41">
        <v>20.865384964272401</v>
      </c>
      <c r="BJ394" s="41">
        <v>106.650183275342</v>
      </c>
      <c r="BK394" s="41">
        <v>20.865403320640301</v>
      </c>
      <c r="BL394" s="41">
        <v>106.650126613677</v>
      </c>
      <c r="BM394" s="41">
        <v>20.8654215931892</v>
      </c>
      <c r="BN394" s="41">
        <v>106.65006995201099</v>
      </c>
      <c r="BO394" s="41">
        <v>20.865439949557199</v>
      </c>
      <c r="BP394" s="41">
        <v>106.650009937584</v>
      </c>
      <c r="BQ394" s="41">
        <v>20.865458305925099</v>
      </c>
      <c r="BR394" s="41">
        <v>106.649946654215</v>
      </c>
      <c r="BS394" s="41">
        <v>20.8654782548547</v>
      </c>
      <c r="BT394" s="41">
        <v>106.649879934266</v>
      </c>
      <c r="BU394" s="41">
        <v>20.8654999639839</v>
      </c>
      <c r="BV394" s="41">
        <v>106.64981162175501</v>
      </c>
      <c r="BW394" s="41">
        <v>20.865521589294101</v>
      </c>
      <c r="BX394" s="41">
        <v>106.649739956483</v>
      </c>
      <c r="BY394" s="41">
        <v>20.865543298423301</v>
      </c>
      <c r="BZ394" s="41">
        <v>106.64966493845</v>
      </c>
      <c r="CA394" s="41">
        <v>20.8655666001141</v>
      </c>
      <c r="CB394" s="41">
        <v>106.649589920417</v>
      </c>
      <c r="CC394" s="41">
        <v>20.8655883092433</v>
      </c>
      <c r="CD394" s="41">
        <v>106.64951498620201</v>
      </c>
      <c r="CE394" s="41">
        <v>20.865611610934099</v>
      </c>
      <c r="CF394" s="41">
        <v>106.649441644549</v>
      </c>
      <c r="CG394" s="41">
        <v>20.865633320063399</v>
      </c>
      <c r="CH394" s="41">
        <v>106.649366626516</v>
      </c>
      <c r="CI394" s="41">
        <v>20.8656582981348</v>
      </c>
      <c r="CJ394" s="41">
        <v>106.64928993210199</v>
      </c>
      <c r="CK394" s="41">
        <v>20.865681599825599</v>
      </c>
      <c r="CL394" s="41">
        <v>106.64921332150701</v>
      </c>
      <c r="CM394" s="41">
        <v>20.8657066617161</v>
      </c>
      <c r="CN394" s="41">
        <v>106.649134950712</v>
      </c>
      <c r="CO394" s="41">
        <v>20.865731639787601</v>
      </c>
      <c r="CP394" s="41">
        <v>106.649054987356</v>
      </c>
      <c r="CQ394" s="41">
        <v>3</v>
      </c>
      <c r="CR394" s="41">
        <v>3</v>
      </c>
      <c r="CS394" s="41">
        <v>3</v>
      </c>
      <c r="CT394" s="41">
        <v>3</v>
      </c>
      <c r="CU394" s="41">
        <v>3</v>
      </c>
      <c r="CV394" s="41">
        <v>3</v>
      </c>
      <c r="CW394" s="41">
        <v>3</v>
      </c>
      <c r="CX394" s="41">
        <v>3</v>
      </c>
      <c r="CY394" s="41">
        <v>3</v>
      </c>
      <c r="CZ394" s="41">
        <v>3</v>
      </c>
      <c r="DA394" s="41">
        <v>3</v>
      </c>
      <c r="DB394" s="41">
        <v>3</v>
      </c>
      <c r="DC394" s="41">
        <v>3</v>
      </c>
      <c r="DD394" s="41">
        <v>3</v>
      </c>
      <c r="DE394" s="41">
        <v>3</v>
      </c>
      <c r="DF394" s="41">
        <v>3</v>
      </c>
      <c r="DG394" s="41">
        <v>3</v>
      </c>
      <c r="DH394" s="41">
        <v>3</v>
      </c>
      <c r="DI394" s="41">
        <v>3</v>
      </c>
      <c r="DJ394" s="41">
        <v>3</v>
      </c>
      <c r="DK394" s="41">
        <v>3</v>
      </c>
      <c r="DL394" s="41">
        <v>3</v>
      </c>
      <c r="DM394" s="41">
        <v>3</v>
      </c>
      <c r="DN394" s="41">
        <v>3</v>
      </c>
      <c r="DO394" s="41">
        <v>3</v>
      </c>
      <c r="DP394" s="41">
        <v>3</v>
      </c>
      <c r="DQ394" s="41">
        <v>3</v>
      </c>
      <c r="DR394" s="41">
        <v>3</v>
      </c>
      <c r="DS394" s="41">
        <v>3</v>
      </c>
      <c r="DT394" s="41">
        <v>3</v>
      </c>
    </row>
    <row r="395" spans="1:124">
      <c r="A395" s="41" t="s">
        <v>952</v>
      </c>
      <c r="B395" s="41">
        <v>45</v>
      </c>
      <c r="C395" s="41">
        <v>97</v>
      </c>
      <c r="D395" s="41">
        <v>1041411</v>
      </c>
      <c r="E395" s="41">
        <v>32</v>
      </c>
      <c r="F395" s="41">
        <v>32</v>
      </c>
      <c r="G395" s="41">
        <v>33</v>
      </c>
      <c r="H395" s="41">
        <v>34</v>
      </c>
      <c r="I395" s="41">
        <v>34</v>
      </c>
      <c r="J395" s="41">
        <v>35</v>
      </c>
      <c r="K395" s="41">
        <v>36</v>
      </c>
      <c r="L395" s="41">
        <v>36</v>
      </c>
      <c r="M395" s="41">
        <v>37</v>
      </c>
      <c r="N395" s="41">
        <v>38</v>
      </c>
      <c r="O395" s="41">
        <v>38</v>
      </c>
      <c r="P395" s="41">
        <v>39</v>
      </c>
      <c r="Q395" s="41">
        <v>40</v>
      </c>
      <c r="R395" s="41">
        <v>40</v>
      </c>
      <c r="S395" s="41">
        <v>41</v>
      </c>
      <c r="T395" s="41">
        <v>41</v>
      </c>
      <c r="U395" s="41">
        <v>42</v>
      </c>
      <c r="V395" s="41">
        <v>42</v>
      </c>
      <c r="W395" s="41">
        <v>42</v>
      </c>
      <c r="X395" s="41">
        <v>43</v>
      </c>
      <c r="Y395" s="41">
        <v>43</v>
      </c>
      <c r="Z395" s="41">
        <v>43</v>
      </c>
      <c r="AA395" s="41">
        <v>43</v>
      </c>
      <c r="AB395" s="41">
        <v>43</v>
      </c>
      <c r="AC395" s="41">
        <v>43</v>
      </c>
      <c r="AD395" s="41">
        <v>43</v>
      </c>
      <c r="AE395" s="41">
        <v>44</v>
      </c>
      <c r="AF395" s="41">
        <v>44</v>
      </c>
      <c r="AG395" s="41">
        <v>44</v>
      </c>
      <c r="AH395" s="41">
        <v>44</v>
      </c>
      <c r="AI395" s="41">
        <v>20.865756617858999</v>
      </c>
      <c r="AJ395" s="41">
        <v>106.6489732638</v>
      </c>
      <c r="AK395" s="41">
        <v>20.865783272311099</v>
      </c>
      <c r="AL395" s="41">
        <v>106.648891624063</v>
      </c>
      <c r="AM395" s="41">
        <v>20.865809926763198</v>
      </c>
      <c r="AN395" s="41">
        <v>106.64880663156499</v>
      </c>
      <c r="AO395" s="41">
        <v>20.865836665034301</v>
      </c>
      <c r="AP395" s="41">
        <v>106.64872163906701</v>
      </c>
      <c r="AQ395" s="41">
        <v>20.865863319486401</v>
      </c>
      <c r="AR395" s="41">
        <v>106.648633293808</v>
      </c>
      <c r="AS395" s="41">
        <v>20.865891650319099</v>
      </c>
      <c r="AT395" s="41">
        <v>106.648543272167</v>
      </c>
      <c r="AU395" s="41">
        <v>20.865919981151801</v>
      </c>
      <c r="AV395" s="41">
        <v>106.64845165796601</v>
      </c>
      <c r="AW395" s="41">
        <v>20.865949988365202</v>
      </c>
      <c r="AX395" s="41">
        <v>106.64835828356399</v>
      </c>
      <c r="AY395" s="41">
        <v>20.8659783191979</v>
      </c>
      <c r="AZ395" s="41">
        <v>106.648263316602</v>
      </c>
      <c r="BA395" s="41">
        <v>20.866008326411201</v>
      </c>
      <c r="BB395" s="41">
        <v>106.648166589439</v>
      </c>
      <c r="BC395" s="41">
        <v>20.866038249805602</v>
      </c>
      <c r="BD395" s="41">
        <v>106.648068269715</v>
      </c>
      <c r="BE395" s="41">
        <v>20.866068257018899</v>
      </c>
      <c r="BF395" s="41">
        <v>106.64796827361</v>
      </c>
      <c r="BG395" s="41">
        <v>20.866099940612902</v>
      </c>
      <c r="BH395" s="41">
        <v>106.64786660112399</v>
      </c>
      <c r="BI395" s="41">
        <v>20.866131624206901</v>
      </c>
      <c r="BJ395" s="41">
        <v>106.647763252258</v>
      </c>
      <c r="BK395" s="41">
        <v>20.8661633078009</v>
      </c>
      <c r="BL395" s="41">
        <v>106.647659987211</v>
      </c>
      <c r="BM395" s="41">
        <v>20.866196583956501</v>
      </c>
      <c r="BN395" s="41">
        <v>106.647553285584</v>
      </c>
      <c r="BO395" s="41">
        <v>20.866229943931099</v>
      </c>
      <c r="BP395" s="41">
        <v>106.647446583956</v>
      </c>
      <c r="BQ395" s="41">
        <v>20.866264980286399</v>
      </c>
      <c r="BR395" s="41">
        <v>106.647339966148</v>
      </c>
      <c r="BS395" s="41">
        <v>20.866299932822599</v>
      </c>
      <c r="BT395" s="41">
        <v>106.64723158814</v>
      </c>
      <c r="BU395" s="41">
        <v>20.8663349691778</v>
      </c>
      <c r="BV395" s="41">
        <v>106.647121617571</v>
      </c>
      <c r="BW395" s="41">
        <v>20.866369921714099</v>
      </c>
      <c r="BX395" s="41">
        <v>106.64701164700099</v>
      </c>
      <c r="BY395" s="41">
        <v>20.8664049580693</v>
      </c>
      <c r="BZ395" s="41">
        <v>106.646901592612</v>
      </c>
      <c r="CA395" s="41">
        <v>20.866439994424599</v>
      </c>
      <c r="CB395" s="41">
        <v>106.64678994566199</v>
      </c>
      <c r="CC395" s="41">
        <v>20.8664749469608</v>
      </c>
      <c r="CD395" s="41">
        <v>106.646678298712</v>
      </c>
      <c r="CE395" s="41">
        <v>20.866509983316099</v>
      </c>
      <c r="CF395" s="41">
        <v>106.646566651762</v>
      </c>
      <c r="CG395" s="41">
        <v>20.8665449358523</v>
      </c>
      <c r="CH395" s="41">
        <v>106.646454920992</v>
      </c>
      <c r="CI395" s="41">
        <v>20.8665799722075</v>
      </c>
      <c r="CJ395" s="41">
        <v>106.646343274042</v>
      </c>
      <c r="CK395" s="41">
        <v>20.8666149247438</v>
      </c>
      <c r="CL395" s="41">
        <v>106.646229950711</v>
      </c>
      <c r="CM395" s="41">
        <v>20.866648284718401</v>
      </c>
      <c r="CN395" s="41">
        <v>106.646118303761</v>
      </c>
      <c r="CO395" s="41">
        <v>20.866683321073701</v>
      </c>
      <c r="CP395" s="41">
        <v>106.64600498043001</v>
      </c>
      <c r="CQ395" s="41">
        <v>3</v>
      </c>
      <c r="CR395" s="41">
        <v>3</v>
      </c>
      <c r="CS395" s="41">
        <v>3</v>
      </c>
      <c r="CT395" s="41">
        <v>3</v>
      </c>
      <c r="CU395" s="41">
        <v>3</v>
      </c>
      <c r="CV395" s="41">
        <v>3</v>
      </c>
      <c r="CW395" s="41">
        <v>3</v>
      </c>
      <c r="CX395" s="41">
        <v>3</v>
      </c>
      <c r="CY395" s="41">
        <v>3</v>
      </c>
      <c r="CZ395" s="41">
        <v>3</v>
      </c>
      <c r="DA395" s="41">
        <v>3</v>
      </c>
      <c r="DB395" s="41">
        <v>3</v>
      </c>
      <c r="DC395" s="41">
        <v>3</v>
      </c>
      <c r="DD395" s="41">
        <v>3</v>
      </c>
      <c r="DE395" s="41">
        <v>3</v>
      </c>
      <c r="DF395" s="41">
        <v>3</v>
      </c>
      <c r="DG395" s="41">
        <v>3</v>
      </c>
      <c r="DH395" s="41">
        <v>3</v>
      </c>
      <c r="DI395" s="41">
        <v>3</v>
      </c>
      <c r="DJ395" s="41">
        <v>3</v>
      </c>
      <c r="DK395" s="41">
        <v>3</v>
      </c>
      <c r="DL395" s="41">
        <v>3</v>
      </c>
      <c r="DM395" s="41">
        <v>3</v>
      </c>
      <c r="DN395" s="41">
        <v>3</v>
      </c>
      <c r="DO395" s="41">
        <v>3</v>
      </c>
      <c r="DP395" s="41">
        <v>3</v>
      </c>
      <c r="DQ395" s="41">
        <v>3</v>
      </c>
      <c r="DR395" s="41">
        <v>3</v>
      </c>
      <c r="DS395" s="41">
        <v>3</v>
      </c>
      <c r="DT395" s="41">
        <v>3</v>
      </c>
    </row>
    <row r="396" spans="1:124">
      <c r="A396" s="41" t="s">
        <v>953</v>
      </c>
      <c r="B396" s="41">
        <v>45</v>
      </c>
      <c r="C396" s="41">
        <v>97</v>
      </c>
      <c r="D396" s="41">
        <v>1041411</v>
      </c>
      <c r="E396" s="41">
        <v>44</v>
      </c>
      <c r="F396" s="41">
        <v>44</v>
      </c>
      <c r="G396" s="41">
        <v>44</v>
      </c>
      <c r="H396" s="41">
        <v>45</v>
      </c>
      <c r="I396" s="41">
        <v>45</v>
      </c>
      <c r="J396" s="41">
        <v>45</v>
      </c>
      <c r="K396" s="41">
        <v>45</v>
      </c>
      <c r="L396" s="41">
        <v>45</v>
      </c>
      <c r="M396" s="41">
        <v>44</v>
      </c>
      <c r="N396" s="41">
        <v>44</v>
      </c>
      <c r="O396" s="41">
        <v>44</v>
      </c>
      <c r="P396" s="41">
        <v>44</v>
      </c>
      <c r="Q396" s="41">
        <v>44</v>
      </c>
      <c r="R396" s="41">
        <v>44</v>
      </c>
      <c r="S396" s="41">
        <v>44</v>
      </c>
      <c r="T396" s="41">
        <v>44</v>
      </c>
      <c r="U396" s="41">
        <v>44</v>
      </c>
      <c r="V396" s="41">
        <v>44</v>
      </c>
      <c r="W396" s="41">
        <v>44</v>
      </c>
      <c r="X396" s="41">
        <v>44</v>
      </c>
      <c r="Y396" s="41">
        <v>45</v>
      </c>
      <c r="Z396" s="41">
        <v>45</v>
      </c>
      <c r="AA396" s="41">
        <v>45</v>
      </c>
      <c r="AB396" s="41">
        <v>45</v>
      </c>
      <c r="AC396" s="41">
        <v>45</v>
      </c>
      <c r="AD396" s="41">
        <v>45</v>
      </c>
      <c r="AE396" s="41">
        <v>45</v>
      </c>
      <c r="AF396" s="41">
        <v>45</v>
      </c>
      <c r="AG396" s="41">
        <v>44</v>
      </c>
      <c r="AH396" s="41">
        <v>44</v>
      </c>
      <c r="AI396" s="41">
        <v>20.866718273609902</v>
      </c>
      <c r="AJ396" s="41">
        <v>106.645889980718</v>
      </c>
      <c r="AK396" s="41">
        <v>20.8667549863458</v>
      </c>
      <c r="AL396" s="41">
        <v>106.645776657388</v>
      </c>
      <c r="AM396" s="41">
        <v>20.866789938882</v>
      </c>
      <c r="AN396" s="41">
        <v>106.645661657676</v>
      </c>
      <c r="AO396" s="41">
        <v>20.866826651617899</v>
      </c>
      <c r="AP396" s="41">
        <v>106.645546657965</v>
      </c>
      <c r="AQ396" s="41">
        <v>20.866861604154099</v>
      </c>
      <c r="AR396" s="41">
        <v>106.645433250815</v>
      </c>
      <c r="AS396" s="41">
        <v>20.866898316890001</v>
      </c>
      <c r="AT396" s="41">
        <v>106.64531825110301</v>
      </c>
      <c r="AU396" s="41">
        <v>20.8669349458069</v>
      </c>
      <c r="AV396" s="41">
        <v>106.645203251392</v>
      </c>
      <c r="AW396" s="41">
        <v>20.866971658542798</v>
      </c>
      <c r="AX396" s="41">
        <v>106.64508825167999</v>
      </c>
      <c r="AY396" s="41">
        <v>20.867006611078999</v>
      </c>
      <c r="AZ396" s="41">
        <v>106.64497325196901</v>
      </c>
      <c r="BA396" s="41">
        <v>20.867043323814901</v>
      </c>
      <c r="BB396" s="41">
        <v>106.644859928638</v>
      </c>
      <c r="BC396" s="41">
        <v>20.867078276351101</v>
      </c>
      <c r="BD396" s="41">
        <v>106.644744928926</v>
      </c>
      <c r="BE396" s="41">
        <v>20.867114989087</v>
      </c>
      <c r="BF396" s="41">
        <v>106.644629929215</v>
      </c>
      <c r="BG396" s="41">
        <v>20.8671499416232</v>
      </c>
      <c r="BH396" s="41">
        <v>106.64451660588399</v>
      </c>
      <c r="BI396" s="41">
        <v>20.8671849779785</v>
      </c>
      <c r="BJ396" s="41">
        <v>106.644403282553</v>
      </c>
      <c r="BK396" s="41">
        <v>20.867221606895299</v>
      </c>
      <c r="BL396" s="41">
        <v>106.644291635603</v>
      </c>
      <c r="BM396" s="41">
        <v>20.867256643250599</v>
      </c>
      <c r="BN396" s="41">
        <v>106.644178312272</v>
      </c>
      <c r="BO396" s="41">
        <v>20.867291595786799</v>
      </c>
      <c r="BP396" s="41">
        <v>106.644066665322</v>
      </c>
      <c r="BQ396" s="41">
        <v>20.867324955761401</v>
      </c>
      <c r="BR396" s="41">
        <v>106.643953258172</v>
      </c>
      <c r="BS396" s="41">
        <v>20.8673566393554</v>
      </c>
      <c r="BT396" s="41">
        <v>106.64383825845999</v>
      </c>
      <c r="BU396" s="41">
        <v>20.867388322949399</v>
      </c>
      <c r="BV396" s="41">
        <v>106.64372166618701</v>
      </c>
      <c r="BW396" s="41">
        <v>20.867421599105</v>
      </c>
      <c r="BX396" s="41">
        <v>106.643606666476</v>
      </c>
      <c r="BY396" s="41">
        <v>20.8674566354603</v>
      </c>
      <c r="BZ396" s="41">
        <v>106.643491582945</v>
      </c>
      <c r="CA396" s="41">
        <v>20.867489995434902</v>
      </c>
      <c r="CB396" s="41">
        <v>106.643374990672</v>
      </c>
      <c r="CC396" s="41">
        <v>20.867524947971098</v>
      </c>
      <c r="CD396" s="41">
        <v>106.64325663819901</v>
      </c>
      <c r="CE396" s="41">
        <v>20.867561660707</v>
      </c>
      <c r="CF396" s="41">
        <v>106.643139962107</v>
      </c>
      <c r="CG396" s="41">
        <v>20.867598289623899</v>
      </c>
      <c r="CH396" s="41">
        <v>106.64302328601499</v>
      </c>
      <c r="CI396" s="41">
        <v>20.867634918540698</v>
      </c>
      <c r="CJ396" s="41">
        <v>106.642908286303</v>
      </c>
      <c r="CK396" s="41">
        <v>20.867669954896002</v>
      </c>
      <c r="CL396" s="41">
        <v>106.642793286592</v>
      </c>
      <c r="CM396" s="41">
        <v>20.867704991251198</v>
      </c>
      <c r="CN396" s="41">
        <v>106.64267828688</v>
      </c>
      <c r="CO396" s="41">
        <v>20.8677382674068</v>
      </c>
      <c r="CP396" s="41">
        <v>106.642563287169</v>
      </c>
      <c r="CQ396" s="41">
        <v>3</v>
      </c>
      <c r="CR396" s="41">
        <v>3</v>
      </c>
      <c r="CS396" s="41">
        <v>3</v>
      </c>
      <c r="CT396" s="41">
        <v>3</v>
      </c>
      <c r="CU396" s="41">
        <v>3</v>
      </c>
      <c r="CV396" s="41">
        <v>3</v>
      </c>
      <c r="CW396" s="41">
        <v>3</v>
      </c>
      <c r="CX396" s="41">
        <v>3</v>
      </c>
      <c r="CY396" s="41">
        <v>3</v>
      </c>
      <c r="CZ396" s="41">
        <v>3</v>
      </c>
      <c r="DA396" s="41">
        <v>3</v>
      </c>
      <c r="DB396" s="41">
        <v>3</v>
      </c>
      <c r="DC396" s="41">
        <v>3</v>
      </c>
      <c r="DD396" s="41">
        <v>3</v>
      </c>
      <c r="DE396" s="41">
        <v>3</v>
      </c>
      <c r="DF396" s="41">
        <v>3</v>
      </c>
      <c r="DG396" s="41">
        <v>3</v>
      </c>
      <c r="DH396" s="41">
        <v>3</v>
      </c>
      <c r="DI396" s="41">
        <v>3</v>
      </c>
      <c r="DJ396" s="41">
        <v>3</v>
      </c>
      <c r="DK396" s="41">
        <v>3</v>
      </c>
      <c r="DL396" s="41">
        <v>3</v>
      </c>
      <c r="DM396" s="41">
        <v>3</v>
      </c>
      <c r="DN396" s="41">
        <v>3</v>
      </c>
      <c r="DO396" s="41">
        <v>3</v>
      </c>
      <c r="DP396" s="41">
        <v>3</v>
      </c>
      <c r="DQ396" s="41">
        <v>3</v>
      </c>
      <c r="DR396" s="41">
        <v>3</v>
      </c>
      <c r="DS396" s="41">
        <v>3</v>
      </c>
      <c r="DT396" s="41">
        <v>3</v>
      </c>
    </row>
    <row r="397" spans="1:124">
      <c r="A397" s="41" t="s">
        <v>954</v>
      </c>
      <c r="B397" s="41">
        <v>45</v>
      </c>
      <c r="C397" s="41">
        <v>97</v>
      </c>
      <c r="D397" s="41">
        <v>1041411</v>
      </c>
      <c r="E397" s="41">
        <v>44</v>
      </c>
      <c r="F397" s="41">
        <v>44</v>
      </c>
      <c r="G397" s="41">
        <v>44</v>
      </c>
      <c r="H397" s="41">
        <v>44</v>
      </c>
      <c r="I397" s="41">
        <v>44</v>
      </c>
      <c r="J397" s="41">
        <v>44</v>
      </c>
      <c r="K397" s="41">
        <v>44</v>
      </c>
      <c r="L397" s="41">
        <v>44</v>
      </c>
      <c r="M397" s="41">
        <v>44</v>
      </c>
      <c r="N397" s="41">
        <v>45</v>
      </c>
      <c r="O397" s="41">
        <v>45</v>
      </c>
      <c r="P397" s="41">
        <v>45</v>
      </c>
      <c r="Q397" s="41">
        <v>45</v>
      </c>
      <c r="R397" s="41">
        <v>45</v>
      </c>
      <c r="S397" s="41">
        <v>45</v>
      </c>
      <c r="T397" s="41">
        <v>45</v>
      </c>
      <c r="U397" s="41">
        <v>45</v>
      </c>
      <c r="V397" s="41">
        <v>45</v>
      </c>
      <c r="W397" s="41">
        <v>45</v>
      </c>
      <c r="X397" s="41">
        <v>45</v>
      </c>
      <c r="Y397" s="41">
        <v>45</v>
      </c>
      <c r="Z397" s="41">
        <v>45</v>
      </c>
      <c r="AA397" s="41">
        <v>45</v>
      </c>
      <c r="AB397" s="41">
        <v>45</v>
      </c>
      <c r="AC397" s="41">
        <v>46</v>
      </c>
      <c r="AD397" s="41">
        <v>46</v>
      </c>
      <c r="AE397" s="41">
        <v>46</v>
      </c>
      <c r="AF397" s="41">
        <v>46</v>
      </c>
      <c r="AG397" s="41">
        <v>46</v>
      </c>
      <c r="AH397" s="41">
        <v>46</v>
      </c>
      <c r="AI397" s="41">
        <v>20.867771627381401</v>
      </c>
      <c r="AJ397" s="41">
        <v>106.642448287457</v>
      </c>
      <c r="AK397" s="41">
        <v>20.867806663736701</v>
      </c>
      <c r="AL397" s="41">
        <v>106.64233496412599</v>
      </c>
      <c r="AM397" s="41">
        <v>20.867841616272901</v>
      </c>
      <c r="AN397" s="41">
        <v>106.642221640795</v>
      </c>
      <c r="AO397" s="41">
        <v>20.8678783290088</v>
      </c>
      <c r="AP397" s="41">
        <v>106.642108317465</v>
      </c>
      <c r="AQ397" s="41">
        <v>20.867913281545</v>
      </c>
      <c r="AR397" s="41">
        <v>106.64199331775301</v>
      </c>
      <c r="AS397" s="41">
        <v>20.867949994280899</v>
      </c>
      <c r="AT397" s="41">
        <v>106.641879994422</v>
      </c>
      <c r="AU397" s="41">
        <v>20.867984946817199</v>
      </c>
      <c r="AV397" s="41">
        <v>106.641766587272</v>
      </c>
      <c r="AW397" s="41">
        <v>20.868021659553101</v>
      </c>
      <c r="AX397" s="41">
        <v>106.641651587561</v>
      </c>
      <c r="AY397" s="41">
        <v>20.868056612089301</v>
      </c>
      <c r="AZ397" s="41">
        <v>106.64153826422999</v>
      </c>
      <c r="BA397" s="41">
        <v>20.868091648444501</v>
      </c>
      <c r="BB397" s="41">
        <v>106.641423264518</v>
      </c>
      <c r="BC397" s="41">
        <v>20.8681282773614</v>
      </c>
      <c r="BD397" s="41">
        <v>106.64130826480699</v>
      </c>
      <c r="BE397" s="41">
        <v>20.8681633137167</v>
      </c>
      <c r="BF397" s="41">
        <v>106.641193265095</v>
      </c>
      <c r="BG397" s="41">
        <v>20.868199942633499</v>
      </c>
      <c r="BH397" s="41">
        <v>106.641078265384</v>
      </c>
      <c r="BI397" s="41">
        <v>20.868236655369401</v>
      </c>
      <c r="BJ397" s="41">
        <v>106.640961589292</v>
      </c>
      <c r="BK397" s="41">
        <v>20.8682732842863</v>
      </c>
      <c r="BL397" s="41">
        <v>106.64084658957999</v>
      </c>
      <c r="BM397" s="41">
        <v>20.8683083206415</v>
      </c>
      <c r="BN397" s="41">
        <v>106.64072999730701</v>
      </c>
      <c r="BO397" s="41">
        <v>20.868344949558399</v>
      </c>
      <c r="BP397" s="41">
        <v>106.640613321215</v>
      </c>
      <c r="BQ397" s="41">
        <v>20.868381662294301</v>
      </c>
      <c r="BR397" s="41">
        <v>106.64049664512299</v>
      </c>
      <c r="BS397" s="41">
        <v>20.8684182912111</v>
      </c>
      <c r="BT397" s="41">
        <v>106.640379969031</v>
      </c>
      <c r="BU397" s="41">
        <v>20.868454920127999</v>
      </c>
      <c r="BV397" s="41">
        <v>106.640263292938</v>
      </c>
      <c r="BW397" s="41">
        <v>20.868491632863901</v>
      </c>
      <c r="BX397" s="41">
        <v>106.640148293227</v>
      </c>
      <c r="BY397" s="41">
        <v>20.8685282617807</v>
      </c>
      <c r="BZ397" s="41">
        <v>106.64003161713499</v>
      </c>
      <c r="CA397" s="41">
        <v>20.868564974516602</v>
      </c>
      <c r="CB397" s="41">
        <v>106.639914941043</v>
      </c>
      <c r="CC397" s="41">
        <v>20.868603279814099</v>
      </c>
      <c r="CD397" s="41">
        <v>106.639798264951</v>
      </c>
      <c r="CE397" s="41">
        <v>20.868638316169399</v>
      </c>
      <c r="CF397" s="41">
        <v>106.639681588858</v>
      </c>
      <c r="CG397" s="41">
        <v>20.868674945086202</v>
      </c>
      <c r="CH397" s="41">
        <v>106.639563320205</v>
      </c>
      <c r="CI397" s="41">
        <v>20.8687116578221</v>
      </c>
      <c r="CJ397" s="41">
        <v>106.639446644112</v>
      </c>
      <c r="CK397" s="41">
        <v>20.868749963119601</v>
      </c>
      <c r="CL397" s="41">
        <v>106.63932829164</v>
      </c>
      <c r="CM397" s="41">
        <v>20.8687865920365</v>
      </c>
      <c r="CN397" s="41">
        <v>106.639211615547</v>
      </c>
      <c r="CO397" s="41">
        <v>20.868823304772398</v>
      </c>
      <c r="CP397" s="41">
        <v>106.639093263075</v>
      </c>
      <c r="CQ397" s="41">
        <v>3</v>
      </c>
      <c r="CR397" s="41">
        <v>3</v>
      </c>
      <c r="CS397" s="41">
        <v>3</v>
      </c>
      <c r="CT397" s="41">
        <v>3</v>
      </c>
      <c r="CU397" s="41">
        <v>3</v>
      </c>
      <c r="CV397" s="41">
        <v>3</v>
      </c>
      <c r="CW397" s="41">
        <v>3</v>
      </c>
      <c r="CX397" s="41">
        <v>3</v>
      </c>
      <c r="CY397" s="41">
        <v>3</v>
      </c>
      <c r="CZ397" s="41">
        <v>3</v>
      </c>
      <c r="DA397" s="41">
        <v>3</v>
      </c>
      <c r="DB397" s="41">
        <v>3</v>
      </c>
      <c r="DC397" s="41">
        <v>3</v>
      </c>
      <c r="DD397" s="41">
        <v>3</v>
      </c>
      <c r="DE397" s="41">
        <v>3</v>
      </c>
      <c r="DF397" s="41">
        <v>3</v>
      </c>
      <c r="DG397" s="41">
        <v>3</v>
      </c>
      <c r="DH397" s="41">
        <v>3</v>
      </c>
      <c r="DI397" s="41">
        <v>3</v>
      </c>
      <c r="DJ397" s="41">
        <v>3</v>
      </c>
      <c r="DK397" s="41">
        <v>3</v>
      </c>
      <c r="DL397" s="41">
        <v>3</v>
      </c>
      <c r="DM397" s="41">
        <v>3</v>
      </c>
      <c r="DN397" s="41">
        <v>3</v>
      </c>
      <c r="DO397" s="41">
        <v>3</v>
      </c>
      <c r="DP397" s="41">
        <v>3</v>
      </c>
      <c r="DQ397" s="41">
        <v>3</v>
      </c>
      <c r="DR397" s="41">
        <v>3</v>
      </c>
      <c r="DS397" s="41">
        <v>3</v>
      </c>
      <c r="DT397" s="41">
        <v>3</v>
      </c>
    </row>
    <row r="398" spans="1:124">
      <c r="A398" s="41" t="s">
        <v>955</v>
      </c>
      <c r="B398" s="41">
        <v>45</v>
      </c>
      <c r="C398" s="41">
        <v>97</v>
      </c>
      <c r="D398" s="41">
        <v>1041411</v>
      </c>
      <c r="E398" s="41">
        <v>46</v>
      </c>
      <c r="F398" s="41">
        <v>45</v>
      </c>
      <c r="G398" s="41">
        <v>45</v>
      </c>
      <c r="H398" s="41">
        <v>45</v>
      </c>
      <c r="I398" s="41">
        <v>43</v>
      </c>
      <c r="J398" s="41">
        <v>39</v>
      </c>
      <c r="K398" s="41">
        <v>35</v>
      </c>
      <c r="L398" s="41">
        <v>30</v>
      </c>
      <c r="M398" s="41">
        <v>29</v>
      </c>
      <c r="N398" s="41">
        <v>29</v>
      </c>
      <c r="O398" s="41">
        <v>29</v>
      </c>
      <c r="P398" s="41">
        <v>29</v>
      </c>
      <c r="Q398" s="41">
        <v>30</v>
      </c>
      <c r="R398" s="41">
        <v>30</v>
      </c>
      <c r="S398" s="41">
        <v>31</v>
      </c>
      <c r="T398" s="41">
        <v>32</v>
      </c>
      <c r="U398" s="41">
        <v>32</v>
      </c>
      <c r="V398" s="41">
        <v>33</v>
      </c>
      <c r="W398" s="41">
        <v>36</v>
      </c>
      <c r="X398" s="41">
        <v>35</v>
      </c>
      <c r="Y398" s="41">
        <v>36</v>
      </c>
      <c r="Z398" s="41">
        <v>36</v>
      </c>
      <c r="AA398" s="41">
        <v>37</v>
      </c>
      <c r="AB398" s="41">
        <v>38</v>
      </c>
      <c r="AC398" s="41">
        <v>39</v>
      </c>
      <c r="AD398" s="41">
        <v>39</v>
      </c>
      <c r="AE398" s="41">
        <v>40</v>
      </c>
      <c r="AF398" s="41">
        <v>41</v>
      </c>
      <c r="AG398" s="41">
        <v>41</v>
      </c>
      <c r="AH398" s="41">
        <v>42</v>
      </c>
      <c r="AI398" s="41">
        <v>20.868859933689201</v>
      </c>
      <c r="AJ398" s="41">
        <v>106.63897658698301</v>
      </c>
      <c r="AK398" s="41">
        <v>20.8688966464251</v>
      </c>
      <c r="AL398" s="41">
        <v>106.63885999471</v>
      </c>
      <c r="AM398" s="41">
        <v>20.868933275341998</v>
      </c>
      <c r="AN398" s="41">
        <v>106.638743318617</v>
      </c>
      <c r="AO398" s="41">
        <v>20.8689699880779</v>
      </c>
      <c r="AP398" s="41">
        <v>106.638626642525</v>
      </c>
      <c r="AQ398" s="41">
        <v>20.869004940614101</v>
      </c>
      <c r="AR398" s="41">
        <v>106.63851499557499</v>
      </c>
      <c r="AS398" s="41">
        <v>20.869038300588699</v>
      </c>
      <c r="AT398" s="41">
        <v>106.638409970328</v>
      </c>
      <c r="AU398" s="41">
        <v>20.869068307802099</v>
      </c>
      <c r="AV398" s="41">
        <v>106.638314919546</v>
      </c>
      <c r="AW398" s="41">
        <v>20.869094962254199</v>
      </c>
      <c r="AX398" s="41">
        <v>106.63823160342901</v>
      </c>
      <c r="AY398" s="41">
        <v>20.869118263945001</v>
      </c>
      <c r="AZ398" s="41">
        <v>106.638156585395</v>
      </c>
      <c r="BA398" s="41">
        <v>20.8691416494548</v>
      </c>
      <c r="BB398" s="41">
        <v>106.638081651181</v>
      </c>
      <c r="BC398" s="41">
        <v>20.869164951145599</v>
      </c>
      <c r="BD398" s="41">
        <v>106.638008309528</v>
      </c>
      <c r="BE398" s="41">
        <v>20.869186660274899</v>
      </c>
      <c r="BF398" s="41">
        <v>106.637931615114</v>
      </c>
      <c r="BG398" s="41">
        <v>20.8692116383463</v>
      </c>
      <c r="BH398" s="41">
        <v>106.637856597081</v>
      </c>
      <c r="BI398" s="41">
        <v>20.869234940037099</v>
      </c>
      <c r="BJ398" s="41">
        <v>106.63777831010501</v>
      </c>
      <c r="BK398" s="41">
        <v>20.8692599181086</v>
      </c>
      <c r="BL398" s="41">
        <v>106.63769993931101</v>
      </c>
      <c r="BM398" s="41">
        <v>20.869284979999101</v>
      </c>
      <c r="BN398" s="41">
        <v>106.637618299574</v>
      </c>
      <c r="BO398" s="41">
        <v>20.869311634451201</v>
      </c>
      <c r="BP398" s="41">
        <v>106.637536659837</v>
      </c>
      <c r="BQ398" s="41">
        <v>20.869336612522599</v>
      </c>
      <c r="BR398" s="41">
        <v>106.63745158352</v>
      </c>
      <c r="BS398" s="41">
        <v>20.869366619735999</v>
      </c>
      <c r="BT398" s="41">
        <v>106.637363322079</v>
      </c>
      <c r="BU398" s="41">
        <v>20.869398303329898</v>
      </c>
      <c r="BV398" s="41">
        <v>106.63727330043901</v>
      </c>
      <c r="BW398" s="41">
        <v>20.8694266341627</v>
      </c>
      <c r="BX398" s="41">
        <v>106.637183278799</v>
      </c>
      <c r="BY398" s="41">
        <v>20.869456641376001</v>
      </c>
      <c r="BZ398" s="41">
        <v>106.637089988217</v>
      </c>
      <c r="CA398" s="41">
        <v>20.869486648589401</v>
      </c>
      <c r="CB398" s="41">
        <v>106.63699493743501</v>
      </c>
      <c r="CC398" s="41">
        <v>20.869516655802698</v>
      </c>
      <c r="CD398" s="41">
        <v>106.636898294091</v>
      </c>
      <c r="CE398" s="41">
        <v>20.869548255577701</v>
      </c>
      <c r="CF398" s="41">
        <v>106.63679997436699</v>
      </c>
      <c r="CG398" s="41">
        <v>20.869578262790998</v>
      </c>
      <c r="CH398" s="41">
        <v>106.636699978262</v>
      </c>
      <c r="CI398" s="41">
        <v>20.869611622765699</v>
      </c>
      <c r="CJ398" s="41">
        <v>106.636598305777</v>
      </c>
      <c r="CK398" s="41">
        <v>20.869643306359599</v>
      </c>
      <c r="CL398" s="41">
        <v>106.63649495691099</v>
      </c>
      <c r="CM398" s="41">
        <v>20.8696766663343</v>
      </c>
      <c r="CN398" s="41">
        <v>106.63638825528299</v>
      </c>
      <c r="CO398" s="41">
        <v>20.869709942489902</v>
      </c>
      <c r="CP398" s="41">
        <v>106.63628163747499</v>
      </c>
      <c r="CQ398" s="41">
        <v>3</v>
      </c>
      <c r="CR398" s="41">
        <v>3</v>
      </c>
      <c r="CS398" s="41">
        <v>3</v>
      </c>
      <c r="CT398" s="41">
        <v>3</v>
      </c>
      <c r="CU398" s="41">
        <v>3</v>
      </c>
      <c r="CV398" s="41">
        <v>3</v>
      </c>
      <c r="CW398" s="41">
        <v>3</v>
      </c>
      <c r="CX398" s="41">
        <v>3</v>
      </c>
      <c r="CY398" s="41">
        <v>3</v>
      </c>
      <c r="CZ398" s="41">
        <v>3</v>
      </c>
      <c r="DA398" s="41">
        <v>3</v>
      </c>
      <c r="DB398" s="41">
        <v>3</v>
      </c>
      <c r="DC398" s="41">
        <v>3</v>
      </c>
      <c r="DD398" s="41">
        <v>3</v>
      </c>
      <c r="DE398" s="41">
        <v>3</v>
      </c>
      <c r="DF398" s="41">
        <v>3</v>
      </c>
      <c r="DG398" s="41">
        <v>3</v>
      </c>
      <c r="DH398" s="41">
        <v>3</v>
      </c>
      <c r="DI398" s="41">
        <v>3</v>
      </c>
      <c r="DJ398" s="41">
        <v>3</v>
      </c>
      <c r="DK398" s="41">
        <v>3</v>
      </c>
      <c r="DL398" s="41">
        <v>3</v>
      </c>
      <c r="DM398" s="41">
        <v>3</v>
      </c>
      <c r="DN398" s="41">
        <v>3</v>
      </c>
      <c r="DO398" s="41">
        <v>3</v>
      </c>
      <c r="DP398" s="41">
        <v>3</v>
      </c>
      <c r="DQ398" s="41">
        <v>3</v>
      </c>
      <c r="DR398" s="41">
        <v>3</v>
      </c>
      <c r="DS398" s="41">
        <v>3</v>
      </c>
      <c r="DT398" s="41">
        <v>3</v>
      </c>
    </row>
    <row r="399" spans="1:124">
      <c r="A399" s="41" t="s">
        <v>956</v>
      </c>
      <c r="B399" s="41">
        <v>45</v>
      </c>
      <c r="C399" s="41">
        <v>97</v>
      </c>
      <c r="D399" s="41">
        <v>1041411</v>
      </c>
      <c r="E399" s="41">
        <v>43</v>
      </c>
      <c r="F399" s="41">
        <v>43</v>
      </c>
      <c r="G399" s="41">
        <v>44</v>
      </c>
      <c r="H399" s="41">
        <v>44</v>
      </c>
      <c r="I399" s="41">
        <v>45</v>
      </c>
      <c r="J399" s="41">
        <v>45</v>
      </c>
      <c r="K399" s="41">
        <v>46</v>
      </c>
      <c r="L399" s="41">
        <v>46</v>
      </c>
      <c r="M399" s="41">
        <v>46</v>
      </c>
      <c r="N399" s="41">
        <v>47</v>
      </c>
      <c r="O399" s="41">
        <v>47</v>
      </c>
      <c r="P399" s="41">
        <v>47</v>
      </c>
      <c r="Q399" s="41">
        <v>48</v>
      </c>
      <c r="R399" s="41">
        <v>48</v>
      </c>
      <c r="S399" s="41">
        <v>47</v>
      </c>
      <c r="T399" s="41">
        <v>47</v>
      </c>
      <c r="U399" s="41">
        <v>47</v>
      </c>
      <c r="V399" s="41">
        <v>46</v>
      </c>
      <c r="W399" s="41">
        <v>46</v>
      </c>
      <c r="X399" s="41">
        <v>46</v>
      </c>
      <c r="Y399" s="41">
        <v>45</v>
      </c>
      <c r="Z399" s="41">
        <v>45</v>
      </c>
      <c r="AA399" s="41">
        <v>45</v>
      </c>
      <c r="AB399" s="41">
        <v>45</v>
      </c>
      <c r="AC399" s="41">
        <v>45</v>
      </c>
      <c r="AD399" s="41">
        <v>45</v>
      </c>
      <c r="AE399" s="41">
        <v>45</v>
      </c>
      <c r="AF399" s="41">
        <v>45</v>
      </c>
      <c r="AG399" s="41">
        <v>46</v>
      </c>
      <c r="AH399" s="41">
        <v>46</v>
      </c>
      <c r="AI399" s="41">
        <v>20.869744978845102</v>
      </c>
      <c r="AJ399" s="41">
        <v>106.636171583086</v>
      </c>
      <c r="AK399" s="41">
        <v>20.8697782550007</v>
      </c>
      <c r="AL399" s="41">
        <v>106.636061612517</v>
      </c>
      <c r="AM399" s="41">
        <v>20.869813291355999</v>
      </c>
      <c r="AN399" s="41">
        <v>106.635948289186</v>
      </c>
      <c r="AO399" s="41">
        <v>20.8698483277112</v>
      </c>
      <c r="AP399" s="41">
        <v>106.635834965855</v>
      </c>
      <c r="AQ399" s="41">
        <v>20.869884956628098</v>
      </c>
      <c r="AR399" s="41">
        <v>106.635719966143</v>
      </c>
      <c r="AS399" s="41">
        <v>20.869921585544901</v>
      </c>
      <c r="AT399" s="41">
        <v>106.635604966432</v>
      </c>
      <c r="AU399" s="41">
        <v>20.8699582982808</v>
      </c>
      <c r="AV399" s="41">
        <v>106.63548829034001</v>
      </c>
      <c r="AW399" s="41">
        <v>20.869994927197698</v>
      </c>
      <c r="AX399" s="41">
        <v>106.635371614248</v>
      </c>
      <c r="AY399" s="41">
        <v>20.870033316314199</v>
      </c>
      <c r="AZ399" s="41">
        <v>106.63525326177501</v>
      </c>
      <c r="BA399" s="41">
        <v>20.8700716216117</v>
      </c>
      <c r="BB399" s="41">
        <v>106.63513331674</v>
      </c>
      <c r="BC399" s="41">
        <v>20.870108250528599</v>
      </c>
      <c r="BD399" s="41">
        <v>106.63501328788701</v>
      </c>
      <c r="BE399" s="41">
        <v>20.870148316025698</v>
      </c>
      <c r="BF399" s="41">
        <v>106.634893259034</v>
      </c>
      <c r="BG399" s="41">
        <v>20.870186621323199</v>
      </c>
      <c r="BH399" s="41">
        <v>106.634771637618</v>
      </c>
      <c r="BI399" s="41">
        <v>20.870224926620701</v>
      </c>
      <c r="BJ399" s="41">
        <v>106.634649932385</v>
      </c>
      <c r="BK399" s="41">
        <v>20.870261639356599</v>
      </c>
      <c r="BL399" s="41">
        <v>106.63452663458899</v>
      </c>
      <c r="BM399" s="41">
        <v>20.870298268273501</v>
      </c>
      <c r="BN399" s="41">
        <v>106.634404929355</v>
      </c>
      <c r="BO399" s="41">
        <v>20.870336657389998</v>
      </c>
      <c r="BP399" s="41">
        <v>106.63428498432</v>
      </c>
      <c r="BQ399" s="41">
        <v>20.870374962687499</v>
      </c>
      <c r="BR399" s="41">
        <v>106.634166631848</v>
      </c>
      <c r="BS399" s="41">
        <v>20.870411591604402</v>
      </c>
      <c r="BT399" s="41">
        <v>106.63404827937499</v>
      </c>
      <c r="BU399" s="41">
        <v>20.870448304340201</v>
      </c>
      <c r="BV399" s="41">
        <v>106.633929926902</v>
      </c>
      <c r="BW399" s="41">
        <v>20.870486609637702</v>
      </c>
      <c r="BX399" s="41">
        <v>106.63381325080999</v>
      </c>
      <c r="BY399" s="41">
        <v>20.8705233223736</v>
      </c>
      <c r="BZ399" s="41">
        <v>106.633696658537</v>
      </c>
      <c r="CA399" s="41">
        <v>20.8705582749099</v>
      </c>
      <c r="CB399" s="41">
        <v>106.633579982445</v>
      </c>
      <c r="CC399" s="41">
        <v>20.870594987645699</v>
      </c>
      <c r="CD399" s="41">
        <v>106.633464982733</v>
      </c>
      <c r="CE399" s="41">
        <v>20.870631616562601</v>
      </c>
      <c r="CF399" s="41">
        <v>106.633349983022</v>
      </c>
      <c r="CG399" s="41">
        <v>20.870666652917901</v>
      </c>
      <c r="CH399" s="41">
        <v>106.633233306929</v>
      </c>
      <c r="CI399" s="41">
        <v>20.8707032818347</v>
      </c>
      <c r="CJ399" s="41">
        <v>106.633118307218</v>
      </c>
      <c r="CK399" s="41">
        <v>20.870739994570599</v>
      </c>
      <c r="CL399" s="41">
        <v>106.63300163112601</v>
      </c>
      <c r="CM399" s="41">
        <v>20.870776623487501</v>
      </c>
      <c r="CN399" s="41">
        <v>106.632884955034</v>
      </c>
      <c r="CO399" s="41">
        <v>20.8708132524043</v>
      </c>
      <c r="CP399" s="41">
        <v>106.63276660256101</v>
      </c>
      <c r="CQ399" s="41">
        <v>3</v>
      </c>
      <c r="CR399" s="41">
        <v>3</v>
      </c>
      <c r="CS399" s="41">
        <v>3</v>
      </c>
      <c r="CT399" s="41">
        <v>3</v>
      </c>
      <c r="CU399" s="41">
        <v>3</v>
      </c>
      <c r="CV399" s="41">
        <v>3</v>
      </c>
      <c r="CW399" s="41">
        <v>3</v>
      </c>
      <c r="CX399" s="41">
        <v>3</v>
      </c>
      <c r="CY399" s="41">
        <v>3</v>
      </c>
      <c r="CZ399" s="41">
        <v>3</v>
      </c>
      <c r="DA399" s="41">
        <v>3</v>
      </c>
      <c r="DB399" s="41">
        <v>3</v>
      </c>
      <c r="DC399" s="41">
        <v>3</v>
      </c>
      <c r="DD399" s="41">
        <v>3</v>
      </c>
      <c r="DE399" s="41">
        <v>3</v>
      </c>
      <c r="DF399" s="41">
        <v>3</v>
      </c>
      <c r="DG399" s="41">
        <v>3</v>
      </c>
      <c r="DH399" s="41">
        <v>3</v>
      </c>
      <c r="DI399" s="41">
        <v>3</v>
      </c>
      <c r="DJ399" s="41">
        <v>3</v>
      </c>
      <c r="DK399" s="41">
        <v>3</v>
      </c>
      <c r="DL399" s="41">
        <v>3</v>
      </c>
      <c r="DM399" s="41">
        <v>3</v>
      </c>
      <c r="DN399" s="41">
        <v>3</v>
      </c>
      <c r="DO399" s="41">
        <v>3</v>
      </c>
      <c r="DP399" s="41">
        <v>3</v>
      </c>
      <c r="DQ399" s="41">
        <v>3</v>
      </c>
      <c r="DR399" s="41">
        <v>3</v>
      </c>
      <c r="DS399" s="41">
        <v>3</v>
      </c>
      <c r="DT399" s="41">
        <v>3</v>
      </c>
    </row>
    <row r="400" spans="1:124">
      <c r="A400" s="41" t="s">
        <v>957</v>
      </c>
      <c r="B400" s="41">
        <v>45</v>
      </c>
      <c r="C400" s="41">
        <v>97</v>
      </c>
      <c r="D400" s="41">
        <v>1041411</v>
      </c>
      <c r="E400" s="41">
        <v>46</v>
      </c>
      <c r="F400" s="41">
        <v>45</v>
      </c>
      <c r="G400" s="41">
        <v>45</v>
      </c>
      <c r="H400" s="41">
        <v>45</v>
      </c>
      <c r="I400" s="41">
        <v>45</v>
      </c>
      <c r="J400" s="41">
        <v>45</v>
      </c>
      <c r="K400" s="41">
        <v>45</v>
      </c>
      <c r="L400" s="41">
        <v>45</v>
      </c>
      <c r="M400" s="41">
        <v>45</v>
      </c>
      <c r="N400" s="41">
        <v>45</v>
      </c>
      <c r="O400" s="41">
        <v>45</v>
      </c>
      <c r="P400" s="41">
        <v>45</v>
      </c>
      <c r="Q400" s="41">
        <v>45</v>
      </c>
      <c r="R400" s="41">
        <v>45</v>
      </c>
      <c r="S400" s="41">
        <v>45</v>
      </c>
      <c r="T400" s="41">
        <v>45</v>
      </c>
      <c r="U400" s="41">
        <v>45</v>
      </c>
      <c r="V400" s="41">
        <v>45</v>
      </c>
      <c r="W400" s="41">
        <v>45</v>
      </c>
      <c r="X400" s="41">
        <v>45</v>
      </c>
      <c r="Y400" s="41">
        <v>45</v>
      </c>
      <c r="Z400" s="41">
        <v>45</v>
      </c>
      <c r="AA400" s="41">
        <v>45</v>
      </c>
      <c r="AB400" s="41">
        <v>45</v>
      </c>
      <c r="AC400" s="41">
        <v>45</v>
      </c>
      <c r="AD400" s="41">
        <v>45</v>
      </c>
      <c r="AE400" s="41">
        <v>45</v>
      </c>
      <c r="AF400" s="41">
        <v>45</v>
      </c>
      <c r="AG400" s="41">
        <v>44</v>
      </c>
      <c r="AH400" s="41">
        <v>44</v>
      </c>
      <c r="AI400" s="41">
        <v>20.8708516415209</v>
      </c>
      <c r="AJ400" s="41">
        <v>106.632649926469</v>
      </c>
      <c r="AK400" s="41">
        <v>20.8708882704377</v>
      </c>
      <c r="AL400" s="41">
        <v>106.63253325037699</v>
      </c>
      <c r="AM400" s="41">
        <v>20.870924983173602</v>
      </c>
      <c r="AN400" s="41">
        <v>106.632416658103</v>
      </c>
      <c r="AO400" s="41">
        <v>20.8709616120905</v>
      </c>
      <c r="AP400" s="41">
        <v>106.63229998201101</v>
      </c>
      <c r="AQ400" s="41">
        <v>20.870998324826399</v>
      </c>
      <c r="AR400" s="41">
        <v>106.632183305919</v>
      </c>
      <c r="AS400" s="41">
        <v>20.871034953743202</v>
      </c>
      <c r="AT400" s="41">
        <v>106.63206662982699</v>
      </c>
      <c r="AU400" s="41">
        <v>20.871069990098501</v>
      </c>
      <c r="AV400" s="41">
        <v>106.631951630115</v>
      </c>
      <c r="AW400" s="41">
        <v>20.871106619015301</v>
      </c>
      <c r="AX400" s="41">
        <v>106.63183495402301</v>
      </c>
      <c r="AY400" s="41">
        <v>20.871144924312802</v>
      </c>
      <c r="AZ400" s="41">
        <v>106.631719954312</v>
      </c>
      <c r="BA400" s="41">
        <v>20.8711816370487</v>
      </c>
      <c r="BB400" s="41">
        <v>106.63160495459999</v>
      </c>
      <c r="BC400" s="41">
        <v>20.871218265965599</v>
      </c>
      <c r="BD400" s="41">
        <v>106.631491631269</v>
      </c>
      <c r="BE400" s="41">
        <v>20.871256655082099</v>
      </c>
      <c r="BF400" s="41">
        <v>106.631376631558</v>
      </c>
      <c r="BG400" s="41">
        <v>20.871293283999002</v>
      </c>
      <c r="BH400" s="41">
        <v>106.63126330822701</v>
      </c>
      <c r="BI400" s="41">
        <v>20.871331589296499</v>
      </c>
      <c r="BJ400" s="41">
        <v>106.631149984896</v>
      </c>
      <c r="BK400" s="41">
        <v>20.871369978413</v>
      </c>
      <c r="BL400" s="41">
        <v>106.631034985185</v>
      </c>
      <c r="BM400" s="41">
        <v>20.871408283710501</v>
      </c>
      <c r="BN400" s="41">
        <v>106.630921661854</v>
      </c>
      <c r="BO400" s="41">
        <v>20.871446589007999</v>
      </c>
      <c r="BP400" s="41">
        <v>106.63080666214201</v>
      </c>
      <c r="BQ400" s="41">
        <v>20.871486654505102</v>
      </c>
      <c r="BR400" s="41">
        <v>106.630693254992</v>
      </c>
      <c r="BS400" s="41">
        <v>20.871526636183301</v>
      </c>
      <c r="BT400" s="41">
        <v>106.63057825528099</v>
      </c>
      <c r="BU400" s="41">
        <v>20.871566617861401</v>
      </c>
      <c r="BV400" s="41">
        <v>106.63046493195</v>
      </c>
      <c r="BW400" s="41">
        <v>20.871606599539501</v>
      </c>
      <c r="BX400" s="41">
        <v>106.630349932239</v>
      </c>
      <c r="BY400" s="41">
        <v>20.8716466650367</v>
      </c>
      <c r="BZ400" s="41">
        <v>106.63023660890801</v>
      </c>
      <c r="CA400" s="41">
        <v>20.871686646714799</v>
      </c>
      <c r="CB400" s="41">
        <v>106.630121609196</v>
      </c>
      <c r="CC400" s="41">
        <v>20.871726628392899</v>
      </c>
      <c r="CD400" s="41">
        <v>106.630008285865</v>
      </c>
      <c r="CE400" s="41">
        <v>20.871768286451701</v>
      </c>
      <c r="CF400" s="41">
        <v>106.629893286154</v>
      </c>
      <c r="CG400" s="41">
        <v>20.871808268129801</v>
      </c>
      <c r="CH400" s="41">
        <v>106.62977996282299</v>
      </c>
      <c r="CI400" s="41">
        <v>20.871848249808</v>
      </c>
      <c r="CJ400" s="41">
        <v>106.629666639492</v>
      </c>
      <c r="CK400" s="41">
        <v>20.871889991685698</v>
      </c>
      <c r="CL400" s="41">
        <v>106.62955331616099</v>
      </c>
      <c r="CM400" s="41">
        <v>20.871929973363901</v>
      </c>
      <c r="CN400" s="41">
        <v>106.629441585392</v>
      </c>
      <c r="CO400" s="41">
        <v>20.871969955042001</v>
      </c>
      <c r="CP400" s="41">
        <v>106.62932826206099</v>
      </c>
      <c r="CQ400" s="41">
        <v>3</v>
      </c>
      <c r="CR400" s="41">
        <v>3</v>
      </c>
      <c r="CS400" s="41">
        <v>3</v>
      </c>
      <c r="CT400" s="41">
        <v>3</v>
      </c>
      <c r="CU400" s="41">
        <v>3</v>
      </c>
      <c r="CV400" s="41">
        <v>3</v>
      </c>
      <c r="CW400" s="41">
        <v>3</v>
      </c>
      <c r="CX400" s="41">
        <v>3</v>
      </c>
      <c r="CY400" s="41">
        <v>3</v>
      </c>
      <c r="CZ400" s="41">
        <v>3</v>
      </c>
      <c r="DA400" s="41">
        <v>3</v>
      </c>
      <c r="DB400" s="41">
        <v>3</v>
      </c>
      <c r="DC400" s="41">
        <v>3</v>
      </c>
      <c r="DD400" s="41">
        <v>3</v>
      </c>
      <c r="DE400" s="41">
        <v>3</v>
      </c>
      <c r="DF400" s="41">
        <v>3</v>
      </c>
      <c r="DG400" s="41">
        <v>3</v>
      </c>
      <c r="DH400" s="41">
        <v>3</v>
      </c>
      <c r="DI400" s="41">
        <v>3</v>
      </c>
      <c r="DJ400" s="41">
        <v>3</v>
      </c>
      <c r="DK400" s="41">
        <v>3</v>
      </c>
      <c r="DL400" s="41">
        <v>3</v>
      </c>
      <c r="DM400" s="41">
        <v>3</v>
      </c>
      <c r="DN400" s="41">
        <v>3</v>
      </c>
      <c r="DO400" s="41">
        <v>3</v>
      </c>
      <c r="DP400" s="41">
        <v>3</v>
      </c>
      <c r="DQ400" s="41">
        <v>3</v>
      </c>
      <c r="DR400" s="41">
        <v>3</v>
      </c>
      <c r="DS400" s="41">
        <v>3</v>
      </c>
      <c r="DT400" s="41">
        <v>3</v>
      </c>
    </row>
    <row r="401" spans="1:124">
      <c r="A401" s="41" t="s">
        <v>958</v>
      </c>
      <c r="B401" s="41">
        <v>45</v>
      </c>
      <c r="C401" s="41">
        <v>97</v>
      </c>
      <c r="D401" s="41">
        <v>1041411</v>
      </c>
      <c r="E401" s="41">
        <v>44</v>
      </c>
      <c r="F401" s="41">
        <v>44</v>
      </c>
      <c r="G401" s="41">
        <v>44</v>
      </c>
      <c r="H401" s="41">
        <v>44</v>
      </c>
      <c r="I401" s="41">
        <v>44</v>
      </c>
      <c r="J401" s="41">
        <v>44</v>
      </c>
      <c r="K401" s="41">
        <v>44</v>
      </c>
      <c r="L401" s="41">
        <v>44</v>
      </c>
      <c r="M401" s="41">
        <v>44</v>
      </c>
      <c r="N401" s="41">
        <v>44</v>
      </c>
      <c r="O401" s="41">
        <v>44</v>
      </c>
      <c r="P401" s="41">
        <v>44</v>
      </c>
      <c r="Q401" s="41">
        <v>44</v>
      </c>
      <c r="R401" s="41">
        <v>44</v>
      </c>
      <c r="S401" s="41">
        <v>44</v>
      </c>
      <c r="T401" s="41">
        <v>44</v>
      </c>
      <c r="U401" s="41">
        <v>44</v>
      </c>
      <c r="V401" s="41">
        <v>44</v>
      </c>
      <c r="W401" s="41">
        <v>44</v>
      </c>
      <c r="X401" s="41">
        <v>44</v>
      </c>
      <c r="Y401" s="41">
        <v>44</v>
      </c>
      <c r="Z401" s="41">
        <v>44</v>
      </c>
      <c r="AA401" s="41">
        <v>44</v>
      </c>
      <c r="AB401" s="41">
        <v>44</v>
      </c>
      <c r="AC401" s="41">
        <v>44</v>
      </c>
      <c r="AD401" s="41">
        <v>44</v>
      </c>
      <c r="AE401" s="41">
        <v>44</v>
      </c>
      <c r="AF401" s="41">
        <v>44</v>
      </c>
      <c r="AG401" s="41">
        <v>44</v>
      </c>
      <c r="AH401" s="41">
        <v>44</v>
      </c>
      <c r="AI401" s="41">
        <v>20.872009936720101</v>
      </c>
      <c r="AJ401" s="41">
        <v>106.62921661511101</v>
      </c>
      <c r="AK401" s="41">
        <v>20.872048325836701</v>
      </c>
      <c r="AL401" s="41">
        <v>106.62910496815999</v>
      </c>
      <c r="AM401" s="41">
        <v>20.872088307514801</v>
      </c>
      <c r="AN401" s="41">
        <v>106.62899332121</v>
      </c>
      <c r="AO401" s="41">
        <v>20.872126612812298</v>
      </c>
      <c r="AP401" s="41">
        <v>106.628881590441</v>
      </c>
      <c r="AQ401" s="41">
        <v>20.872166594490398</v>
      </c>
      <c r="AR401" s="41">
        <v>106.62876994349099</v>
      </c>
      <c r="AS401" s="41">
        <v>20.872204983606899</v>
      </c>
      <c r="AT401" s="41">
        <v>106.628659972921</v>
      </c>
      <c r="AU401" s="41">
        <v>20.872244965285098</v>
      </c>
      <c r="AV401" s="41">
        <v>106.628548325971</v>
      </c>
      <c r="AW401" s="41">
        <v>20.872283270582599</v>
      </c>
      <c r="AX401" s="41">
        <v>106.628438271582</v>
      </c>
      <c r="AY401" s="41">
        <v>20.8723216596991</v>
      </c>
      <c r="AZ401" s="41">
        <v>106.628326624632</v>
      </c>
      <c r="BA401" s="41">
        <v>20.872359964996601</v>
      </c>
      <c r="BB401" s="41">
        <v>106.628216654062</v>
      </c>
      <c r="BC401" s="41">
        <v>20.872399946674701</v>
      </c>
      <c r="BD401" s="41">
        <v>106.62810492329299</v>
      </c>
      <c r="BE401" s="41">
        <v>20.872438251972198</v>
      </c>
      <c r="BF401" s="41">
        <v>106.627994952723</v>
      </c>
      <c r="BG401" s="41">
        <v>20.872478317469401</v>
      </c>
      <c r="BH401" s="41">
        <v>106.627883305773</v>
      </c>
      <c r="BI401" s="41">
        <v>20.872516622766899</v>
      </c>
      <c r="BJ401" s="41">
        <v>106.62777165882299</v>
      </c>
      <c r="BK401" s="41">
        <v>20.872556604444998</v>
      </c>
      <c r="BL401" s="41">
        <v>106.627659928054</v>
      </c>
      <c r="BM401" s="41">
        <v>20.872594993561499</v>
      </c>
      <c r="BN401" s="41">
        <v>106.627548281103</v>
      </c>
      <c r="BO401" s="41">
        <v>20.872634975239599</v>
      </c>
      <c r="BP401" s="41">
        <v>106.627436634153</v>
      </c>
      <c r="BQ401" s="41">
        <v>20.872674956917798</v>
      </c>
      <c r="BR401" s="41">
        <v>106.627324987203</v>
      </c>
      <c r="BS401" s="41">
        <v>20.872713262215299</v>
      </c>
      <c r="BT401" s="41">
        <v>106.627213256434</v>
      </c>
      <c r="BU401" s="41">
        <v>20.872753327712399</v>
      </c>
      <c r="BV401" s="41">
        <v>106.62710160948301</v>
      </c>
      <c r="BW401" s="41">
        <v>20.872793309390499</v>
      </c>
      <c r="BX401" s="41">
        <v>106.626989962533</v>
      </c>
      <c r="BY401" s="41">
        <v>20.872831614688</v>
      </c>
      <c r="BZ401" s="41">
        <v>106.626876639202</v>
      </c>
      <c r="CA401" s="41">
        <v>20.872871596366199</v>
      </c>
      <c r="CB401" s="41">
        <v>106.62676499225201</v>
      </c>
      <c r="CC401" s="41">
        <v>20.872913254424901</v>
      </c>
      <c r="CD401" s="41">
        <v>106.626653261483</v>
      </c>
      <c r="CE401" s="41">
        <v>20.872951643541501</v>
      </c>
      <c r="CF401" s="41">
        <v>106.626541614532</v>
      </c>
      <c r="CG401" s="41">
        <v>20.872991625219601</v>
      </c>
      <c r="CH401" s="41">
        <v>106.626429967582</v>
      </c>
      <c r="CI401" s="41">
        <v>20.873031606897701</v>
      </c>
      <c r="CJ401" s="41">
        <v>106.62631664425101</v>
      </c>
      <c r="CK401" s="41">
        <v>20.873071588575801</v>
      </c>
      <c r="CL401" s="41">
        <v>106.626204997301</v>
      </c>
      <c r="CM401" s="41">
        <v>20.873111654073</v>
      </c>
      <c r="CN401" s="41">
        <v>106.626094942913</v>
      </c>
      <c r="CO401" s="41">
        <v>20.8731516357511</v>
      </c>
      <c r="CP401" s="41">
        <v>106.625983295962</v>
      </c>
      <c r="CQ401" s="41">
        <v>3</v>
      </c>
      <c r="CR401" s="41">
        <v>3</v>
      </c>
      <c r="CS401" s="41">
        <v>3</v>
      </c>
      <c r="CT401" s="41">
        <v>3</v>
      </c>
      <c r="CU401" s="41">
        <v>3</v>
      </c>
      <c r="CV401" s="41">
        <v>3</v>
      </c>
      <c r="CW401" s="41">
        <v>3</v>
      </c>
      <c r="CX401" s="41">
        <v>3</v>
      </c>
      <c r="CY401" s="41">
        <v>3</v>
      </c>
      <c r="CZ401" s="41">
        <v>3</v>
      </c>
      <c r="DA401" s="41">
        <v>3</v>
      </c>
      <c r="DB401" s="41">
        <v>3</v>
      </c>
      <c r="DC401" s="41">
        <v>3</v>
      </c>
      <c r="DD401" s="41">
        <v>3</v>
      </c>
      <c r="DE401" s="41">
        <v>3</v>
      </c>
      <c r="DF401" s="41">
        <v>3</v>
      </c>
      <c r="DG401" s="41">
        <v>3</v>
      </c>
      <c r="DH401" s="41">
        <v>3</v>
      </c>
      <c r="DI401" s="41">
        <v>3</v>
      </c>
      <c r="DJ401" s="41">
        <v>3</v>
      </c>
      <c r="DK401" s="41">
        <v>3</v>
      </c>
      <c r="DL401" s="41">
        <v>3</v>
      </c>
      <c r="DM401" s="41">
        <v>3</v>
      </c>
      <c r="DN401" s="41">
        <v>3</v>
      </c>
      <c r="DO401" s="41">
        <v>3</v>
      </c>
      <c r="DP401" s="41">
        <v>3</v>
      </c>
      <c r="DQ401" s="41">
        <v>3</v>
      </c>
      <c r="DR401" s="41">
        <v>3</v>
      </c>
      <c r="DS401" s="41">
        <v>3</v>
      </c>
      <c r="DT401" s="41">
        <v>3</v>
      </c>
    </row>
    <row r="402" spans="1:124">
      <c r="A402" s="41" t="s">
        <v>959</v>
      </c>
      <c r="B402" s="41">
        <v>45</v>
      </c>
      <c r="C402" s="41">
        <v>97</v>
      </c>
      <c r="D402" s="41">
        <v>1041411</v>
      </c>
      <c r="E402" s="41">
        <v>44</v>
      </c>
      <c r="F402" s="41">
        <v>44</v>
      </c>
      <c r="G402" s="41">
        <v>44</v>
      </c>
      <c r="H402" s="41">
        <v>44</v>
      </c>
      <c r="I402" s="41">
        <v>44</v>
      </c>
      <c r="J402" s="41">
        <v>44</v>
      </c>
      <c r="K402" s="41">
        <v>44</v>
      </c>
      <c r="L402" s="41">
        <v>44</v>
      </c>
      <c r="M402" s="41">
        <v>44</v>
      </c>
      <c r="N402" s="41">
        <v>44</v>
      </c>
      <c r="O402" s="41">
        <v>45</v>
      </c>
      <c r="P402" s="41">
        <v>45</v>
      </c>
      <c r="Q402" s="41">
        <v>45</v>
      </c>
      <c r="R402" s="41">
        <v>45</v>
      </c>
      <c r="S402" s="41">
        <v>45</v>
      </c>
      <c r="T402" s="41">
        <v>45</v>
      </c>
      <c r="U402" s="41">
        <v>45</v>
      </c>
      <c r="V402" s="41">
        <v>45</v>
      </c>
      <c r="W402" s="41">
        <v>45</v>
      </c>
      <c r="X402" s="41">
        <v>45</v>
      </c>
      <c r="Y402" s="41">
        <v>45</v>
      </c>
      <c r="Z402" s="41">
        <v>45</v>
      </c>
      <c r="AA402" s="41">
        <v>45</v>
      </c>
      <c r="AB402" s="41">
        <v>45</v>
      </c>
      <c r="AC402" s="41">
        <v>45</v>
      </c>
      <c r="AD402" s="41">
        <v>45</v>
      </c>
      <c r="AE402" s="41">
        <v>45</v>
      </c>
      <c r="AF402" s="41">
        <v>45</v>
      </c>
      <c r="AG402" s="41">
        <v>45</v>
      </c>
      <c r="AH402" s="41">
        <v>45</v>
      </c>
      <c r="AI402" s="41">
        <v>20.873189941048601</v>
      </c>
      <c r="AJ402" s="41">
        <v>106.625871649012</v>
      </c>
      <c r="AK402" s="41">
        <v>20.8732299227268</v>
      </c>
      <c r="AL402" s="41">
        <v>106.62575991824301</v>
      </c>
      <c r="AM402" s="41">
        <v>20.873268311843301</v>
      </c>
      <c r="AN402" s="41">
        <v>106.62564827129199</v>
      </c>
      <c r="AO402" s="41">
        <v>20.873308293521401</v>
      </c>
      <c r="AP402" s="41">
        <v>106.62553830072299</v>
      </c>
      <c r="AQ402" s="41">
        <v>20.873346598818902</v>
      </c>
      <c r="AR402" s="41">
        <v>106.625426653773</v>
      </c>
      <c r="AS402" s="41">
        <v>20.873386664316101</v>
      </c>
      <c r="AT402" s="41">
        <v>106.625314923003</v>
      </c>
      <c r="AU402" s="41">
        <v>20.873426645994201</v>
      </c>
      <c r="AV402" s="41">
        <v>106.625204952434</v>
      </c>
      <c r="AW402" s="41">
        <v>20.8734666276723</v>
      </c>
      <c r="AX402" s="41">
        <v>106.625093305484</v>
      </c>
      <c r="AY402" s="41">
        <v>20.8735066093504</v>
      </c>
      <c r="AZ402" s="41">
        <v>106.624981658533</v>
      </c>
      <c r="BA402" s="41">
        <v>20.873544998467001</v>
      </c>
      <c r="BB402" s="41">
        <v>106.62486825138301</v>
      </c>
      <c r="BC402" s="41">
        <v>20.8735849801451</v>
      </c>
      <c r="BD402" s="41">
        <v>106.624756604433</v>
      </c>
      <c r="BE402" s="41">
        <v>20.8736249618232</v>
      </c>
      <c r="BF402" s="41">
        <v>106.624643281102</v>
      </c>
      <c r="BG402" s="41">
        <v>20.873664943501399</v>
      </c>
      <c r="BH402" s="41">
        <v>106.624529957771</v>
      </c>
      <c r="BI402" s="41">
        <v>20.873706601560102</v>
      </c>
      <c r="BJ402" s="41">
        <v>106.62441663444</v>
      </c>
      <c r="BK402" s="41">
        <v>20.873746583238201</v>
      </c>
      <c r="BL402" s="41">
        <v>106.62430163472899</v>
      </c>
      <c r="BM402" s="41">
        <v>20.873784972354802</v>
      </c>
      <c r="BN402" s="41">
        <v>106.624188311398</v>
      </c>
      <c r="BO402" s="41">
        <v>20.8738266304135</v>
      </c>
      <c r="BP402" s="41">
        <v>106.624073311687</v>
      </c>
      <c r="BQ402" s="41">
        <v>20.8738666120917</v>
      </c>
      <c r="BR402" s="41">
        <v>106.623958311975</v>
      </c>
      <c r="BS402" s="41">
        <v>20.873906593769799</v>
      </c>
      <c r="BT402" s="41">
        <v>106.623843312264</v>
      </c>
      <c r="BU402" s="41">
        <v>20.873948251828601</v>
      </c>
      <c r="BV402" s="41">
        <v>106.623728312552</v>
      </c>
      <c r="BW402" s="41">
        <v>20.873989993706299</v>
      </c>
      <c r="BX402" s="41">
        <v>106.623614989221</v>
      </c>
      <c r="BY402" s="41">
        <v>20.874029975384499</v>
      </c>
      <c r="BZ402" s="41">
        <v>106.62350166589</v>
      </c>
      <c r="CA402" s="41">
        <v>20.874069957062598</v>
      </c>
      <c r="CB402" s="41">
        <v>106.623386666179</v>
      </c>
      <c r="CC402" s="41">
        <v>20.874109938740698</v>
      </c>
      <c r="CD402" s="41">
        <v>106.62327325902901</v>
      </c>
      <c r="CE402" s="41">
        <v>20.8741515967995</v>
      </c>
      <c r="CF402" s="41">
        <v>106.623159935698</v>
      </c>
      <c r="CG402" s="41">
        <v>20.874191662296699</v>
      </c>
      <c r="CH402" s="41">
        <v>106.62304661236701</v>
      </c>
      <c r="CI402" s="41">
        <v>20.874229967594101</v>
      </c>
      <c r="CJ402" s="41">
        <v>106.622934965417</v>
      </c>
      <c r="CK402" s="41">
        <v>20.874271625652899</v>
      </c>
      <c r="CL402" s="41">
        <v>106.622821642086</v>
      </c>
      <c r="CM402" s="41">
        <v>20.874311607330998</v>
      </c>
      <c r="CN402" s="41">
        <v>106.622708318755</v>
      </c>
      <c r="CO402" s="41">
        <v>20.874349996447599</v>
      </c>
      <c r="CP402" s="41">
        <v>106.622594995424</v>
      </c>
      <c r="CQ402" s="41">
        <v>3</v>
      </c>
      <c r="CR402" s="41">
        <v>3</v>
      </c>
      <c r="CS402" s="41">
        <v>3</v>
      </c>
      <c r="CT402" s="41">
        <v>3</v>
      </c>
      <c r="CU402" s="41">
        <v>3</v>
      </c>
      <c r="CV402" s="41">
        <v>3</v>
      </c>
      <c r="CW402" s="41">
        <v>3</v>
      </c>
      <c r="CX402" s="41">
        <v>3</v>
      </c>
      <c r="CY402" s="41">
        <v>3</v>
      </c>
      <c r="CZ402" s="41">
        <v>3</v>
      </c>
      <c r="DA402" s="41">
        <v>3</v>
      </c>
      <c r="DB402" s="41">
        <v>3</v>
      </c>
      <c r="DC402" s="41">
        <v>3</v>
      </c>
      <c r="DD402" s="41">
        <v>3</v>
      </c>
      <c r="DE402" s="41">
        <v>3</v>
      </c>
      <c r="DF402" s="41">
        <v>3</v>
      </c>
      <c r="DG402" s="41">
        <v>3</v>
      </c>
      <c r="DH402" s="41">
        <v>3</v>
      </c>
      <c r="DI402" s="41">
        <v>3</v>
      </c>
      <c r="DJ402" s="41">
        <v>3</v>
      </c>
      <c r="DK402" s="41">
        <v>3</v>
      </c>
      <c r="DL402" s="41">
        <v>3</v>
      </c>
      <c r="DM402" s="41">
        <v>3</v>
      </c>
      <c r="DN402" s="41">
        <v>3</v>
      </c>
      <c r="DO402" s="41">
        <v>3</v>
      </c>
      <c r="DP402" s="41">
        <v>3</v>
      </c>
      <c r="DQ402" s="41">
        <v>3</v>
      </c>
      <c r="DR402" s="41">
        <v>3</v>
      </c>
      <c r="DS402" s="41">
        <v>3</v>
      </c>
      <c r="DT402" s="41">
        <v>3</v>
      </c>
    </row>
    <row r="403" spans="1:124">
      <c r="A403" s="41" t="s">
        <v>960</v>
      </c>
      <c r="B403" s="41">
        <v>45</v>
      </c>
      <c r="C403" s="41">
        <v>97</v>
      </c>
      <c r="D403" s="41">
        <v>1041411</v>
      </c>
      <c r="E403" s="41">
        <v>45</v>
      </c>
      <c r="F403" s="41">
        <v>45</v>
      </c>
      <c r="G403" s="41">
        <v>45</v>
      </c>
      <c r="H403" s="41">
        <v>45</v>
      </c>
      <c r="I403" s="41">
        <v>45</v>
      </c>
      <c r="J403" s="41">
        <v>45</v>
      </c>
      <c r="K403" s="41">
        <v>45</v>
      </c>
      <c r="L403" s="41">
        <v>46</v>
      </c>
      <c r="M403" s="41">
        <v>46</v>
      </c>
      <c r="N403" s="41">
        <v>46</v>
      </c>
      <c r="O403" s="41">
        <v>46</v>
      </c>
      <c r="P403" s="41">
        <v>46</v>
      </c>
      <c r="Q403" s="41">
        <v>46</v>
      </c>
      <c r="R403" s="41">
        <v>46</v>
      </c>
      <c r="S403" s="41">
        <v>46</v>
      </c>
      <c r="T403" s="41">
        <v>46</v>
      </c>
      <c r="U403" s="41">
        <v>46</v>
      </c>
      <c r="V403" s="41">
        <v>46</v>
      </c>
      <c r="W403" s="41">
        <v>45</v>
      </c>
      <c r="X403" s="41">
        <v>45</v>
      </c>
      <c r="Y403" s="41">
        <v>45</v>
      </c>
      <c r="Z403" s="41">
        <v>45</v>
      </c>
      <c r="AA403" s="41">
        <v>45</v>
      </c>
      <c r="AB403" s="41">
        <v>45</v>
      </c>
      <c r="AC403" s="41">
        <v>45</v>
      </c>
      <c r="AD403" s="41">
        <v>45</v>
      </c>
      <c r="AE403" s="41">
        <v>45</v>
      </c>
      <c r="AF403" s="41">
        <v>45</v>
      </c>
      <c r="AG403" s="41">
        <v>46</v>
      </c>
      <c r="AH403" s="41">
        <v>46</v>
      </c>
      <c r="AI403" s="41">
        <v>20.874389978125699</v>
      </c>
      <c r="AJ403" s="41">
        <v>106.622481588274</v>
      </c>
      <c r="AK403" s="41">
        <v>20.874429959803798</v>
      </c>
      <c r="AL403" s="41">
        <v>106.622369941324</v>
      </c>
      <c r="AM403" s="41">
        <v>20.874469941481902</v>
      </c>
      <c r="AN403" s="41">
        <v>106.622256617993</v>
      </c>
      <c r="AO403" s="41">
        <v>20.874509923160101</v>
      </c>
      <c r="AP403" s="41">
        <v>106.622143294662</v>
      </c>
      <c r="AQ403" s="41">
        <v>20.874549988657201</v>
      </c>
      <c r="AR403" s="41">
        <v>106.62202829495099</v>
      </c>
      <c r="AS403" s="41">
        <v>20.874591646715999</v>
      </c>
      <c r="AT403" s="41">
        <v>106.62191497162</v>
      </c>
      <c r="AU403" s="41">
        <v>20.874631628394098</v>
      </c>
      <c r="AV403" s="41">
        <v>106.621799971908</v>
      </c>
      <c r="AW403" s="41">
        <v>20.874671610072301</v>
      </c>
      <c r="AX403" s="41">
        <v>106.621684972197</v>
      </c>
      <c r="AY403" s="41">
        <v>20.874713268131</v>
      </c>
      <c r="AZ403" s="41">
        <v>106.62156997248501</v>
      </c>
      <c r="BA403" s="41">
        <v>20.874754926189802</v>
      </c>
      <c r="BB403" s="41">
        <v>106.621453296393</v>
      </c>
      <c r="BC403" s="41">
        <v>20.8747965842485</v>
      </c>
      <c r="BD403" s="41">
        <v>106.62133662030099</v>
      </c>
      <c r="BE403" s="41">
        <v>20.874836649745699</v>
      </c>
      <c r="BF403" s="41">
        <v>106.621218267828</v>
      </c>
      <c r="BG403" s="41">
        <v>20.874878307804501</v>
      </c>
      <c r="BH403" s="41">
        <v>106.621103268117</v>
      </c>
      <c r="BI403" s="41">
        <v>20.874918289482601</v>
      </c>
      <c r="BJ403" s="41">
        <v>106.62098659202501</v>
      </c>
      <c r="BK403" s="41">
        <v>20.874959947541399</v>
      </c>
      <c r="BL403" s="41">
        <v>106.62086999975099</v>
      </c>
      <c r="BM403" s="41">
        <v>20.875001605600101</v>
      </c>
      <c r="BN403" s="41">
        <v>106.620753323659</v>
      </c>
      <c r="BO403" s="41">
        <v>20.875043263658899</v>
      </c>
      <c r="BP403" s="41">
        <v>106.620638323948</v>
      </c>
      <c r="BQ403" s="41">
        <v>20.875083329155999</v>
      </c>
      <c r="BR403" s="41">
        <v>106.620523324236</v>
      </c>
      <c r="BS403" s="41">
        <v>20.8751249872148</v>
      </c>
      <c r="BT403" s="41">
        <v>106.620408324525</v>
      </c>
      <c r="BU403" s="41">
        <v>20.8751649688929</v>
      </c>
      <c r="BV403" s="41">
        <v>106.62029332481301</v>
      </c>
      <c r="BW403" s="41">
        <v>20.875204950571099</v>
      </c>
      <c r="BX403" s="41">
        <v>106.62017991766299</v>
      </c>
      <c r="BY403" s="41">
        <v>20.875244932249199</v>
      </c>
      <c r="BZ403" s="41">
        <v>106.620066594332</v>
      </c>
      <c r="CA403" s="41">
        <v>20.875284997746299</v>
      </c>
      <c r="CB403" s="41">
        <v>106.619951594621</v>
      </c>
      <c r="CC403" s="41">
        <v>20.875324979424501</v>
      </c>
      <c r="CD403" s="41">
        <v>106.61983827129001</v>
      </c>
      <c r="CE403" s="41">
        <v>20.875364961102601</v>
      </c>
      <c r="CF403" s="41">
        <v>106.619724947959</v>
      </c>
      <c r="CG403" s="41">
        <v>20.875406619161399</v>
      </c>
      <c r="CH403" s="41">
        <v>106.61961162462801</v>
      </c>
      <c r="CI403" s="41">
        <v>20.875446600839499</v>
      </c>
      <c r="CJ403" s="41">
        <v>106.619498301297</v>
      </c>
      <c r="CK403" s="41">
        <v>20.875488258898301</v>
      </c>
      <c r="CL403" s="41">
        <v>106.619383301586</v>
      </c>
      <c r="CM403" s="41">
        <v>20.8755283243954</v>
      </c>
      <c r="CN403" s="41">
        <v>106.619268301874</v>
      </c>
      <c r="CO403" s="41">
        <v>20.8755683060735</v>
      </c>
      <c r="CP403" s="41">
        <v>106.619153302163</v>
      </c>
      <c r="CQ403" s="41">
        <v>3</v>
      </c>
      <c r="CR403" s="41">
        <v>3</v>
      </c>
      <c r="CS403" s="41">
        <v>3</v>
      </c>
      <c r="CT403" s="41">
        <v>3</v>
      </c>
      <c r="CU403" s="41">
        <v>3</v>
      </c>
      <c r="CV403" s="41">
        <v>3</v>
      </c>
      <c r="CW403" s="41">
        <v>3</v>
      </c>
      <c r="CX403" s="41">
        <v>3</v>
      </c>
      <c r="CY403" s="41">
        <v>3</v>
      </c>
      <c r="CZ403" s="41">
        <v>3</v>
      </c>
      <c r="DA403" s="41">
        <v>3</v>
      </c>
      <c r="DB403" s="41">
        <v>3</v>
      </c>
      <c r="DC403" s="41">
        <v>3</v>
      </c>
      <c r="DD403" s="41">
        <v>3</v>
      </c>
      <c r="DE403" s="41">
        <v>3</v>
      </c>
      <c r="DF403" s="41">
        <v>3</v>
      </c>
      <c r="DG403" s="41">
        <v>3</v>
      </c>
      <c r="DH403" s="41">
        <v>3</v>
      </c>
      <c r="DI403" s="41">
        <v>3</v>
      </c>
      <c r="DJ403" s="41">
        <v>3</v>
      </c>
      <c r="DK403" s="41">
        <v>3</v>
      </c>
      <c r="DL403" s="41">
        <v>3</v>
      </c>
      <c r="DM403" s="41">
        <v>3</v>
      </c>
      <c r="DN403" s="41">
        <v>3</v>
      </c>
      <c r="DO403" s="41">
        <v>3</v>
      </c>
      <c r="DP403" s="41">
        <v>3</v>
      </c>
      <c r="DQ403" s="41">
        <v>3</v>
      </c>
      <c r="DR403" s="41">
        <v>3</v>
      </c>
      <c r="DS403" s="41">
        <v>3</v>
      </c>
      <c r="DT403" s="41">
        <v>3</v>
      </c>
    </row>
    <row r="404" spans="1:124">
      <c r="A404" s="41" t="s">
        <v>961</v>
      </c>
      <c r="B404" s="41">
        <v>45</v>
      </c>
      <c r="C404" s="41">
        <v>97</v>
      </c>
      <c r="D404" s="41">
        <v>1041411</v>
      </c>
      <c r="E404" s="41">
        <v>46</v>
      </c>
      <c r="F404" s="41">
        <v>46</v>
      </c>
      <c r="G404" s="41">
        <v>46</v>
      </c>
      <c r="H404" s="41">
        <v>46</v>
      </c>
      <c r="I404" s="41">
        <v>46</v>
      </c>
      <c r="J404" s="41">
        <v>46</v>
      </c>
      <c r="K404" s="41">
        <v>45</v>
      </c>
      <c r="L404" s="41">
        <v>45</v>
      </c>
      <c r="M404" s="41">
        <v>44</v>
      </c>
      <c r="N404" s="41">
        <v>44</v>
      </c>
      <c r="O404" s="41">
        <v>44</v>
      </c>
      <c r="P404" s="41">
        <v>44</v>
      </c>
      <c r="Q404" s="41">
        <v>44</v>
      </c>
      <c r="R404" s="41">
        <v>44</v>
      </c>
      <c r="S404" s="41">
        <v>44</v>
      </c>
      <c r="T404" s="41">
        <v>44</v>
      </c>
      <c r="U404" s="41">
        <v>44</v>
      </c>
      <c r="V404" s="41">
        <v>44</v>
      </c>
      <c r="W404" s="41">
        <v>44</v>
      </c>
      <c r="X404" s="41">
        <v>44</v>
      </c>
      <c r="Y404" s="41">
        <v>45</v>
      </c>
      <c r="Z404" s="41">
        <v>45</v>
      </c>
      <c r="AA404" s="41">
        <v>45</v>
      </c>
      <c r="AB404" s="41">
        <v>45</v>
      </c>
      <c r="AC404" s="41">
        <v>45</v>
      </c>
      <c r="AD404" s="41">
        <v>45</v>
      </c>
      <c r="AE404" s="41">
        <v>45</v>
      </c>
      <c r="AF404" s="41">
        <v>45</v>
      </c>
      <c r="AG404" s="41">
        <v>45</v>
      </c>
      <c r="AH404" s="41">
        <v>45</v>
      </c>
      <c r="AI404" s="41">
        <v>20.8756082877517</v>
      </c>
      <c r="AJ404" s="41">
        <v>106.61903662607099</v>
      </c>
      <c r="AK404" s="41">
        <v>20.875649945810402</v>
      </c>
      <c r="AL404" s="41">
        <v>106.618921626359</v>
      </c>
      <c r="AM404" s="41">
        <v>20.8756916038692</v>
      </c>
      <c r="AN404" s="41">
        <v>106.61880495026701</v>
      </c>
      <c r="AO404" s="41">
        <v>20.8757315855473</v>
      </c>
      <c r="AP404" s="41">
        <v>106.618689950556</v>
      </c>
      <c r="AQ404" s="41">
        <v>20.875773327425101</v>
      </c>
      <c r="AR404" s="41">
        <v>106.618573274463</v>
      </c>
      <c r="AS404" s="41">
        <v>20.8758133091033</v>
      </c>
      <c r="AT404" s="41">
        <v>106.618458274752</v>
      </c>
      <c r="AU404" s="41">
        <v>20.875854967161999</v>
      </c>
      <c r="AV404" s="41">
        <v>106.61834327504</v>
      </c>
      <c r="AW404" s="41">
        <v>20.875894948840099</v>
      </c>
      <c r="AX404" s="41">
        <v>106.618229951709</v>
      </c>
      <c r="AY404" s="41">
        <v>20.875934930518302</v>
      </c>
      <c r="AZ404" s="41">
        <v>106.618116628379</v>
      </c>
      <c r="BA404" s="41">
        <v>20.875974996015401</v>
      </c>
      <c r="BB404" s="41">
        <v>106.618004981428</v>
      </c>
      <c r="BC404" s="41">
        <v>20.876013301312899</v>
      </c>
      <c r="BD404" s="41">
        <v>106.61789325065899</v>
      </c>
      <c r="BE404" s="41">
        <v>20.876053282991101</v>
      </c>
      <c r="BF404" s="41">
        <v>106.617783280089</v>
      </c>
      <c r="BG404" s="41">
        <v>20.876091588288499</v>
      </c>
      <c r="BH404" s="41">
        <v>106.617671633139</v>
      </c>
      <c r="BI404" s="41">
        <v>20.876131653785698</v>
      </c>
      <c r="BJ404" s="41">
        <v>106.61755998618899</v>
      </c>
      <c r="BK404" s="41">
        <v>20.876171635463798</v>
      </c>
      <c r="BL404" s="41">
        <v>106.6174499318</v>
      </c>
      <c r="BM404" s="41">
        <v>20.876211617142001</v>
      </c>
      <c r="BN404" s="41">
        <v>106.61733828485001</v>
      </c>
      <c r="BO404" s="41">
        <v>20.876249922439499</v>
      </c>
      <c r="BP404" s="41">
        <v>106.6172266379</v>
      </c>
      <c r="BQ404" s="41">
        <v>20.876289987936602</v>
      </c>
      <c r="BR404" s="41">
        <v>106.61711499095</v>
      </c>
      <c r="BS404" s="41">
        <v>20.876329969614702</v>
      </c>
      <c r="BT404" s="41">
        <v>106.61700326018</v>
      </c>
      <c r="BU404" s="41">
        <v>20.876369951292901</v>
      </c>
      <c r="BV404" s="41">
        <v>106.61688993685</v>
      </c>
      <c r="BW404" s="41">
        <v>20.876409932971001</v>
      </c>
      <c r="BX404" s="41">
        <v>106.61677661351899</v>
      </c>
      <c r="BY404" s="41">
        <v>20.8764499984682</v>
      </c>
      <c r="BZ404" s="41">
        <v>106.616664966568</v>
      </c>
      <c r="CA404" s="41">
        <v>20.8764899801463</v>
      </c>
      <c r="CB404" s="41">
        <v>106.61654996685699</v>
      </c>
      <c r="CC404" s="41">
        <v>20.876529961824399</v>
      </c>
      <c r="CD404" s="41">
        <v>106.616436643526</v>
      </c>
      <c r="CE404" s="41">
        <v>20.876569943502499</v>
      </c>
      <c r="CF404" s="41">
        <v>106.616321643814</v>
      </c>
      <c r="CG404" s="41">
        <v>20.876611601561301</v>
      </c>
      <c r="CH404" s="41">
        <v>106.61620832048401</v>
      </c>
      <c r="CI404" s="41">
        <v>20.876651583239401</v>
      </c>
      <c r="CJ404" s="41">
        <v>106.61609332077199</v>
      </c>
      <c r="CK404" s="41">
        <v>20.876693325117198</v>
      </c>
      <c r="CL404" s="41">
        <v>106.61597832106</v>
      </c>
      <c r="CM404" s="41">
        <v>20.876733306795401</v>
      </c>
      <c r="CN404" s="41">
        <v>106.61586499773</v>
      </c>
      <c r="CO404" s="41">
        <v>20.876773288473501</v>
      </c>
      <c r="CP404" s="41">
        <v>106.61575159058</v>
      </c>
      <c r="CQ404" s="41">
        <v>3</v>
      </c>
      <c r="CR404" s="41">
        <v>3</v>
      </c>
      <c r="CS404" s="41">
        <v>3</v>
      </c>
      <c r="CT404" s="41">
        <v>3</v>
      </c>
      <c r="CU404" s="41">
        <v>3</v>
      </c>
      <c r="CV404" s="41">
        <v>3</v>
      </c>
      <c r="CW404" s="41">
        <v>3</v>
      </c>
      <c r="CX404" s="41">
        <v>3</v>
      </c>
      <c r="CY404" s="41">
        <v>3</v>
      </c>
      <c r="CZ404" s="41">
        <v>3</v>
      </c>
      <c r="DA404" s="41">
        <v>3</v>
      </c>
      <c r="DB404" s="41">
        <v>3</v>
      </c>
      <c r="DC404" s="41">
        <v>3</v>
      </c>
      <c r="DD404" s="41">
        <v>3</v>
      </c>
      <c r="DE404" s="41">
        <v>3</v>
      </c>
      <c r="DF404" s="41">
        <v>3</v>
      </c>
      <c r="DG404" s="41">
        <v>3</v>
      </c>
      <c r="DH404" s="41">
        <v>3</v>
      </c>
      <c r="DI404" s="41">
        <v>3</v>
      </c>
      <c r="DJ404" s="41">
        <v>3</v>
      </c>
      <c r="DK404" s="41">
        <v>3</v>
      </c>
      <c r="DL404" s="41">
        <v>3</v>
      </c>
      <c r="DM404" s="41">
        <v>3</v>
      </c>
      <c r="DN404" s="41">
        <v>3</v>
      </c>
      <c r="DO404" s="41">
        <v>3</v>
      </c>
      <c r="DP404" s="41">
        <v>3</v>
      </c>
      <c r="DQ404" s="41">
        <v>3</v>
      </c>
      <c r="DR404" s="41">
        <v>3</v>
      </c>
      <c r="DS404" s="41">
        <v>3</v>
      </c>
      <c r="DT404" s="41">
        <v>3</v>
      </c>
    </row>
    <row r="405" spans="1:124">
      <c r="A405" s="41" t="s">
        <v>962</v>
      </c>
      <c r="B405" s="41">
        <v>45</v>
      </c>
      <c r="C405" s="41">
        <v>97</v>
      </c>
      <c r="D405" s="41">
        <v>1041411</v>
      </c>
      <c r="E405" s="41">
        <v>45</v>
      </c>
      <c r="F405" s="41">
        <v>45</v>
      </c>
      <c r="G405" s="41">
        <v>45</v>
      </c>
      <c r="H405" s="41">
        <v>46</v>
      </c>
      <c r="I405" s="41">
        <v>46</v>
      </c>
      <c r="J405" s="41">
        <v>46</v>
      </c>
      <c r="K405" s="41">
        <v>46</v>
      </c>
      <c r="L405" s="41">
        <v>47</v>
      </c>
      <c r="M405" s="41">
        <v>47</v>
      </c>
      <c r="N405" s="41">
        <v>47</v>
      </c>
      <c r="O405" s="41">
        <v>48</v>
      </c>
      <c r="P405" s="41">
        <v>48</v>
      </c>
      <c r="Q405" s="41">
        <v>48</v>
      </c>
      <c r="R405" s="41">
        <v>48</v>
      </c>
      <c r="S405" s="41">
        <v>48</v>
      </c>
      <c r="T405" s="41">
        <v>48</v>
      </c>
      <c r="U405" s="41">
        <v>48</v>
      </c>
      <c r="V405" s="41">
        <v>48</v>
      </c>
      <c r="W405" s="41">
        <v>49</v>
      </c>
      <c r="X405" s="41">
        <v>49</v>
      </c>
      <c r="Y405" s="41">
        <v>49</v>
      </c>
      <c r="Z405" s="41">
        <v>49</v>
      </c>
      <c r="AA405" s="41">
        <v>49</v>
      </c>
      <c r="AB405" s="41">
        <v>49</v>
      </c>
      <c r="AC405" s="41">
        <v>48</v>
      </c>
      <c r="AD405" s="41">
        <v>49</v>
      </c>
      <c r="AE405" s="41">
        <v>49</v>
      </c>
      <c r="AF405" s="41">
        <v>49</v>
      </c>
      <c r="AG405" s="41">
        <v>49</v>
      </c>
      <c r="AH405" s="41">
        <v>49</v>
      </c>
      <c r="AI405" s="41">
        <v>20.876813270151601</v>
      </c>
      <c r="AJ405" s="41">
        <v>106.61563659086799</v>
      </c>
      <c r="AK405" s="41">
        <v>20.876853251829701</v>
      </c>
      <c r="AL405" s="41">
        <v>106.61552159115701</v>
      </c>
      <c r="AM405" s="41">
        <v>20.8768933173269</v>
      </c>
      <c r="AN405" s="41">
        <v>106.61540659144499</v>
      </c>
      <c r="AO405" s="41">
        <v>20.876934975385701</v>
      </c>
      <c r="AP405" s="41">
        <v>106.61529159173401</v>
      </c>
      <c r="AQ405" s="41">
        <v>20.876974957063801</v>
      </c>
      <c r="AR405" s="41">
        <v>106.615176592022</v>
      </c>
      <c r="AS405" s="41">
        <v>20.877016615122599</v>
      </c>
      <c r="AT405" s="41">
        <v>106.61505999974899</v>
      </c>
      <c r="AU405" s="41">
        <v>20.877058273181301</v>
      </c>
      <c r="AV405" s="41">
        <v>106.614943323657</v>
      </c>
      <c r="AW405" s="41">
        <v>20.8770999312401</v>
      </c>
      <c r="AX405" s="41">
        <v>106.61482497118401</v>
      </c>
      <c r="AY405" s="41">
        <v>20.877141589298802</v>
      </c>
      <c r="AZ405" s="41">
        <v>106.614706618711</v>
      </c>
      <c r="BA405" s="41">
        <v>20.8771833311766</v>
      </c>
      <c r="BB405" s="41">
        <v>106.61458658985801</v>
      </c>
      <c r="BC405" s="41">
        <v>20.877226665616</v>
      </c>
      <c r="BD405" s="41">
        <v>106.614468321204</v>
      </c>
      <c r="BE405" s="41">
        <v>20.877268323674802</v>
      </c>
      <c r="BF405" s="41">
        <v>106.61434661597001</v>
      </c>
      <c r="BG405" s="41">
        <v>20.877311658114198</v>
      </c>
      <c r="BH405" s="41">
        <v>106.614224994555</v>
      </c>
      <c r="BI405" s="41">
        <v>20.877354992553599</v>
      </c>
      <c r="BJ405" s="41">
        <v>106.61410328932099</v>
      </c>
      <c r="BK405" s="41">
        <v>20.877398326992999</v>
      </c>
      <c r="BL405" s="41">
        <v>106.613981584087</v>
      </c>
      <c r="BM405" s="41">
        <v>20.8774416614324</v>
      </c>
      <c r="BN405" s="41">
        <v>106.613859962672</v>
      </c>
      <c r="BO405" s="41">
        <v>20.8774849958718</v>
      </c>
      <c r="BP405" s="41">
        <v>106.613738257438</v>
      </c>
      <c r="BQ405" s="41">
        <v>20.877526653930499</v>
      </c>
      <c r="BR405" s="41">
        <v>106.61361495964201</v>
      </c>
      <c r="BS405" s="41">
        <v>20.877569988369899</v>
      </c>
      <c r="BT405" s="41">
        <v>106.61349166184699</v>
      </c>
      <c r="BU405" s="41">
        <v>20.877613322809299</v>
      </c>
      <c r="BV405" s="41">
        <v>106.613368280232</v>
      </c>
      <c r="BW405" s="41">
        <v>20.877658249810299</v>
      </c>
      <c r="BX405" s="41">
        <v>106.613244982436</v>
      </c>
      <c r="BY405" s="41">
        <v>20.877703260630401</v>
      </c>
      <c r="BZ405" s="41">
        <v>106.613121600822</v>
      </c>
      <c r="CA405" s="41">
        <v>20.877746595069802</v>
      </c>
      <c r="CB405" s="41">
        <v>106.612996626645</v>
      </c>
      <c r="CC405" s="41">
        <v>20.877789929509198</v>
      </c>
      <c r="CD405" s="41">
        <v>106.61287332885</v>
      </c>
      <c r="CE405" s="41">
        <v>20.877833263948599</v>
      </c>
      <c r="CF405" s="41">
        <v>106.612749947235</v>
      </c>
      <c r="CG405" s="41">
        <v>20.877876598387999</v>
      </c>
      <c r="CH405" s="41">
        <v>106.61262664943899</v>
      </c>
      <c r="CI405" s="41">
        <v>20.877921609207998</v>
      </c>
      <c r="CJ405" s="41">
        <v>106.61250326782501</v>
      </c>
      <c r="CK405" s="41">
        <v>20.877966620028001</v>
      </c>
      <c r="CL405" s="41">
        <v>106.612379970029</v>
      </c>
      <c r="CM405" s="41">
        <v>20.878013307228699</v>
      </c>
      <c r="CN405" s="41">
        <v>106.612258264795</v>
      </c>
      <c r="CO405" s="41">
        <v>20.878058318048701</v>
      </c>
      <c r="CP405" s="41">
        <v>106.61213496699899</v>
      </c>
      <c r="CQ405" s="41">
        <v>3</v>
      </c>
      <c r="CR405" s="41">
        <v>3</v>
      </c>
      <c r="CS405" s="41">
        <v>3</v>
      </c>
      <c r="CT405" s="41">
        <v>3</v>
      </c>
      <c r="CU405" s="41">
        <v>3</v>
      </c>
      <c r="CV405" s="41">
        <v>3</v>
      </c>
      <c r="CW405" s="41">
        <v>3</v>
      </c>
      <c r="CX405" s="41">
        <v>3</v>
      </c>
      <c r="CY405" s="41">
        <v>3</v>
      </c>
      <c r="CZ405" s="41">
        <v>3</v>
      </c>
      <c r="DA405" s="41">
        <v>3</v>
      </c>
      <c r="DB405" s="41">
        <v>3</v>
      </c>
      <c r="DC405" s="41">
        <v>3</v>
      </c>
      <c r="DD405" s="41">
        <v>3</v>
      </c>
      <c r="DE405" s="41">
        <v>3</v>
      </c>
      <c r="DF405" s="41">
        <v>3</v>
      </c>
      <c r="DG405" s="41">
        <v>3</v>
      </c>
      <c r="DH405" s="41">
        <v>3</v>
      </c>
      <c r="DI405" s="41">
        <v>3</v>
      </c>
      <c r="DJ405" s="41">
        <v>3</v>
      </c>
      <c r="DK405" s="41">
        <v>3</v>
      </c>
      <c r="DL405" s="41">
        <v>3</v>
      </c>
      <c r="DM405" s="41">
        <v>3</v>
      </c>
      <c r="DN405" s="41">
        <v>3</v>
      </c>
      <c r="DO405" s="41">
        <v>3</v>
      </c>
      <c r="DP405" s="41">
        <v>3</v>
      </c>
      <c r="DQ405" s="41">
        <v>3</v>
      </c>
      <c r="DR405" s="41">
        <v>3</v>
      </c>
      <c r="DS405" s="41">
        <v>3</v>
      </c>
      <c r="DT405" s="41">
        <v>3</v>
      </c>
    </row>
    <row r="406" spans="1:124">
      <c r="A406" s="41" t="s">
        <v>963</v>
      </c>
      <c r="B406" s="41">
        <v>45</v>
      </c>
      <c r="C406" s="41">
        <v>97</v>
      </c>
      <c r="D406" s="41">
        <v>1041411</v>
      </c>
      <c r="E406" s="41">
        <v>49</v>
      </c>
      <c r="F406" s="41">
        <v>49</v>
      </c>
      <c r="G406" s="41">
        <v>49</v>
      </c>
      <c r="H406" s="41">
        <v>49</v>
      </c>
      <c r="I406" s="41">
        <v>49</v>
      </c>
      <c r="J406" s="41">
        <v>49</v>
      </c>
      <c r="K406" s="41">
        <v>49</v>
      </c>
      <c r="L406" s="41">
        <v>49</v>
      </c>
      <c r="M406" s="41">
        <v>49</v>
      </c>
      <c r="N406" s="41">
        <v>49</v>
      </c>
      <c r="O406" s="41">
        <v>49</v>
      </c>
      <c r="P406" s="41">
        <v>49</v>
      </c>
      <c r="Q406" s="41">
        <v>49</v>
      </c>
      <c r="R406" s="41">
        <v>48</v>
      </c>
      <c r="S406" s="41">
        <v>48</v>
      </c>
      <c r="T406" s="41">
        <v>48</v>
      </c>
      <c r="U406" s="41">
        <v>48</v>
      </c>
      <c r="V406" s="41">
        <v>48</v>
      </c>
      <c r="W406" s="41">
        <v>49</v>
      </c>
      <c r="X406" s="41">
        <v>49</v>
      </c>
      <c r="Y406" s="41">
        <v>49</v>
      </c>
      <c r="Z406" s="41">
        <v>49</v>
      </c>
      <c r="AA406" s="41">
        <v>49</v>
      </c>
      <c r="AB406" s="41">
        <v>49</v>
      </c>
      <c r="AC406" s="41">
        <v>49</v>
      </c>
      <c r="AD406" s="41">
        <v>49</v>
      </c>
      <c r="AE406" s="41">
        <v>49</v>
      </c>
      <c r="AF406" s="41">
        <v>49</v>
      </c>
      <c r="AG406" s="41">
        <v>50</v>
      </c>
      <c r="AH406" s="41">
        <v>50</v>
      </c>
      <c r="AI406" s="41">
        <v>20.8781049214303</v>
      </c>
      <c r="AJ406" s="41">
        <v>106.612009992823</v>
      </c>
      <c r="AK406" s="41">
        <v>20.878151608631001</v>
      </c>
      <c r="AL406" s="41">
        <v>106.61188661120801</v>
      </c>
      <c r="AM406" s="41">
        <v>20.8781999722123</v>
      </c>
      <c r="AN406" s="41">
        <v>106.61176331341299</v>
      </c>
      <c r="AO406" s="41">
        <v>20.8782482519746</v>
      </c>
      <c r="AP406" s="41">
        <v>106.611639931798</v>
      </c>
      <c r="AQ406" s="41">
        <v>20.878294939175198</v>
      </c>
      <c r="AR406" s="41">
        <v>106.611516634002</v>
      </c>
      <c r="AS406" s="41">
        <v>20.878343302756502</v>
      </c>
      <c r="AT406" s="41">
        <v>106.61139492876799</v>
      </c>
      <c r="AU406" s="41">
        <v>20.878391666337802</v>
      </c>
      <c r="AV406" s="41">
        <v>106.61127163097299</v>
      </c>
      <c r="AW406" s="41">
        <v>20.878439946100102</v>
      </c>
      <c r="AX406" s="41">
        <v>106.611149925739</v>
      </c>
      <c r="AY406" s="41">
        <v>20.878488309681401</v>
      </c>
      <c r="AZ406" s="41">
        <v>106.61102830432399</v>
      </c>
      <c r="BA406" s="41">
        <v>20.878536589443701</v>
      </c>
      <c r="BB406" s="41">
        <v>106.61090659909</v>
      </c>
      <c r="BC406" s="41">
        <v>20.8785866294056</v>
      </c>
      <c r="BD406" s="41">
        <v>106.610784977674</v>
      </c>
      <c r="BE406" s="41">
        <v>20.8786349929869</v>
      </c>
      <c r="BF406" s="41">
        <v>106.610664948821</v>
      </c>
      <c r="BG406" s="41">
        <v>20.878684949129799</v>
      </c>
      <c r="BH406" s="41">
        <v>106.61054332740601</v>
      </c>
      <c r="BI406" s="41">
        <v>20.878733312711098</v>
      </c>
      <c r="BJ406" s="41">
        <v>106.610423298553</v>
      </c>
      <c r="BK406" s="41">
        <v>20.878781592473398</v>
      </c>
      <c r="BL406" s="41">
        <v>106.610303269699</v>
      </c>
      <c r="BM406" s="41">
        <v>20.8788316324353</v>
      </c>
      <c r="BN406" s="41">
        <v>106.610183324665</v>
      </c>
      <c r="BO406" s="41">
        <v>20.8788799960166</v>
      </c>
      <c r="BP406" s="41">
        <v>106.610063295811</v>
      </c>
      <c r="BQ406" s="41">
        <v>20.878929952159499</v>
      </c>
      <c r="BR406" s="41">
        <v>106.609943266958</v>
      </c>
      <c r="BS406" s="41">
        <v>20.878978315740799</v>
      </c>
      <c r="BT406" s="41">
        <v>106.609823321924</v>
      </c>
      <c r="BU406" s="41">
        <v>20.879026595503099</v>
      </c>
      <c r="BV406" s="41">
        <v>106.60970161669</v>
      </c>
      <c r="BW406" s="41">
        <v>20.879076635465001</v>
      </c>
      <c r="BX406" s="41">
        <v>106.609581587836</v>
      </c>
      <c r="BY406" s="41">
        <v>20.879124999046301</v>
      </c>
      <c r="BZ406" s="41">
        <v>106.609459966421</v>
      </c>
      <c r="CA406" s="41">
        <v>20.8791749551892</v>
      </c>
      <c r="CB406" s="41">
        <v>106.60933826118701</v>
      </c>
      <c r="CC406" s="41">
        <v>20.879224995151201</v>
      </c>
      <c r="CD406" s="41">
        <v>106.609216639772</v>
      </c>
      <c r="CE406" s="41">
        <v>20.879273274913398</v>
      </c>
      <c r="CF406" s="41">
        <v>106.60909493453801</v>
      </c>
      <c r="CG406" s="41">
        <v>20.8793233148754</v>
      </c>
      <c r="CH406" s="41">
        <v>106.608973313123</v>
      </c>
      <c r="CI406" s="41">
        <v>20.879373271018299</v>
      </c>
      <c r="CJ406" s="41">
        <v>106.60885160788899</v>
      </c>
      <c r="CK406" s="41">
        <v>20.879421634599598</v>
      </c>
      <c r="CL406" s="41">
        <v>106.608728310093</v>
      </c>
      <c r="CM406" s="41">
        <v>20.8794732671231</v>
      </c>
      <c r="CN406" s="41">
        <v>106.60860660485901</v>
      </c>
      <c r="CO406" s="41">
        <v>20.879523307085002</v>
      </c>
      <c r="CP406" s="41">
        <v>106.60848330706401</v>
      </c>
      <c r="CQ406" s="41">
        <v>3</v>
      </c>
      <c r="CR406" s="41">
        <v>3</v>
      </c>
      <c r="CS406" s="41">
        <v>3</v>
      </c>
      <c r="CT406" s="41">
        <v>3</v>
      </c>
      <c r="CU406" s="41">
        <v>3</v>
      </c>
      <c r="CV406" s="41">
        <v>3</v>
      </c>
      <c r="CW406" s="41">
        <v>3</v>
      </c>
      <c r="CX406" s="41">
        <v>3</v>
      </c>
      <c r="CY406" s="41">
        <v>3</v>
      </c>
      <c r="CZ406" s="41">
        <v>3</v>
      </c>
      <c r="DA406" s="41">
        <v>3</v>
      </c>
      <c r="DB406" s="41">
        <v>3</v>
      </c>
      <c r="DC406" s="41">
        <v>3</v>
      </c>
      <c r="DD406" s="41">
        <v>3</v>
      </c>
      <c r="DE406" s="41">
        <v>3</v>
      </c>
      <c r="DF406" s="41">
        <v>3</v>
      </c>
      <c r="DG406" s="41">
        <v>3</v>
      </c>
      <c r="DH406" s="41">
        <v>3</v>
      </c>
      <c r="DI406" s="41">
        <v>3</v>
      </c>
      <c r="DJ406" s="41">
        <v>3</v>
      </c>
      <c r="DK406" s="41">
        <v>3</v>
      </c>
      <c r="DL406" s="41">
        <v>3</v>
      </c>
      <c r="DM406" s="41">
        <v>3</v>
      </c>
      <c r="DN406" s="41">
        <v>3</v>
      </c>
      <c r="DO406" s="41">
        <v>3</v>
      </c>
      <c r="DP406" s="41">
        <v>3</v>
      </c>
      <c r="DQ406" s="41">
        <v>3</v>
      </c>
      <c r="DR406" s="41">
        <v>3</v>
      </c>
      <c r="DS406" s="41">
        <v>3</v>
      </c>
      <c r="DT406" s="41">
        <v>3</v>
      </c>
    </row>
    <row r="407" spans="1:124">
      <c r="A407" s="41" t="s">
        <v>964</v>
      </c>
      <c r="B407" s="41">
        <v>45</v>
      </c>
      <c r="C407" s="41">
        <v>97</v>
      </c>
      <c r="D407" s="41">
        <v>1041411</v>
      </c>
      <c r="E407" s="41">
        <v>50</v>
      </c>
      <c r="F407" s="41">
        <v>50</v>
      </c>
      <c r="G407" s="41">
        <v>50</v>
      </c>
      <c r="H407" s="41">
        <v>50</v>
      </c>
      <c r="I407" s="41">
        <v>50</v>
      </c>
      <c r="J407" s="41">
        <v>50</v>
      </c>
      <c r="K407" s="41">
        <v>50</v>
      </c>
      <c r="L407" s="41">
        <v>50</v>
      </c>
      <c r="M407" s="41">
        <v>49</v>
      </c>
      <c r="N407" s="41">
        <v>49</v>
      </c>
      <c r="O407" s="41">
        <v>49</v>
      </c>
      <c r="P407" s="41">
        <v>49</v>
      </c>
      <c r="Q407" s="41">
        <v>49</v>
      </c>
      <c r="R407" s="41">
        <v>49</v>
      </c>
      <c r="S407" s="41">
        <v>49</v>
      </c>
      <c r="T407" s="41">
        <v>49</v>
      </c>
      <c r="U407" s="41">
        <v>48</v>
      </c>
      <c r="V407" s="41">
        <v>48</v>
      </c>
      <c r="W407" s="41">
        <v>48</v>
      </c>
      <c r="X407" s="41">
        <v>48</v>
      </c>
      <c r="Y407" s="41">
        <v>48</v>
      </c>
      <c r="Z407" s="41">
        <v>48</v>
      </c>
      <c r="AA407" s="41">
        <v>48</v>
      </c>
      <c r="AB407" s="41">
        <v>48</v>
      </c>
      <c r="AC407" s="41">
        <v>48</v>
      </c>
      <c r="AD407" s="41">
        <v>48</v>
      </c>
      <c r="AE407" s="41">
        <v>48</v>
      </c>
      <c r="AF407" s="41">
        <v>48</v>
      </c>
      <c r="AG407" s="41">
        <v>48</v>
      </c>
      <c r="AH407" s="41">
        <v>48</v>
      </c>
      <c r="AI407" s="41">
        <v>20.879573263227901</v>
      </c>
      <c r="AJ407" s="41">
        <v>106.60835992544899</v>
      </c>
      <c r="AK407" s="41">
        <v>20.879624979570501</v>
      </c>
      <c r="AL407" s="41">
        <v>106.608236627653</v>
      </c>
      <c r="AM407" s="41">
        <v>20.8796749357134</v>
      </c>
      <c r="AN407" s="41">
        <v>106.608111653477</v>
      </c>
      <c r="AO407" s="41">
        <v>20.879724975675298</v>
      </c>
      <c r="AP407" s="41">
        <v>106.607988271862</v>
      </c>
      <c r="AQ407" s="41">
        <v>20.879774931818201</v>
      </c>
      <c r="AR407" s="41">
        <v>106.607863297686</v>
      </c>
      <c r="AS407" s="41">
        <v>20.879826648160801</v>
      </c>
      <c r="AT407" s="41">
        <v>106.60773999989</v>
      </c>
      <c r="AU407" s="41">
        <v>20.8798766043037</v>
      </c>
      <c r="AV407" s="41">
        <v>106.607616618276</v>
      </c>
      <c r="AW407" s="41">
        <v>20.879926644265701</v>
      </c>
      <c r="AX407" s="41">
        <v>106.60749332048</v>
      </c>
      <c r="AY407" s="41">
        <v>20.8799766004086</v>
      </c>
      <c r="AZ407" s="41">
        <v>106.60736993886501</v>
      </c>
      <c r="BA407" s="41">
        <v>20.880026640370499</v>
      </c>
      <c r="BB407" s="41">
        <v>106.60724664107001</v>
      </c>
      <c r="BC407" s="41">
        <v>20.880076596513401</v>
      </c>
      <c r="BD407" s="41">
        <v>106.607124935836</v>
      </c>
      <c r="BE407" s="41">
        <v>20.8801266364753</v>
      </c>
      <c r="BF407" s="41">
        <v>106.60700331442099</v>
      </c>
      <c r="BG407" s="41">
        <v>20.880176592618199</v>
      </c>
      <c r="BH407" s="41">
        <v>106.606881609187</v>
      </c>
      <c r="BI407" s="41">
        <v>20.8802266325802</v>
      </c>
      <c r="BJ407" s="41">
        <v>106.606759987771</v>
      </c>
      <c r="BK407" s="41">
        <v>20.8802749961615</v>
      </c>
      <c r="BL407" s="41">
        <v>106.606639958918</v>
      </c>
      <c r="BM407" s="41">
        <v>20.880323275923701</v>
      </c>
      <c r="BN407" s="41">
        <v>106.606518253684</v>
      </c>
      <c r="BO407" s="41">
        <v>20.880371639505</v>
      </c>
      <c r="BP407" s="41">
        <v>106.60639830865</v>
      </c>
      <c r="BQ407" s="41">
        <v>20.8804199192673</v>
      </c>
      <c r="BR407" s="41">
        <v>106.606278279796</v>
      </c>
      <c r="BS407" s="41">
        <v>20.880469959229199</v>
      </c>
      <c r="BT407" s="41">
        <v>106.606158250943</v>
      </c>
      <c r="BU407" s="41">
        <v>20.880518322810499</v>
      </c>
      <c r="BV407" s="41">
        <v>106.606038305908</v>
      </c>
      <c r="BW407" s="41">
        <v>20.880566602572799</v>
      </c>
      <c r="BX407" s="41">
        <v>106.605918277055</v>
      </c>
      <c r="BY407" s="41">
        <v>20.880614966154099</v>
      </c>
      <c r="BZ407" s="41">
        <v>106.605798332021</v>
      </c>
      <c r="CA407" s="41">
        <v>20.880663329735398</v>
      </c>
      <c r="CB407" s="41">
        <v>106.605678303167</v>
      </c>
      <c r="CC407" s="41">
        <v>20.880711609497698</v>
      </c>
      <c r="CD407" s="41">
        <v>106.60555827431401</v>
      </c>
      <c r="CE407" s="41">
        <v>20.8807616494596</v>
      </c>
      <c r="CF407" s="41">
        <v>106.605438329279</v>
      </c>
      <c r="CG407" s="41">
        <v>20.880811605602499</v>
      </c>
      <c r="CH407" s="41">
        <v>106.60531830042601</v>
      </c>
      <c r="CI407" s="41">
        <v>20.880859969183799</v>
      </c>
      <c r="CJ407" s="41">
        <v>106.605199947953</v>
      </c>
      <c r="CK407" s="41">
        <v>20.880908332765099</v>
      </c>
      <c r="CL407" s="41">
        <v>106.60507991910001</v>
      </c>
      <c r="CM407" s="41">
        <v>20.880958288908001</v>
      </c>
      <c r="CN407" s="41">
        <v>106.604959974065</v>
      </c>
      <c r="CO407" s="41">
        <v>20.881006652489301</v>
      </c>
      <c r="CP407" s="41">
        <v>106.60483994521201</v>
      </c>
      <c r="CQ407" s="41">
        <v>3</v>
      </c>
      <c r="CR407" s="41">
        <v>3</v>
      </c>
      <c r="CS407" s="41">
        <v>3</v>
      </c>
      <c r="CT407" s="41">
        <v>3</v>
      </c>
      <c r="CU407" s="41">
        <v>3</v>
      </c>
      <c r="CV407" s="41">
        <v>3</v>
      </c>
      <c r="CW407" s="41">
        <v>3</v>
      </c>
      <c r="CX407" s="41">
        <v>3</v>
      </c>
      <c r="CY407" s="41">
        <v>3</v>
      </c>
      <c r="CZ407" s="41">
        <v>3</v>
      </c>
      <c r="DA407" s="41">
        <v>3</v>
      </c>
      <c r="DB407" s="41">
        <v>3</v>
      </c>
      <c r="DC407" s="41">
        <v>3</v>
      </c>
      <c r="DD407" s="41">
        <v>3</v>
      </c>
      <c r="DE407" s="41">
        <v>3</v>
      </c>
      <c r="DF407" s="41">
        <v>3</v>
      </c>
      <c r="DG407" s="41">
        <v>3</v>
      </c>
      <c r="DH407" s="41">
        <v>3</v>
      </c>
      <c r="DI407" s="41">
        <v>3</v>
      </c>
      <c r="DJ407" s="41">
        <v>3</v>
      </c>
      <c r="DK407" s="41">
        <v>3</v>
      </c>
      <c r="DL407" s="41">
        <v>3</v>
      </c>
      <c r="DM407" s="41">
        <v>3</v>
      </c>
      <c r="DN407" s="41">
        <v>3</v>
      </c>
      <c r="DO407" s="41">
        <v>3</v>
      </c>
      <c r="DP407" s="41">
        <v>3</v>
      </c>
      <c r="DQ407" s="41">
        <v>3</v>
      </c>
      <c r="DR407" s="41">
        <v>3</v>
      </c>
      <c r="DS407" s="41">
        <v>3</v>
      </c>
      <c r="DT407" s="41">
        <v>3</v>
      </c>
    </row>
    <row r="408" spans="1:124">
      <c r="A408" s="41" t="s">
        <v>965</v>
      </c>
      <c r="B408" s="41">
        <v>45</v>
      </c>
      <c r="C408" s="41">
        <v>97</v>
      </c>
      <c r="D408" s="41">
        <v>1041411</v>
      </c>
      <c r="E408" s="41">
        <v>48</v>
      </c>
      <c r="F408" s="41">
        <v>48</v>
      </c>
      <c r="G408" s="41">
        <v>48</v>
      </c>
      <c r="H408" s="41">
        <v>48</v>
      </c>
      <c r="I408" s="41">
        <v>48</v>
      </c>
      <c r="J408" s="41">
        <v>48</v>
      </c>
      <c r="K408" s="41">
        <v>47</v>
      </c>
      <c r="L408" s="41">
        <v>47</v>
      </c>
      <c r="M408" s="41">
        <v>47</v>
      </c>
      <c r="N408" s="41">
        <v>46</v>
      </c>
      <c r="O408" s="41">
        <v>46</v>
      </c>
      <c r="P408" s="41">
        <v>46</v>
      </c>
      <c r="Q408" s="41">
        <v>46</v>
      </c>
      <c r="R408" s="41">
        <v>46</v>
      </c>
      <c r="S408" s="41">
        <v>46</v>
      </c>
      <c r="T408" s="41">
        <v>46</v>
      </c>
      <c r="U408" s="41">
        <v>46</v>
      </c>
      <c r="V408" s="41">
        <v>46</v>
      </c>
      <c r="W408" s="41">
        <v>46</v>
      </c>
      <c r="X408" s="41">
        <v>45</v>
      </c>
      <c r="Y408" s="41">
        <v>45</v>
      </c>
      <c r="Z408" s="41">
        <v>44</v>
      </c>
      <c r="AA408" s="41">
        <v>44</v>
      </c>
      <c r="AB408" s="41">
        <v>44</v>
      </c>
      <c r="AC408" s="41">
        <v>43</v>
      </c>
      <c r="AD408" s="41">
        <v>43</v>
      </c>
      <c r="AE408" s="41">
        <v>42</v>
      </c>
      <c r="AF408" s="41">
        <v>41</v>
      </c>
      <c r="AG408" s="41">
        <v>38</v>
      </c>
      <c r="AH408" s="41">
        <v>36</v>
      </c>
      <c r="AI408" s="41">
        <v>20.881054932251601</v>
      </c>
      <c r="AJ408" s="41">
        <v>106.604719916359</v>
      </c>
      <c r="AK408" s="41">
        <v>20.8811049722135</v>
      </c>
      <c r="AL408" s="41">
        <v>106.60459997132401</v>
      </c>
      <c r="AM408" s="41">
        <v>20.8811532519758</v>
      </c>
      <c r="AN408" s="41">
        <v>106.604479942471</v>
      </c>
      <c r="AO408" s="41">
        <v>20.881203291937702</v>
      </c>
      <c r="AP408" s="41">
        <v>106.60435999743601</v>
      </c>
      <c r="AQ408" s="41">
        <v>20.881251655519002</v>
      </c>
      <c r="AR408" s="41">
        <v>106.604239968583</v>
      </c>
      <c r="AS408" s="41">
        <v>20.881299935281302</v>
      </c>
      <c r="AT408" s="41">
        <v>106.60412161611001</v>
      </c>
      <c r="AU408" s="41">
        <v>20.8813466224819</v>
      </c>
      <c r="AV408" s="41">
        <v>106.604004940018</v>
      </c>
      <c r="AW408" s="41">
        <v>20.881394986063199</v>
      </c>
      <c r="AX408" s="41">
        <v>106.603888263926</v>
      </c>
      <c r="AY408" s="41">
        <v>20.881441589444901</v>
      </c>
      <c r="AZ408" s="41">
        <v>106.603771587834</v>
      </c>
      <c r="BA408" s="41">
        <v>20.8814899530262</v>
      </c>
      <c r="BB408" s="41">
        <v>106.60365658812201</v>
      </c>
      <c r="BC408" s="41">
        <v>20.881536640226798</v>
      </c>
      <c r="BD408" s="41">
        <v>106.60354158841101</v>
      </c>
      <c r="BE408" s="41">
        <v>20.881583327427499</v>
      </c>
      <c r="BF408" s="41">
        <v>106.60342826508</v>
      </c>
      <c r="BG408" s="41">
        <v>20.881629930809101</v>
      </c>
      <c r="BH408" s="41">
        <v>106.603313265368</v>
      </c>
      <c r="BI408" s="41">
        <v>20.881678294390401</v>
      </c>
      <c r="BJ408" s="41">
        <v>106.603199942038</v>
      </c>
      <c r="BK408" s="41">
        <v>20.881726657971701</v>
      </c>
      <c r="BL408" s="41">
        <v>106.603086618707</v>
      </c>
      <c r="BM408" s="41">
        <v>20.8817766141146</v>
      </c>
      <c r="BN408" s="41">
        <v>106.602973295376</v>
      </c>
      <c r="BO408" s="41">
        <v>20.881824977695899</v>
      </c>
      <c r="BP408" s="41">
        <v>106.602859972045</v>
      </c>
      <c r="BQ408" s="41">
        <v>20.881873257458199</v>
      </c>
      <c r="BR408" s="41">
        <v>106.602746648714</v>
      </c>
      <c r="BS408" s="41">
        <v>20.8819199446589</v>
      </c>
      <c r="BT408" s="41">
        <v>106.602633325383</v>
      </c>
      <c r="BU408" s="41">
        <v>20.8819649554789</v>
      </c>
      <c r="BV408" s="41">
        <v>106.602519918233</v>
      </c>
      <c r="BW408" s="41">
        <v>20.8820082899183</v>
      </c>
      <c r="BX408" s="41">
        <v>106.60240659490201</v>
      </c>
      <c r="BY408" s="41">
        <v>20.882053300738299</v>
      </c>
      <c r="BZ408" s="41">
        <v>106.60229662433299</v>
      </c>
      <c r="CA408" s="41">
        <v>20.882098311558401</v>
      </c>
      <c r="CB408" s="41">
        <v>106.602186653763</v>
      </c>
      <c r="CC408" s="41">
        <v>20.882141645997802</v>
      </c>
      <c r="CD408" s="41">
        <v>106.60207827575501</v>
      </c>
      <c r="CE408" s="41">
        <v>20.882186656817801</v>
      </c>
      <c r="CF408" s="41">
        <v>106.601969981566</v>
      </c>
      <c r="CG408" s="41">
        <v>20.882229991257201</v>
      </c>
      <c r="CH408" s="41">
        <v>106.601863279939</v>
      </c>
      <c r="CI408" s="41">
        <v>20.882273325696602</v>
      </c>
      <c r="CJ408" s="41">
        <v>106.601758254692</v>
      </c>
      <c r="CK408" s="41">
        <v>20.882316660135999</v>
      </c>
      <c r="CL408" s="41">
        <v>106.601654989645</v>
      </c>
      <c r="CM408" s="41">
        <v>20.882356641814098</v>
      </c>
      <c r="CN408" s="41">
        <v>106.60155658610201</v>
      </c>
      <c r="CO408" s="41">
        <v>20.882394947111599</v>
      </c>
      <c r="CP408" s="41">
        <v>106.6014649719</v>
      </c>
      <c r="CQ408" s="41">
        <v>3</v>
      </c>
      <c r="CR408" s="41">
        <v>3</v>
      </c>
      <c r="CS408" s="41">
        <v>3</v>
      </c>
      <c r="CT408" s="41">
        <v>3</v>
      </c>
      <c r="CU408" s="41">
        <v>3</v>
      </c>
      <c r="CV408" s="41">
        <v>3</v>
      </c>
      <c r="CW408" s="41">
        <v>3</v>
      </c>
      <c r="CX408" s="41">
        <v>3</v>
      </c>
      <c r="CY408" s="41">
        <v>3</v>
      </c>
      <c r="CZ408" s="41">
        <v>3</v>
      </c>
      <c r="DA408" s="41">
        <v>3</v>
      </c>
      <c r="DB408" s="41">
        <v>3</v>
      </c>
      <c r="DC408" s="41">
        <v>3</v>
      </c>
      <c r="DD408" s="41">
        <v>3</v>
      </c>
      <c r="DE408" s="41">
        <v>3</v>
      </c>
      <c r="DF408" s="41">
        <v>3</v>
      </c>
      <c r="DG408" s="41">
        <v>3</v>
      </c>
      <c r="DH408" s="41">
        <v>3</v>
      </c>
      <c r="DI408" s="41">
        <v>3</v>
      </c>
      <c r="DJ408" s="41">
        <v>3</v>
      </c>
      <c r="DK408" s="41">
        <v>3</v>
      </c>
      <c r="DL408" s="41">
        <v>3</v>
      </c>
      <c r="DM408" s="41">
        <v>3</v>
      </c>
      <c r="DN408" s="41">
        <v>3</v>
      </c>
      <c r="DO408" s="41">
        <v>3</v>
      </c>
      <c r="DP408" s="41">
        <v>3</v>
      </c>
      <c r="DQ408" s="41">
        <v>3</v>
      </c>
      <c r="DR408" s="41">
        <v>3</v>
      </c>
      <c r="DS408" s="41">
        <v>3</v>
      </c>
      <c r="DT408" s="41">
        <v>3</v>
      </c>
    </row>
    <row r="409" spans="1:124">
      <c r="A409" s="41" t="s">
        <v>966</v>
      </c>
      <c r="B409" s="41">
        <v>45</v>
      </c>
      <c r="C409" s="41">
        <v>97</v>
      </c>
      <c r="D409" s="41">
        <v>1041411</v>
      </c>
      <c r="E409" s="41">
        <v>34</v>
      </c>
      <c r="F409" s="41">
        <v>34</v>
      </c>
      <c r="G409" s="41">
        <v>33</v>
      </c>
      <c r="H409" s="41">
        <v>33</v>
      </c>
      <c r="I409" s="41">
        <v>33</v>
      </c>
      <c r="J409" s="41">
        <v>33</v>
      </c>
      <c r="K409" s="41">
        <v>33</v>
      </c>
      <c r="L409" s="41">
        <v>33</v>
      </c>
      <c r="M409" s="41">
        <v>33</v>
      </c>
      <c r="N409" s="41">
        <v>34</v>
      </c>
      <c r="O409" s="41">
        <v>34</v>
      </c>
      <c r="P409" s="41">
        <v>35</v>
      </c>
      <c r="Q409" s="41">
        <v>35</v>
      </c>
      <c r="R409" s="41">
        <v>35</v>
      </c>
      <c r="S409" s="41">
        <v>35</v>
      </c>
      <c r="T409" s="41">
        <v>36</v>
      </c>
      <c r="U409" s="41">
        <v>36</v>
      </c>
      <c r="V409" s="41">
        <v>36</v>
      </c>
      <c r="W409" s="41">
        <v>37</v>
      </c>
      <c r="X409" s="41">
        <v>37</v>
      </c>
      <c r="Y409" s="41">
        <v>37</v>
      </c>
      <c r="Z409" s="41">
        <v>37</v>
      </c>
      <c r="AA409" s="41">
        <v>37</v>
      </c>
      <c r="AB409" s="41">
        <v>38</v>
      </c>
      <c r="AC409" s="41">
        <v>38</v>
      </c>
      <c r="AD409" s="41">
        <v>38</v>
      </c>
      <c r="AE409" s="41">
        <v>39</v>
      </c>
      <c r="AF409" s="41">
        <v>39</v>
      </c>
      <c r="AG409" s="41">
        <v>39</v>
      </c>
      <c r="AH409" s="41">
        <v>39</v>
      </c>
      <c r="AI409" s="41">
        <v>20.882431659847501</v>
      </c>
      <c r="AJ409" s="41">
        <v>106.601376626641</v>
      </c>
      <c r="AK409" s="41">
        <v>20.8824649360031</v>
      </c>
      <c r="AL409" s="41">
        <v>106.601291634142</v>
      </c>
      <c r="AM409" s="41">
        <v>20.8824999723583</v>
      </c>
      <c r="AN409" s="41">
        <v>106.601208318025</v>
      </c>
      <c r="AO409" s="41">
        <v>20.882533332333001</v>
      </c>
      <c r="AP409" s="41">
        <v>106.601124918088</v>
      </c>
      <c r="AQ409" s="41">
        <v>20.882566608488599</v>
      </c>
      <c r="AR409" s="41">
        <v>106.601041601971</v>
      </c>
      <c r="AS409" s="41">
        <v>20.8825999684632</v>
      </c>
      <c r="AT409" s="41">
        <v>106.600959962234</v>
      </c>
      <c r="AU409" s="41">
        <v>20.882633328437802</v>
      </c>
      <c r="AV409" s="41">
        <v>106.60087664611601</v>
      </c>
      <c r="AW409" s="41">
        <v>20.8826666045934</v>
      </c>
      <c r="AX409" s="41">
        <v>106.60079492256</v>
      </c>
      <c r="AY409" s="41">
        <v>20.882699964568001</v>
      </c>
      <c r="AZ409" s="41">
        <v>106.600713282824</v>
      </c>
      <c r="BA409" s="41">
        <v>20.882734917104202</v>
      </c>
      <c r="BB409" s="41">
        <v>106.60062996670599</v>
      </c>
      <c r="BC409" s="41">
        <v>20.882769953459501</v>
      </c>
      <c r="BD409" s="41">
        <v>106.60054497420801</v>
      </c>
      <c r="BE409" s="41">
        <v>20.882804989814801</v>
      </c>
      <c r="BF409" s="41">
        <v>106.60045998171</v>
      </c>
      <c r="BG409" s="41">
        <v>20.882839942351001</v>
      </c>
      <c r="BH409" s="41">
        <v>106.600373312831</v>
      </c>
      <c r="BI409" s="41">
        <v>20.882874978706202</v>
      </c>
      <c r="BJ409" s="41">
        <v>106.600284967571</v>
      </c>
      <c r="BK409" s="41">
        <v>20.8829116076231</v>
      </c>
      <c r="BL409" s="41">
        <v>106.600198298693</v>
      </c>
      <c r="BM409" s="41">
        <v>20.8829466439784</v>
      </c>
      <c r="BN409" s="41">
        <v>106.60010995343301</v>
      </c>
      <c r="BO409" s="41">
        <v>20.882983272895199</v>
      </c>
      <c r="BP409" s="41">
        <v>106.600019931793</v>
      </c>
      <c r="BQ409" s="41">
        <v>20.883018309250499</v>
      </c>
      <c r="BR409" s="41">
        <v>106.599929993972</v>
      </c>
      <c r="BS409" s="41">
        <v>20.883054938167302</v>
      </c>
      <c r="BT409" s="41">
        <v>106.59983997233201</v>
      </c>
      <c r="BU409" s="41">
        <v>20.883093327283898</v>
      </c>
      <c r="BV409" s="41">
        <v>106.599748274311</v>
      </c>
      <c r="BW409" s="41">
        <v>20.883129956200701</v>
      </c>
      <c r="BX409" s="41">
        <v>106.59965666011</v>
      </c>
      <c r="BY409" s="41">
        <v>20.883168261498199</v>
      </c>
      <c r="BZ409" s="41">
        <v>106.599564962089</v>
      </c>
      <c r="CA409" s="41">
        <v>20.883204974234101</v>
      </c>
      <c r="CB409" s="41">
        <v>106.599471587688</v>
      </c>
      <c r="CC409" s="41">
        <v>20.883241603150999</v>
      </c>
      <c r="CD409" s="41">
        <v>106.59937829710501</v>
      </c>
      <c r="CE409" s="41">
        <v>20.8832799922675</v>
      </c>
      <c r="CF409" s="41">
        <v>106.599283330142</v>
      </c>
      <c r="CG409" s="41">
        <v>20.883316621184299</v>
      </c>
      <c r="CH409" s="41">
        <v>106.599188279361</v>
      </c>
      <c r="CI409" s="41">
        <v>20.8833549264818</v>
      </c>
      <c r="CJ409" s="41">
        <v>106.59909163601699</v>
      </c>
      <c r="CK409" s="41">
        <v>20.883394991978999</v>
      </c>
      <c r="CL409" s="41">
        <v>106.598996585235</v>
      </c>
      <c r="CM409" s="41">
        <v>20.883434973657099</v>
      </c>
      <c r="CN409" s="41">
        <v>106.59889994189101</v>
      </c>
      <c r="CO409" s="41">
        <v>20.883476631715901</v>
      </c>
      <c r="CP409" s="41">
        <v>106.598804974928</v>
      </c>
      <c r="CQ409" s="41">
        <v>3</v>
      </c>
      <c r="CR409" s="41">
        <v>3</v>
      </c>
      <c r="CS409" s="41">
        <v>3</v>
      </c>
      <c r="CT409" s="41">
        <v>3</v>
      </c>
      <c r="CU409" s="41">
        <v>3</v>
      </c>
      <c r="CV409" s="41">
        <v>3</v>
      </c>
      <c r="CW409" s="41">
        <v>3</v>
      </c>
      <c r="CX409" s="41">
        <v>3</v>
      </c>
      <c r="CY409" s="41">
        <v>3</v>
      </c>
      <c r="CZ409" s="41">
        <v>3</v>
      </c>
      <c r="DA409" s="41">
        <v>3</v>
      </c>
      <c r="DB409" s="41">
        <v>3</v>
      </c>
      <c r="DC409" s="41">
        <v>3</v>
      </c>
      <c r="DD409" s="41">
        <v>3</v>
      </c>
      <c r="DE409" s="41">
        <v>3</v>
      </c>
      <c r="DF409" s="41">
        <v>3</v>
      </c>
      <c r="DG409" s="41">
        <v>3</v>
      </c>
      <c r="DH409" s="41">
        <v>3</v>
      </c>
      <c r="DI409" s="41">
        <v>3</v>
      </c>
      <c r="DJ409" s="41">
        <v>3</v>
      </c>
      <c r="DK409" s="41">
        <v>3</v>
      </c>
      <c r="DL409" s="41">
        <v>3</v>
      </c>
      <c r="DM409" s="41">
        <v>3</v>
      </c>
      <c r="DN409" s="41">
        <v>3</v>
      </c>
      <c r="DO409" s="41">
        <v>3</v>
      </c>
      <c r="DP409" s="41">
        <v>3</v>
      </c>
      <c r="DQ409" s="41">
        <v>3</v>
      </c>
      <c r="DR409" s="41">
        <v>3</v>
      </c>
      <c r="DS409" s="41">
        <v>3</v>
      </c>
      <c r="DT409" s="41">
        <v>3</v>
      </c>
    </row>
    <row r="410" spans="1:124">
      <c r="A410" s="41" t="s">
        <v>967</v>
      </c>
      <c r="B410" s="41">
        <v>45</v>
      </c>
      <c r="C410" s="41">
        <v>97</v>
      </c>
      <c r="D410" s="41">
        <v>1041411</v>
      </c>
      <c r="E410" s="41">
        <v>37</v>
      </c>
      <c r="F410" s="41">
        <v>38</v>
      </c>
      <c r="G410" s="41">
        <v>40</v>
      </c>
      <c r="H410" s="41">
        <v>40</v>
      </c>
      <c r="I410" s="41">
        <v>40</v>
      </c>
      <c r="J410" s="41">
        <v>40</v>
      </c>
      <c r="K410" s="41">
        <v>41</v>
      </c>
      <c r="L410" s="41">
        <v>41</v>
      </c>
      <c r="M410" s="41">
        <v>41</v>
      </c>
      <c r="N410" s="41">
        <v>42</v>
      </c>
      <c r="O410" s="41">
        <v>42</v>
      </c>
      <c r="P410" s="41">
        <v>42</v>
      </c>
      <c r="Q410" s="41">
        <v>42</v>
      </c>
      <c r="R410" s="41">
        <v>42</v>
      </c>
      <c r="S410" s="41">
        <v>43</v>
      </c>
      <c r="T410" s="41">
        <v>43</v>
      </c>
      <c r="U410" s="41">
        <v>43</v>
      </c>
      <c r="V410" s="41">
        <v>43</v>
      </c>
      <c r="W410" s="41">
        <v>43</v>
      </c>
      <c r="X410" s="41">
        <v>43</v>
      </c>
      <c r="Y410" s="41">
        <v>43</v>
      </c>
      <c r="Z410" s="41">
        <v>43</v>
      </c>
      <c r="AA410" s="41">
        <v>43</v>
      </c>
      <c r="AB410" s="41">
        <v>43</v>
      </c>
      <c r="AC410" s="41">
        <v>42</v>
      </c>
      <c r="AD410" s="41">
        <v>43</v>
      </c>
      <c r="AE410" s="41">
        <v>43</v>
      </c>
      <c r="AF410" s="41">
        <v>44</v>
      </c>
      <c r="AG410" s="41">
        <v>44</v>
      </c>
      <c r="AH410" s="41">
        <v>44</v>
      </c>
      <c r="AI410" s="41">
        <v>20.883516613394001</v>
      </c>
      <c r="AJ410" s="41">
        <v>106.598709924147</v>
      </c>
      <c r="AK410" s="41">
        <v>20.883558271452799</v>
      </c>
      <c r="AL410" s="41">
        <v>106.598618309945</v>
      </c>
      <c r="AM410" s="41">
        <v>20.883606635034099</v>
      </c>
      <c r="AN410" s="41">
        <v>106.598526611924</v>
      </c>
      <c r="AO410" s="41">
        <v>20.883656591177001</v>
      </c>
      <c r="AP410" s="41">
        <v>106.598433321342</v>
      </c>
      <c r="AQ410" s="41">
        <v>20.883706631138899</v>
      </c>
      <c r="AR410" s="41">
        <v>106.59833827056001</v>
      </c>
      <c r="AS410" s="41">
        <v>20.8837582636625</v>
      </c>
      <c r="AT410" s="41">
        <v>106.59824497997801</v>
      </c>
      <c r="AU410" s="41">
        <v>20.883813332766302</v>
      </c>
      <c r="AV410" s="41">
        <v>106.59815160557601</v>
      </c>
      <c r="AW410" s="41">
        <v>20.883871586993301</v>
      </c>
      <c r="AX410" s="41">
        <v>106.598059991375</v>
      </c>
      <c r="AY410" s="41">
        <v>20.883931601419999</v>
      </c>
      <c r="AZ410" s="41">
        <v>106.597968293354</v>
      </c>
      <c r="BA410" s="41">
        <v>20.883993292227402</v>
      </c>
      <c r="BB410" s="41">
        <v>106.59787827171399</v>
      </c>
      <c r="BC410" s="41">
        <v>20.8840566594154</v>
      </c>
      <c r="BD410" s="41">
        <v>106.597788250074</v>
      </c>
      <c r="BE410" s="41">
        <v>20.884123295545599</v>
      </c>
      <c r="BF410" s="41">
        <v>106.597698312253</v>
      </c>
      <c r="BG410" s="41">
        <v>20.884189931675799</v>
      </c>
      <c r="BH410" s="41">
        <v>106.59760996699301</v>
      </c>
      <c r="BI410" s="41">
        <v>20.884259920567299</v>
      </c>
      <c r="BJ410" s="41">
        <v>106.597521621734</v>
      </c>
      <c r="BK410" s="41">
        <v>20.884331585839401</v>
      </c>
      <c r="BL410" s="41">
        <v>106.597434952855</v>
      </c>
      <c r="BM410" s="41">
        <v>20.884404927492099</v>
      </c>
      <c r="BN410" s="41">
        <v>106.59734996035699</v>
      </c>
      <c r="BO410" s="41">
        <v>20.884479945525499</v>
      </c>
      <c r="BP410" s="41">
        <v>106.597264967859</v>
      </c>
      <c r="BQ410" s="41">
        <v>20.884558316320199</v>
      </c>
      <c r="BR410" s="41">
        <v>106.597183328122</v>
      </c>
      <c r="BS410" s="41">
        <v>20.8846366032958</v>
      </c>
      <c r="BT410" s="41">
        <v>106.59710160456601</v>
      </c>
      <c r="BU410" s="41">
        <v>20.884718326851701</v>
      </c>
      <c r="BV410" s="41">
        <v>106.597019964829</v>
      </c>
      <c r="BW410" s="41">
        <v>20.884799966588599</v>
      </c>
      <c r="BX410" s="41">
        <v>106.59694159403401</v>
      </c>
      <c r="BY410" s="41">
        <v>20.884883282706099</v>
      </c>
      <c r="BZ410" s="41">
        <v>106.596864983439</v>
      </c>
      <c r="CA410" s="41">
        <v>20.884968275204301</v>
      </c>
      <c r="CB410" s="41">
        <v>106.59679164178699</v>
      </c>
      <c r="CC410" s="41">
        <v>20.885054944083102</v>
      </c>
      <c r="CD410" s="41">
        <v>106.596719976515</v>
      </c>
      <c r="CE410" s="41">
        <v>20.885141612961899</v>
      </c>
      <c r="CF410" s="41">
        <v>106.596649987623</v>
      </c>
      <c r="CG410" s="41">
        <v>20.8852282818407</v>
      </c>
      <c r="CH410" s="41">
        <v>106.59658326767401</v>
      </c>
      <c r="CI410" s="41">
        <v>20.8853199798614</v>
      </c>
      <c r="CJ410" s="41">
        <v>106.596518307924</v>
      </c>
      <c r="CK410" s="41">
        <v>20.885413270443699</v>
      </c>
      <c r="CL410" s="41">
        <v>106.596453264356</v>
      </c>
      <c r="CM410" s="41">
        <v>20.885506644845002</v>
      </c>
      <c r="CN410" s="41">
        <v>106.596389980987</v>
      </c>
      <c r="CO410" s="41">
        <v>20.8856016118079</v>
      </c>
      <c r="CP410" s="41">
        <v>106.59632661379899</v>
      </c>
      <c r="CQ410" s="41">
        <v>3</v>
      </c>
      <c r="CR410" s="41">
        <v>3</v>
      </c>
      <c r="CS410" s="41">
        <v>3</v>
      </c>
      <c r="CT410" s="41">
        <v>3</v>
      </c>
      <c r="CU410" s="41">
        <v>3</v>
      </c>
      <c r="CV410" s="41">
        <v>3</v>
      </c>
      <c r="CW410" s="41">
        <v>3</v>
      </c>
      <c r="CX410" s="41">
        <v>3</v>
      </c>
      <c r="CY410" s="41">
        <v>3</v>
      </c>
      <c r="CZ410" s="41">
        <v>3</v>
      </c>
      <c r="DA410" s="41">
        <v>3</v>
      </c>
      <c r="DB410" s="41">
        <v>3</v>
      </c>
      <c r="DC410" s="41">
        <v>3</v>
      </c>
      <c r="DD410" s="41">
        <v>3</v>
      </c>
      <c r="DE410" s="41">
        <v>3</v>
      </c>
      <c r="DF410" s="41">
        <v>3</v>
      </c>
      <c r="DG410" s="41">
        <v>3</v>
      </c>
      <c r="DH410" s="41">
        <v>3</v>
      </c>
      <c r="DI410" s="41">
        <v>3</v>
      </c>
      <c r="DJ410" s="41">
        <v>3</v>
      </c>
      <c r="DK410" s="41">
        <v>3</v>
      </c>
      <c r="DL410" s="41">
        <v>3</v>
      </c>
      <c r="DM410" s="41">
        <v>3</v>
      </c>
      <c r="DN410" s="41">
        <v>3</v>
      </c>
      <c r="DO410" s="41">
        <v>3</v>
      </c>
      <c r="DP410" s="41">
        <v>3</v>
      </c>
      <c r="DQ410" s="41">
        <v>3</v>
      </c>
      <c r="DR410" s="41">
        <v>3</v>
      </c>
      <c r="DS410" s="41">
        <v>3</v>
      </c>
      <c r="DT410" s="41">
        <v>3</v>
      </c>
    </row>
    <row r="411" spans="1:124">
      <c r="A411" s="41" t="s">
        <v>968</v>
      </c>
      <c r="B411" s="41">
        <v>45</v>
      </c>
      <c r="C411" s="41">
        <v>97</v>
      </c>
      <c r="D411" s="41">
        <v>1041411</v>
      </c>
      <c r="E411" s="41">
        <v>44</v>
      </c>
      <c r="F411" s="41">
        <v>44</v>
      </c>
      <c r="G411" s="41">
        <v>44</v>
      </c>
      <c r="H411" s="41">
        <v>44</v>
      </c>
      <c r="I411" s="41">
        <v>44</v>
      </c>
      <c r="J411" s="41">
        <v>45</v>
      </c>
      <c r="K411" s="41">
        <v>45</v>
      </c>
      <c r="L411" s="41">
        <v>45</v>
      </c>
      <c r="M411" s="41">
        <v>45</v>
      </c>
      <c r="N411" s="41">
        <v>46</v>
      </c>
      <c r="O411" s="41">
        <v>46</v>
      </c>
      <c r="P411" s="41">
        <v>46</v>
      </c>
      <c r="Q411" s="41">
        <v>46</v>
      </c>
      <c r="R411" s="41">
        <v>46</v>
      </c>
      <c r="S411" s="41">
        <v>46</v>
      </c>
      <c r="T411" s="41">
        <v>46</v>
      </c>
      <c r="U411" s="41">
        <v>46</v>
      </c>
      <c r="V411" s="41">
        <v>46</v>
      </c>
      <c r="W411" s="41">
        <v>46</v>
      </c>
      <c r="X411" s="41">
        <v>45</v>
      </c>
      <c r="Y411" s="41">
        <v>45</v>
      </c>
      <c r="Z411" s="41">
        <v>45</v>
      </c>
      <c r="AA411" s="41">
        <v>44</v>
      </c>
      <c r="AB411" s="41">
        <v>44</v>
      </c>
      <c r="AC411" s="41">
        <v>43</v>
      </c>
      <c r="AD411" s="41">
        <v>43</v>
      </c>
      <c r="AE411" s="41">
        <v>42</v>
      </c>
      <c r="AF411" s="41">
        <v>42</v>
      </c>
      <c r="AG411" s="41">
        <v>42</v>
      </c>
      <c r="AH411" s="41">
        <v>41</v>
      </c>
      <c r="AI411" s="41">
        <v>20.8856982551515</v>
      </c>
      <c r="AJ411" s="41">
        <v>106.596266599372</v>
      </c>
      <c r="AK411" s="41">
        <v>20.885796658694701</v>
      </c>
      <c r="AL411" s="41">
        <v>106.596209937707</v>
      </c>
      <c r="AM411" s="41">
        <v>20.885896654799598</v>
      </c>
      <c r="AN411" s="41">
        <v>106.596154952422</v>
      </c>
      <c r="AO411" s="41">
        <v>20.885998327285101</v>
      </c>
      <c r="AP411" s="41">
        <v>106.596101643518</v>
      </c>
      <c r="AQ411" s="41">
        <v>20.886099999770501</v>
      </c>
      <c r="AR411" s="41">
        <v>106.59605160355601</v>
      </c>
      <c r="AS411" s="41">
        <v>20.886204941198201</v>
      </c>
      <c r="AT411" s="41">
        <v>106.596001647413</v>
      </c>
      <c r="AU411" s="41">
        <v>20.886309966445001</v>
      </c>
      <c r="AV411" s="41">
        <v>106.595954960212</v>
      </c>
      <c r="AW411" s="41">
        <v>20.8864165842533</v>
      </c>
      <c r="AX411" s="41">
        <v>106.595911625773</v>
      </c>
      <c r="AY411" s="41">
        <v>20.886524962261301</v>
      </c>
      <c r="AZ411" s="41">
        <v>106.59586829133301</v>
      </c>
      <c r="BA411" s="41">
        <v>20.886634932830901</v>
      </c>
      <c r="BB411" s="41">
        <v>106.595828309655</v>
      </c>
      <c r="BC411" s="41">
        <v>20.8867449872196</v>
      </c>
      <c r="BD411" s="41">
        <v>106.595791596919</v>
      </c>
      <c r="BE411" s="41">
        <v>20.886858310550501</v>
      </c>
      <c r="BF411" s="41">
        <v>106.595754968002</v>
      </c>
      <c r="BG411" s="41">
        <v>20.886971633881299</v>
      </c>
      <c r="BH411" s="41">
        <v>106.595721608028</v>
      </c>
      <c r="BI411" s="41">
        <v>20.887084957212199</v>
      </c>
      <c r="BJ411" s="41">
        <v>106.595691600815</v>
      </c>
      <c r="BK411" s="41">
        <v>20.887199956923698</v>
      </c>
      <c r="BL411" s="41">
        <v>106.59566159360099</v>
      </c>
      <c r="BM411" s="41">
        <v>20.887314956635201</v>
      </c>
      <c r="BN411" s="41">
        <v>106.595633262768</v>
      </c>
      <c r="BO411" s="41">
        <v>20.887428279966102</v>
      </c>
      <c r="BP411" s="41">
        <v>106.595606608316</v>
      </c>
      <c r="BQ411" s="41">
        <v>20.887543279677601</v>
      </c>
      <c r="BR411" s="41">
        <v>106.59558163024499</v>
      </c>
      <c r="BS411" s="41">
        <v>20.8876582793891</v>
      </c>
      <c r="BT411" s="41">
        <v>106.59555832855401</v>
      </c>
      <c r="BU411" s="41">
        <v>20.887771602720001</v>
      </c>
      <c r="BV411" s="41">
        <v>106.595534943044</v>
      </c>
      <c r="BW411" s="41">
        <v>20.887884926050901</v>
      </c>
      <c r="BX411" s="41">
        <v>106.595511641353</v>
      </c>
      <c r="BY411" s="41">
        <v>20.887996656820199</v>
      </c>
      <c r="BZ411" s="41">
        <v>106.595486663282</v>
      </c>
      <c r="CA411" s="41">
        <v>20.888108303770402</v>
      </c>
      <c r="CB411" s="41">
        <v>106.595464954153</v>
      </c>
      <c r="CC411" s="41">
        <v>20.888218274340002</v>
      </c>
      <c r="CD411" s="41">
        <v>106.595441652462</v>
      </c>
      <c r="CE411" s="41">
        <v>20.888326652347999</v>
      </c>
      <c r="CF411" s="41">
        <v>106.595418266952</v>
      </c>
      <c r="CG411" s="41">
        <v>20.888433270156401</v>
      </c>
      <c r="CH411" s="41">
        <v>106.595396641642</v>
      </c>
      <c r="CI411" s="41">
        <v>20.8885399717838</v>
      </c>
      <c r="CJ411" s="41">
        <v>106.595374932513</v>
      </c>
      <c r="CK411" s="41">
        <v>20.8886449970305</v>
      </c>
      <c r="CL411" s="41">
        <v>106.595353307203</v>
      </c>
      <c r="CM411" s="41">
        <v>20.888749938458201</v>
      </c>
      <c r="CN411" s="41">
        <v>106.595331598073</v>
      </c>
      <c r="CO411" s="41">
        <v>20.888853287324299</v>
      </c>
      <c r="CP411" s="41">
        <v>106.595309972763</v>
      </c>
      <c r="CQ411" s="41">
        <v>3</v>
      </c>
      <c r="CR411" s="41">
        <v>3</v>
      </c>
      <c r="CS411" s="41">
        <v>3</v>
      </c>
      <c r="CT411" s="41">
        <v>3</v>
      </c>
      <c r="CU411" s="41">
        <v>3</v>
      </c>
      <c r="CV411" s="41">
        <v>3</v>
      </c>
      <c r="CW411" s="41">
        <v>3</v>
      </c>
      <c r="CX411" s="41">
        <v>3</v>
      </c>
      <c r="CY411" s="41">
        <v>3</v>
      </c>
      <c r="CZ411" s="41">
        <v>3</v>
      </c>
      <c r="DA411" s="41">
        <v>3</v>
      </c>
      <c r="DB411" s="41">
        <v>3</v>
      </c>
      <c r="DC411" s="41">
        <v>3</v>
      </c>
      <c r="DD411" s="41">
        <v>3</v>
      </c>
      <c r="DE411" s="41">
        <v>3</v>
      </c>
      <c r="DF411" s="41">
        <v>3</v>
      </c>
      <c r="DG411" s="41">
        <v>3</v>
      </c>
      <c r="DH411" s="41">
        <v>3</v>
      </c>
      <c r="DI411" s="41">
        <v>3</v>
      </c>
      <c r="DJ411" s="41">
        <v>3</v>
      </c>
      <c r="DK411" s="41">
        <v>3</v>
      </c>
      <c r="DL411" s="41">
        <v>3</v>
      </c>
      <c r="DM411" s="41">
        <v>3</v>
      </c>
      <c r="DN411" s="41">
        <v>3</v>
      </c>
      <c r="DO411" s="41">
        <v>3</v>
      </c>
      <c r="DP411" s="41">
        <v>3</v>
      </c>
      <c r="DQ411" s="41">
        <v>3</v>
      </c>
      <c r="DR411" s="41">
        <v>3</v>
      </c>
      <c r="DS411" s="41">
        <v>3</v>
      </c>
      <c r="DT411" s="41">
        <v>3</v>
      </c>
    </row>
    <row r="412" spans="1:124">
      <c r="A412" s="41" t="s">
        <v>969</v>
      </c>
      <c r="B412" s="41">
        <v>45</v>
      </c>
      <c r="C412" s="41">
        <v>97</v>
      </c>
      <c r="D412" s="41">
        <v>1041411</v>
      </c>
      <c r="E412" s="41">
        <v>41</v>
      </c>
      <c r="F412" s="41">
        <v>41</v>
      </c>
      <c r="G412" s="41">
        <v>41</v>
      </c>
      <c r="H412" s="41">
        <v>40</v>
      </c>
      <c r="I412" s="41">
        <v>40</v>
      </c>
      <c r="J412" s="41">
        <v>40</v>
      </c>
      <c r="K412" s="41">
        <v>40</v>
      </c>
      <c r="L412" s="41">
        <v>40</v>
      </c>
      <c r="M412" s="41">
        <v>40</v>
      </c>
      <c r="N412" s="41">
        <v>40</v>
      </c>
      <c r="O412" s="41">
        <v>40</v>
      </c>
      <c r="P412" s="41">
        <v>40</v>
      </c>
      <c r="Q412" s="41">
        <v>40</v>
      </c>
      <c r="R412" s="41">
        <v>40</v>
      </c>
      <c r="S412" s="41">
        <v>39</v>
      </c>
      <c r="T412" s="41">
        <v>39</v>
      </c>
      <c r="U412" s="41">
        <v>39</v>
      </c>
      <c r="V412" s="41">
        <v>39</v>
      </c>
      <c r="W412" s="41">
        <v>40</v>
      </c>
      <c r="X412" s="41">
        <v>40</v>
      </c>
      <c r="Y412" s="41">
        <v>40</v>
      </c>
      <c r="Z412" s="41">
        <v>40</v>
      </c>
      <c r="AA412" s="41">
        <v>40</v>
      </c>
      <c r="AB412" s="41">
        <v>39</v>
      </c>
      <c r="AC412" s="41">
        <v>38</v>
      </c>
      <c r="AD412" s="41">
        <v>37</v>
      </c>
      <c r="AE412" s="41">
        <v>36</v>
      </c>
      <c r="AF412" s="41">
        <v>35</v>
      </c>
      <c r="AG412" s="41">
        <v>35</v>
      </c>
      <c r="AH412" s="41">
        <v>36</v>
      </c>
      <c r="AI412" s="41">
        <v>20.8889566361904</v>
      </c>
      <c r="AJ412" s="41">
        <v>106.595288263634</v>
      </c>
      <c r="AK412" s="41">
        <v>20.889059985056502</v>
      </c>
      <c r="AL412" s="41">
        <v>106.595268314704</v>
      </c>
      <c r="AM412" s="41">
        <v>20.889161657542001</v>
      </c>
      <c r="AN412" s="41">
        <v>106.595248281956</v>
      </c>
      <c r="AO412" s="41">
        <v>20.8892633300275</v>
      </c>
      <c r="AP412" s="41">
        <v>106.595226656645</v>
      </c>
      <c r="AQ412" s="41">
        <v>20.8893649186939</v>
      </c>
      <c r="AR412" s="41">
        <v>106.595206623897</v>
      </c>
      <c r="AS412" s="41">
        <v>20.8894649986178</v>
      </c>
      <c r="AT412" s="41">
        <v>106.595184998587</v>
      </c>
      <c r="AU412" s="41">
        <v>20.8895665872842</v>
      </c>
      <c r="AV412" s="41">
        <v>106.59516496583799</v>
      </c>
      <c r="AW412" s="41">
        <v>20.889666583389001</v>
      </c>
      <c r="AX412" s="41">
        <v>106.59514325670899</v>
      </c>
      <c r="AY412" s="41">
        <v>20.8897682558745</v>
      </c>
      <c r="AZ412" s="41">
        <v>106.59512330777901</v>
      </c>
      <c r="BA412" s="41">
        <v>20.88986992836</v>
      </c>
      <c r="BB412" s="41">
        <v>106.59510159865</v>
      </c>
      <c r="BC412" s="41">
        <v>20.889971600845499</v>
      </c>
      <c r="BD412" s="41">
        <v>106.59507997334001</v>
      </c>
      <c r="BE412" s="41">
        <v>20.8900715969503</v>
      </c>
      <c r="BF412" s="41">
        <v>106.595059940591</v>
      </c>
      <c r="BG412" s="41">
        <v>20.890171593055101</v>
      </c>
      <c r="BH412" s="41">
        <v>106.595038315281</v>
      </c>
      <c r="BI412" s="41">
        <v>20.890271589160001</v>
      </c>
      <c r="BJ412" s="41">
        <v>106.595018282533</v>
      </c>
      <c r="BK412" s="41">
        <v>20.890369992703199</v>
      </c>
      <c r="BL412" s="41">
        <v>106.594996657222</v>
      </c>
      <c r="BM412" s="41">
        <v>20.890468312427402</v>
      </c>
      <c r="BN412" s="41">
        <v>106.594976624474</v>
      </c>
      <c r="BO412" s="41">
        <v>20.890568308532199</v>
      </c>
      <c r="BP412" s="41">
        <v>106.594954999164</v>
      </c>
      <c r="BQ412" s="41">
        <v>20.890666628256401</v>
      </c>
      <c r="BR412" s="41">
        <v>106.594933290035</v>
      </c>
      <c r="BS412" s="41">
        <v>20.8907649479806</v>
      </c>
      <c r="BT412" s="41">
        <v>106.59491166472399</v>
      </c>
      <c r="BU412" s="41">
        <v>20.890863267704798</v>
      </c>
      <c r="BV412" s="41">
        <v>106.59488995559499</v>
      </c>
      <c r="BW412" s="41">
        <v>20.890963263809699</v>
      </c>
      <c r="BX412" s="41">
        <v>106.594869922847</v>
      </c>
      <c r="BY412" s="41">
        <v>20.8910632599145</v>
      </c>
      <c r="BZ412" s="41">
        <v>106.594848297536</v>
      </c>
      <c r="CA412" s="41">
        <v>20.8911632560194</v>
      </c>
      <c r="CB412" s="41">
        <v>106.594824995846</v>
      </c>
      <c r="CC412" s="41">
        <v>20.891261659562598</v>
      </c>
      <c r="CD412" s="41">
        <v>106.594798257574</v>
      </c>
      <c r="CE412" s="41">
        <v>20.8913566265255</v>
      </c>
      <c r="CF412" s="41">
        <v>106.594771603122</v>
      </c>
      <c r="CG412" s="41">
        <v>20.891449917107799</v>
      </c>
      <c r="CH412" s="41">
        <v>106.59474494867</v>
      </c>
      <c r="CI412" s="41">
        <v>20.891539938747901</v>
      </c>
      <c r="CJ412" s="41">
        <v>106.594716617838</v>
      </c>
      <c r="CK412" s="41">
        <v>20.891626607626701</v>
      </c>
      <c r="CL412" s="41">
        <v>106.594686610624</v>
      </c>
      <c r="CM412" s="41">
        <v>20.8917116001248</v>
      </c>
      <c r="CN412" s="41">
        <v>106.59465325065</v>
      </c>
      <c r="CO412" s="41">
        <v>20.891796592622999</v>
      </c>
      <c r="CP412" s="41">
        <v>106.59461829811301</v>
      </c>
      <c r="CQ412" s="41">
        <v>3</v>
      </c>
      <c r="CR412" s="41">
        <v>3</v>
      </c>
      <c r="CS412" s="41">
        <v>3</v>
      </c>
      <c r="CT412" s="41">
        <v>3</v>
      </c>
      <c r="CU412" s="41">
        <v>3</v>
      </c>
      <c r="CV412" s="41">
        <v>3</v>
      </c>
      <c r="CW412" s="41">
        <v>3</v>
      </c>
      <c r="CX412" s="41">
        <v>3</v>
      </c>
      <c r="CY412" s="41">
        <v>3</v>
      </c>
      <c r="CZ412" s="41">
        <v>3</v>
      </c>
      <c r="DA412" s="41">
        <v>3</v>
      </c>
      <c r="DB412" s="41">
        <v>3</v>
      </c>
      <c r="DC412" s="41">
        <v>3</v>
      </c>
      <c r="DD412" s="41">
        <v>3</v>
      </c>
      <c r="DE412" s="41">
        <v>3</v>
      </c>
      <c r="DF412" s="41">
        <v>3</v>
      </c>
      <c r="DG412" s="41">
        <v>3</v>
      </c>
      <c r="DH412" s="41">
        <v>3</v>
      </c>
      <c r="DI412" s="41">
        <v>3</v>
      </c>
      <c r="DJ412" s="41">
        <v>3</v>
      </c>
      <c r="DK412" s="41">
        <v>3</v>
      </c>
      <c r="DL412" s="41">
        <v>3</v>
      </c>
      <c r="DM412" s="41">
        <v>3</v>
      </c>
      <c r="DN412" s="41">
        <v>3</v>
      </c>
      <c r="DO412" s="41">
        <v>3</v>
      </c>
      <c r="DP412" s="41">
        <v>3</v>
      </c>
      <c r="DQ412" s="41">
        <v>3</v>
      </c>
      <c r="DR412" s="41">
        <v>3</v>
      </c>
      <c r="DS412" s="41">
        <v>3</v>
      </c>
      <c r="DT412" s="41">
        <v>3</v>
      </c>
    </row>
    <row r="413" spans="1:124">
      <c r="A413" s="41" t="s">
        <v>970</v>
      </c>
      <c r="B413" s="41">
        <v>45</v>
      </c>
      <c r="C413" s="41">
        <v>97</v>
      </c>
      <c r="D413" s="41">
        <v>1041411</v>
      </c>
      <c r="E413" s="41">
        <v>37</v>
      </c>
      <c r="F413" s="41">
        <v>38</v>
      </c>
      <c r="G413" s="41">
        <v>39</v>
      </c>
      <c r="H413" s="41">
        <v>39</v>
      </c>
      <c r="I413" s="41">
        <v>37</v>
      </c>
      <c r="J413" s="41">
        <v>35</v>
      </c>
      <c r="K413" s="41">
        <v>36</v>
      </c>
      <c r="L413" s="41">
        <v>36</v>
      </c>
      <c r="M413" s="41">
        <v>36</v>
      </c>
      <c r="N413" s="41">
        <v>37</v>
      </c>
      <c r="O413" s="41">
        <v>37</v>
      </c>
      <c r="P413" s="41">
        <v>37</v>
      </c>
      <c r="Q413" s="41">
        <v>38</v>
      </c>
      <c r="R413" s="41">
        <v>38</v>
      </c>
      <c r="S413" s="41">
        <v>38</v>
      </c>
      <c r="T413" s="41">
        <v>38</v>
      </c>
      <c r="U413" s="41">
        <v>38</v>
      </c>
      <c r="V413" s="41">
        <v>38</v>
      </c>
      <c r="W413" s="41">
        <v>37</v>
      </c>
      <c r="X413" s="41">
        <v>37</v>
      </c>
      <c r="Y413" s="41">
        <v>36</v>
      </c>
      <c r="Z413" s="41">
        <v>36</v>
      </c>
      <c r="AA413" s="41">
        <v>36</v>
      </c>
      <c r="AB413" s="41">
        <v>35</v>
      </c>
      <c r="AC413" s="41">
        <v>35</v>
      </c>
      <c r="AD413" s="41">
        <v>35</v>
      </c>
      <c r="AE413" s="41">
        <v>34</v>
      </c>
      <c r="AF413" s="41">
        <v>34</v>
      </c>
      <c r="AG413" s="41">
        <v>34</v>
      </c>
      <c r="AH413" s="41">
        <v>33</v>
      </c>
      <c r="AI413" s="41">
        <v>20.891881585121201</v>
      </c>
      <c r="AJ413" s="41">
        <v>106.59457999281599</v>
      </c>
      <c r="AK413" s="41">
        <v>20.891969930380601</v>
      </c>
      <c r="AL413" s="41">
        <v>106.594539927319</v>
      </c>
      <c r="AM413" s="41">
        <v>20.89205827564</v>
      </c>
      <c r="AN413" s="41">
        <v>106.594494916499</v>
      </c>
      <c r="AO413" s="41">
        <v>20.892144944518801</v>
      </c>
      <c r="AP413" s="41">
        <v>106.594446636736</v>
      </c>
      <c r="AQ413" s="41">
        <v>20.892229937016999</v>
      </c>
      <c r="AR413" s="41">
        <v>106.59439827315499</v>
      </c>
      <c r="AS413" s="41">
        <v>20.892309984192298</v>
      </c>
      <c r="AT413" s="41">
        <v>106.59434831701201</v>
      </c>
      <c r="AU413" s="41">
        <v>20.892386594787201</v>
      </c>
      <c r="AV413" s="41">
        <v>106.59429660067001</v>
      </c>
      <c r="AW413" s="41">
        <v>20.8924616128206</v>
      </c>
      <c r="AX413" s="41">
        <v>106.594243291765</v>
      </c>
      <c r="AY413" s="41">
        <v>20.892538307234599</v>
      </c>
      <c r="AZ413" s="41">
        <v>106.5941866301</v>
      </c>
      <c r="BA413" s="41">
        <v>20.892613325268002</v>
      </c>
      <c r="BB413" s="41">
        <v>106.59412829205399</v>
      </c>
      <c r="BC413" s="41">
        <v>20.892688259482401</v>
      </c>
      <c r="BD413" s="41">
        <v>106.594068277627</v>
      </c>
      <c r="BE413" s="41">
        <v>20.892761601135099</v>
      </c>
      <c r="BF413" s="41">
        <v>106.594004994258</v>
      </c>
      <c r="BG413" s="41">
        <v>20.892833266407301</v>
      </c>
      <c r="BH413" s="41">
        <v>106.593938274309</v>
      </c>
      <c r="BI413" s="41">
        <v>20.8929049316794</v>
      </c>
      <c r="BJ413" s="41">
        <v>106.593868285418</v>
      </c>
      <c r="BK413" s="41">
        <v>20.8929749205709</v>
      </c>
      <c r="BL413" s="41">
        <v>106.593798296526</v>
      </c>
      <c r="BM413" s="41">
        <v>20.893043316900702</v>
      </c>
      <c r="BN413" s="41">
        <v>106.593724954873</v>
      </c>
      <c r="BO413" s="41">
        <v>20.893109953030901</v>
      </c>
      <c r="BP413" s="41">
        <v>106.59364993684</v>
      </c>
      <c r="BQ413" s="41">
        <v>20.893174996599601</v>
      </c>
      <c r="BR413" s="41">
        <v>106.59357491880699</v>
      </c>
      <c r="BS413" s="41">
        <v>20.8932382799685</v>
      </c>
      <c r="BT413" s="41">
        <v>106.593499984592</v>
      </c>
      <c r="BU413" s="41">
        <v>20.8932999707758</v>
      </c>
      <c r="BV413" s="41">
        <v>106.59342329017799</v>
      </c>
      <c r="BW413" s="41">
        <v>20.893358308821899</v>
      </c>
      <c r="BX413" s="41">
        <v>106.593346595764</v>
      </c>
      <c r="BY413" s="41">
        <v>20.893413294106701</v>
      </c>
      <c r="BZ413" s="41">
        <v>106.593268308788</v>
      </c>
      <c r="CA413" s="41">
        <v>20.8934666030109</v>
      </c>
      <c r="CB413" s="41">
        <v>106.59318826161299</v>
      </c>
      <c r="CC413" s="41">
        <v>20.8935149665922</v>
      </c>
      <c r="CD413" s="41">
        <v>106.59310829825699</v>
      </c>
      <c r="CE413" s="41">
        <v>20.893561653792901</v>
      </c>
      <c r="CF413" s="41">
        <v>106.59302665852</v>
      </c>
      <c r="CG413" s="41">
        <v>20.893604988232301</v>
      </c>
      <c r="CH413" s="41">
        <v>106.592944934964</v>
      </c>
      <c r="CI413" s="41">
        <v>20.893648322671702</v>
      </c>
      <c r="CJ413" s="41">
        <v>106.592863295227</v>
      </c>
      <c r="CK413" s="41">
        <v>20.8936899807304</v>
      </c>
      <c r="CL413" s="41">
        <v>106.59278165549</v>
      </c>
      <c r="CM413" s="41">
        <v>20.893728286027901</v>
      </c>
      <c r="CN413" s="41">
        <v>106.592699931935</v>
      </c>
      <c r="CO413" s="41">
        <v>20.893766591325399</v>
      </c>
      <c r="CP413" s="41">
        <v>106.592618292198</v>
      </c>
      <c r="CQ413" s="41">
        <v>3</v>
      </c>
      <c r="CR413" s="41">
        <v>3</v>
      </c>
      <c r="CS413" s="41">
        <v>3</v>
      </c>
      <c r="CT413" s="41">
        <v>3</v>
      </c>
      <c r="CU413" s="41">
        <v>3</v>
      </c>
      <c r="CV413" s="41">
        <v>3</v>
      </c>
      <c r="CW413" s="41">
        <v>3</v>
      </c>
      <c r="CX413" s="41">
        <v>3</v>
      </c>
      <c r="CY413" s="41">
        <v>3</v>
      </c>
      <c r="CZ413" s="41">
        <v>3</v>
      </c>
      <c r="DA413" s="41">
        <v>3</v>
      </c>
      <c r="DB413" s="41">
        <v>3</v>
      </c>
      <c r="DC413" s="41">
        <v>3</v>
      </c>
      <c r="DD413" s="41">
        <v>3</v>
      </c>
      <c r="DE413" s="41">
        <v>3</v>
      </c>
      <c r="DF413" s="41">
        <v>3</v>
      </c>
      <c r="DG413" s="41">
        <v>3</v>
      </c>
      <c r="DH413" s="41">
        <v>3</v>
      </c>
      <c r="DI413" s="41">
        <v>3</v>
      </c>
      <c r="DJ413" s="41">
        <v>3</v>
      </c>
      <c r="DK413" s="41">
        <v>3</v>
      </c>
      <c r="DL413" s="41">
        <v>3</v>
      </c>
      <c r="DM413" s="41">
        <v>3</v>
      </c>
      <c r="DN413" s="41">
        <v>3</v>
      </c>
      <c r="DO413" s="41">
        <v>3</v>
      </c>
      <c r="DP413" s="41">
        <v>3</v>
      </c>
      <c r="DQ413" s="41">
        <v>3</v>
      </c>
      <c r="DR413" s="41">
        <v>3</v>
      </c>
      <c r="DS413" s="41">
        <v>3</v>
      </c>
      <c r="DT413" s="41">
        <v>3</v>
      </c>
    </row>
    <row r="414" spans="1:124">
      <c r="A414" s="41" t="s">
        <v>971</v>
      </c>
      <c r="B414" s="41">
        <v>45</v>
      </c>
      <c r="C414" s="41">
        <v>97</v>
      </c>
      <c r="D414" s="41">
        <v>1041411</v>
      </c>
      <c r="E414" s="41">
        <v>32</v>
      </c>
      <c r="F414" s="41">
        <v>32</v>
      </c>
      <c r="G414" s="41">
        <v>32</v>
      </c>
      <c r="H414" s="41">
        <v>31</v>
      </c>
      <c r="I414" s="41">
        <v>31</v>
      </c>
      <c r="J414" s="41">
        <v>31</v>
      </c>
      <c r="K414" s="41">
        <v>30</v>
      </c>
      <c r="L414" s="41">
        <v>28</v>
      </c>
      <c r="M414" s="41">
        <v>26</v>
      </c>
      <c r="N414" s="41">
        <v>24</v>
      </c>
      <c r="O414" s="41">
        <v>21</v>
      </c>
      <c r="P414" s="41">
        <v>19</v>
      </c>
      <c r="Q414" s="41">
        <v>19</v>
      </c>
      <c r="R414" s="41">
        <v>17</v>
      </c>
      <c r="S414" s="41">
        <v>14</v>
      </c>
      <c r="T414" s="41">
        <v>11</v>
      </c>
      <c r="U414" s="41">
        <v>7</v>
      </c>
      <c r="V414" s="41">
        <v>5</v>
      </c>
      <c r="W414" s="41">
        <v>5</v>
      </c>
      <c r="X414" s="41">
        <v>0</v>
      </c>
      <c r="Y414" s="41">
        <v>0</v>
      </c>
      <c r="Z414" s="41">
        <v>0</v>
      </c>
      <c r="AA414" s="41">
        <v>0</v>
      </c>
      <c r="AB414" s="41">
        <v>0</v>
      </c>
      <c r="AC414" s="41">
        <v>0</v>
      </c>
      <c r="AD414" s="41">
        <v>0</v>
      </c>
      <c r="AE414" s="41">
        <v>6</v>
      </c>
      <c r="AF414" s="41">
        <v>6</v>
      </c>
      <c r="AG414" s="41">
        <v>7</v>
      </c>
      <c r="AH414" s="41">
        <v>8</v>
      </c>
      <c r="AI414" s="41">
        <v>20.893803304061301</v>
      </c>
      <c r="AJ414" s="41">
        <v>106.592538328841</v>
      </c>
      <c r="AK414" s="41">
        <v>20.893838256597501</v>
      </c>
      <c r="AL414" s="41">
        <v>106.592458281666</v>
      </c>
      <c r="AM414" s="41">
        <v>20.893871616572099</v>
      </c>
      <c r="AN414" s="41">
        <v>106.59237999469001</v>
      </c>
      <c r="AO414" s="41">
        <v>20.893903300166102</v>
      </c>
      <c r="AP414" s="41">
        <v>106.59230162389601</v>
      </c>
      <c r="AQ414" s="41">
        <v>20.893933307379498</v>
      </c>
      <c r="AR414" s="41">
        <v>106.592223253101</v>
      </c>
      <c r="AS414" s="41">
        <v>20.893964990973501</v>
      </c>
      <c r="AT414" s="41">
        <v>106.59214664250599</v>
      </c>
      <c r="AU414" s="41">
        <v>20.893994998186798</v>
      </c>
      <c r="AV414" s="41">
        <v>106.592069948092</v>
      </c>
      <c r="AW414" s="41">
        <v>20.8940233290195</v>
      </c>
      <c r="AX414" s="41">
        <v>106.59199828282</v>
      </c>
      <c r="AY414" s="41">
        <v>20.8940499834716</v>
      </c>
      <c r="AZ414" s="41">
        <v>106.591929970309</v>
      </c>
      <c r="BA414" s="41">
        <v>20.894074961543101</v>
      </c>
      <c r="BB414" s="41">
        <v>106.59186660312101</v>
      </c>
      <c r="BC414" s="41">
        <v>20.894096586853301</v>
      </c>
      <c r="BD414" s="41">
        <v>106.59180994145601</v>
      </c>
      <c r="BE414" s="41">
        <v>20.8941166196018</v>
      </c>
      <c r="BF414" s="41">
        <v>106.591758308932</v>
      </c>
      <c r="BG414" s="41">
        <v>20.894136652350401</v>
      </c>
      <c r="BH414" s="41">
        <v>106.591711621732</v>
      </c>
      <c r="BI414" s="41">
        <v>20.894156601279999</v>
      </c>
      <c r="BJ414" s="41">
        <v>106.591666610912</v>
      </c>
      <c r="BK414" s="41">
        <v>20.894174957647898</v>
      </c>
      <c r="BL414" s="41">
        <v>106.591629981995</v>
      </c>
      <c r="BM414" s="41">
        <v>20.894191637635199</v>
      </c>
      <c r="BN414" s="41">
        <v>106.591599974781</v>
      </c>
      <c r="BO414" s="41">
        <v>20.894206641241901</v>
      </c>
      <c r="BP414" s="41">
        <v>106.591581618413</v>
      </c>
      <c r="BQ414" s="41">
        <v>20.894218292087299</v>
      </c>
      <c r="BR414" s="41">
        <v>106.591568291187</v>
      </c>
      <c r="BS414" s="41">
        <v>20.894226590171499</v>
      </c>
      <c r="BT414" s="41">
        <v>106.591559993103</v>
      </c>
      <c r="BU414" s="41">
        <v>20.894236648455301</v>
      </c>
      <c r="BV414" s="41">
        <v>106.5915516112</v>
      </c>
      <c r="BW414" s="41">
        <v>20.894236648455301</v>
      </c>
      <c r="BX414" s="41">
        <v>106.5915516112</v>
      </c>
      <c r="BY414" s="41">
        <v>20.894236648455301</v>
      </c>
      <c r="BZ414" s="41">
        <v>106.5915516112</v>
      </c>
      <c r="CA414" s="41">
        <v>20.894236648455301</v>
      </c>
      <c r="CB414" s="41">
        <v>106.5915516112</v>
      </c>
      <c r="CC414" s="41">
        <v>20.894236648455301</v>
      </c>
      <c r="CD414" s="41">
        <v>106.5915516112</v>
      </c>
      <c r="CE414" s="41">
        <v>20.894236648455301</v>
      </c>
      <c r="CF414" s="41">
        <v>106.5915516112</v>
      </c>
      <c r="CG414" s="41">
        <v>20.894236648455301</v>
      </c>
      <c r="CH414" s="41">
        <v>106.5915516112</v>
      </c>
      <c r="CI414" s="41">
        <v>20.8943216409534</v>
      </c>
      <c r="CJ414" s="41">
        <v>106.591554963961</v>
      </c>
      <c r="CK414" s="41">
        <v>20.894336644560099</v>
      </c>
      <c r="CL414" s="41">
        <v>106.591559993103</v>
      </c>
      <c r="CM414" s="41">
        <v>20.894354917108998</v>
      </c>
      <c r="CN414" s="41">
        <v>106.591564938426</v>
      </c>
      <c r="CO414" s="41">
        <v>20.894373273477001</v>
      </c>
      <c r="CP414" s="41">
        <v>106.591571643949</v>
      </c>
      <c r="CQ414" s="41">
        <v>3</v>
      </c>
      <c r="CR414" s="41">
        <v>3</v>
      </c>
      <c r="CS414" s="41">
        <v>3</v>
      </c>
      <c r="CT414" s="41">
        <v>3</v>
      </c>
      <c r="CU414" s="41">
        <v>3</v>
      </c>
      <c r="CV414" s="41">
        <v>3</v>
      </c>
      <c r="CW414" s="41">
        <v>3</v>
      </c>
      <c r="CX414" s="41">
        <v>3</v>
      </c>
      <c r="CY414" s="41">
        <v>3</v>
      </c>
      <c r="CZ414" s="41">
        <v>3</v>
      </c>
      <c r="DA414" s="41">
        <v>3</v>
      </c>
      <c r="DB414" s="41">
        <v>3</v>
      </c>
      <c r="DC414" s="41">
        <v>3</v>
      </c>
      <c r="DD414" s="41">
        <v>3</v>
      </c>
      <c r="DE414" s="41">
        <v>3</v>
      </c>
      <c r="DF414" s="41">
        <v>3</v>
      </c>
      <c r="DG414" s="41">
        <v>3</v>
      </c>
      <c r="DH414" s="41">
        <v>3</v>
      </c>
      <c r="DI414" s="41">
        <v>3</v>
      </c>
      <c r="DJ414" s="41">
        <v>3</v>
      </c>
      <c r="DK414" s="41">
        <v>3</v>
      </c>
      <c r="DL414" s="41">
        <v>3</v>
      </c>
      <c r="DM414" s="41">
        <v>3</v>
      </c>
      <c r="DN414" s="41">
        <v>3</v>
      </c>
      <c r="DO414" s="41">
        <v>3</v>
      </c>
      <c r="DP414" s="41">
        <v>3</v>
      </c>
      <c r="DQ414" s="41">
        <v>3</v>
      </c>
      <c r="DR414" s="41">
        <v>3</v>
      </c>
      <c r="DS414" s="41">
        <v>3</v>
      </c>
      <c r="DT414" s="41">
        <v>3</v>
      </c>
    </row>
    <row r="415" spans="1:124">
      <c r="A415" s="41" t="s">
        <v>972</v>
      </c>
      <c r="B415" s="41">
        <v>45</v>
      </c>
      <c r="C415" s="41">
        <v>97</v>
      </c>
      <c r="D415" s="41">
        <v>1041411</v>
      </c>
      <c r="E415" s="41">
        <v>8</v>
      </c>
      <c r="F415" s="41">
        <v>8</v>
      </c>
      <c r="G415" s="41">
        <v>9</v>
      </c>
      <c r="H415" s="41">
        <v>9</v>
      </c>
      <c r="I415" s="41">
        <v>8</v>
      </c>
      <c r="J415" s="41">
        <v>9</v>
      </c>
      <c r="K415" s="41">
        <v>10</v>
      </c>
      <c r="L415" s="41">
        <v>12</v>
      </c>
      <c r="M415" s="41">
        <v>13</v>
      </c>
      <c r="N415" s="41">
        <v>13</v>
      </c>
      <c r="O415" s="41">
        <v>14</v>
      </c>
      <c r="P415" s="41">
        <v>13</v>
      </c>
      <c r="Q415" s="41">
        <v>13</v>
      </c>
      <c r="R415" s="41">
        <v>13</v>
      </c>
      <c r="S415" s="41">
        <v>13</v>
      </c>
      <c r="T415" s="41">
        <v>13</v>
      </c>
      <c r="U415" s="41">
        <v>13</v>
      </c>
      <c r="V415" s="41">
        <v>12</v>
      </c>
      <c r="W415" s="41">
        <v>12</v>
      </c>
      <c r="X415" s="41">
        <v>12</v>
      </c>
      <c r="Y415" s="41">
        <v>12</v>
      </c>
      <c r="Z415" s="41">
        <v>13</v>
      </c>
      <c r="AA415" s="41">
        <v>12</v>
      </c>
      <c r="AB415" s="41">
        <v>12</v>
      </c>
      <c r="AC415" s="41">
        <v>11</v>
      </c>
      <c r="AD415" s="41">
        <v>11</v>
      </c>
      <c r="AE415" s="41">
        <v>10</v>
      </c>
      <c r="AF415" s="41">
        <v>10</v>
      </c>
      <c r="AG415" s="41">
        <v>10</v>
      </c>
      <c r="AH415" s="41">
        <v>11</v>
      </c>
      <c r="AI415" s="41">
        <v>20.8943916298449</v>
      </c>
      <c r="AJ415" s="41">
        <v>106.591578265652</v>
      </c>
      <c r="AK415" s="41">
        <v>20.894411662593502</v>
      </c>
      <c r="AL415" s="41">
        <v>106.591586647555</v>
      </c>
      <c r="AM415" s="41">
        <v>20.894433287903698</v>
      </c>
      <c r="AN415" s="41">
        <v>106.591594945639</v>
      </c>
      <c r="AO415" s="41">
        <v>20.894454997032899</v>
      </c>
      <c r="AP415" s="41">
        <v>106.59160165116199</v>
      </c>
      <c r="AQ415" s="41">
        <v>20.894476622343099</v>
      </c>
      <c r="AR415" s="41">
        <v>106.59160994924601</v>
      </c>
      <c r="AS415" s="41">
        <v>20.894498331472299</v>
      </c>
      <c r="AT415" s="41">
        <v>106.59161833114899</v>
      </c>
      <c r="AU415" s="41">
        <v>20.894521633163102</v>
      </c>
      <c r="AV415" s="41">
        <v>106.59162830561399</v>
      </c>
      <c r="AW415" s="41">
        <v>20.894548287615201</v>
      </c>
      <c r="AX415" s="41">
        <v>106.591638280079</v>
      </c>
      <c r="AY415" s="41">
        <v>20.894578294828499</v>
      </c>
      <c r="AZ415" s="41">
        <v>106.591648254544</v>
      </c>
      <c r="BA415" s="41">
        <v>20.894609978422501</v>
      </c>
      <c r="BB415" s="41">
        <v>106.591659989208</v>
      </c>
      <c r="BC415" s="41">
        <v>20.894643254578099</v>
      </c>
      <c r="BD415" s="41">
        <v>106.59167164005299</v>
      </c>
      <c r="BE415" s="41">
        <v>20.894676614552701</v>
      </c>
      <c r="BF415" s="41">
        <v>106.591681614518</v>
      </c>
      <c r="BG415" s="41">
        <v>20.894709974527402</v>
      </c>
      <c r="BH415" s="41">
        <v>106.591693265364</v>
      </c>
      <c r="BI415" s="41">
        <v>20.894743250683</v>
      </c>
      <c r="BJ415" s="41">
        <v>106.591703323647</v>
      </c>
      <c r="BK415" s="41">
        <v>20.894776610657601</v>
      </c>
      <c r="BL415" s="41">
        <v>106.591711621732</v>
      </c>
      <c r="BM415" s="41">
        <v>20.894809970632199</v>
      </c>
      <c r="BN415" s="41">
        <v>106.591719919816</v>
      </c>
      <c r="BO415" s="41">
        <v>20.894841654226202</v>
      </c>
      <c r="BP415" s="41">
        <v>106.591728301719</v>
      </c>
      <c r="BQ415" s="41">
        <v>20.894873254001102</v>
      </c>
      <c r="BR415" s="41">
        <v>106.591736599803</v>
      </c>
      <c r="BS415" s="41">
        <v>20.894904937595101</v>
      </c>
      <c r="BT415" s="41">
        <v>106.591743305325</v>
      </c>
      <c r="BU415" s="41">
        <v>20.8949366211891</v>
      </c>
      <c r="BV415" s="41">
        <v>106.591748250648</v>
      </c>
      <c r="BW415" s="41">
        <v>20.8949666284025</v>
      </c>
      <c r="BX415" s="41">
        <v>106.591754956171</v>
      </c>
      <c r="BY415" s="41">
        <v>20.894998311996499</v>
      </c>
      <c r="BZ415" s="41">
        <v>106.591761661693</v>
      </c>
      <c r="CA415" s="41">
        <v>20.895029995590399</v>
      </c>
      <c r="CB415" s="41">
        <v>106.59176995977801</v>
      </c>
      <c r="CC415" s="41">
        <v>20.895059918984799</v>
      </c>
      <c r="CD415" s="41">
        <v>106.5917766653</v>
      </c>
      <c r="CE415" s="41">
        <v>20.8950899261981</v>
      </c>
      <c r="CF415" s="41">
        <v>106.59178328700401</v>
      </c>
      <c r="CG415" s="41">
        <v>20.895118257030799</v>
      </c>
      <c r="CH415" s="41">
        <v>106.591789992526</v>
      </c>
      <c r="CI415" s="41">
        <v>20.895144995302001</v>
      </c>
      <c r="CJ415" s="41">
        <v>106.59179661423001</v>
      </c>
      <c r="CK415" s="41">
        <v>20.895171649754001</v>
      </c>
      <c r="CL415" s="41">
        <v>106.591803319752</v>
      </c>
      <c r="CM415" s="41">
        <v>20.895198304206101</v>
      </c>
      <c r="CN415" s="41">
        <v>106.591808265075</v>
      </c>
      <c r="CO415" s="41">
        <v>20.895224958658201</v>
      </c>
      <c r="CP415" s="41">
        <v>106.59181497059799</v>
      </c>
      <c r="CQ415" s="41">
        <v>3</v>
      </c>
      <c r="CR415" s="41">
        <v>3</v>
      </c>
      <c r="CS415" s="41">
        <v>3</v>
      </c>
      <c r="CT415" s="41">
        <v>3</v>
      </c>
      <c r="CU415" s="41">
        <v>3</v>
      </c>
      <c r="CV415" s="41">
        <v>3</v>
      </c>
      <c r="CW415" s="41">
        <v>3</v>
      </c>
      <c r="CX415" s="41">
        <v>3</v>
      </c>
      <c r="CY415" s="41">
        <v>3</v>
      </c>
      <c r="CZ415" s="41">
        <v>3</v>
      </c>
      <c r="DA415" s="41">
        <v>3</v>
      </c>
      <c r="DB415" s="41">
        <v>3</v>
      </c>
      <c r="DC415" s="41">
        <v>3</v>
      </c>
      <c r="DD415" s="41">
        <v>3</v>
      </c>
      <c r="DE415" s="41">
        <v>3</v>
      </c>
      <c r="DF415" s="41">
        <v>3</v>
      </c>
      <c r="DG415" s="41">
        <v>3</v>
      </c>
      <c r="DH415" s="41">
        <v>3</v>
      </c>
      <c r="DI415" s="41">
        <v>3</v>
      </c>
      <c r="DJ415" s="41">
        <v>3</v>
      </c>
      <c r="DK415" s="41">
        <v>3</v>
      </c>
      <c r="DL415" s="41">
        <v>3</v>
      </c>
      <c r="DM415" s="41">
        <v>3</v>
      </c>
      <c r="DN415" s="41">
        <v>3</v>
      </c>
      <c r="DO415" s="41">
        <v>3</v>
      </c>
      <c r="DP415" s="41">
        <v>3</v>
      </c>
      <c r="DQ415" s="41">
        <v>3</v>
      </c>
      <c r="DR415" s="41">
        <v>3</v>
      </c>
      <c r="DS415" s="41">
        <v>3</v>
      </c>
      <c r="DT415" s="41">
        <v>3</v>
      </c>
    </row>
    <row r="416" spans="1:124">
      <c r="A416" s="41" t="s">
        <v>973</v>
      </c>
      <c r="B416" s="41">
        <v>45</v>
      </c>
      <c r="C416" s="41">
        <v>97</v>
      </c>
      <c r="D416" s="41">
        <v>1041411</v>
      </c>
      <c r="E416" s="41">
        <v>11</v>
      </c>
      <c r="F416" s="41">
        <v>11</v>
      </c>
      <c r="G416" s="41">
        <v>12</v>
      </c>
      <c r="H416" s="41">
        <v>12</v>
      </c>
      <c r="I416" s="41">
        <v>12</v>
      </c>
      <c r="J416" s="41">
        <v>13</v>
      </c>
      <c r="K416" s="41">
        <v>13</v>
      </c>
      <c r="L416" s="41">
        <v>13</v>
      </c>
      <c r="M416" s="41">
        <v>13</v>
      </c>
      <c r="N416" s="41">
        <v>13</v>
      </c>
      <c r="O416" s="41">
        <v>13</v>
      </c>
      <c r="P416" s="41">
        <v>13</v>
      </c>
      <c r="Q416" s="41">
        <v>13</v>
      </c>
      <c r="R416" s="41">
        <v>13</v>
      </c>
      <c r="S416" s="41">
        <v>13</v>
      </c>
      <c r="T416" s="41">
        <v>13</v>
      </c>
      <c r="U416" s="41">
        <v>13</v>
      </c>
      <c r="V416" s="41">
        <v>12</v>
      </c>
      <c r="W416" s="41">
        <v>11</v>
      </c>
      <c r="X416" s="41">
        <v>11</v>
      </c>
      <c r="Y416" s="41">
        <v>11</v>
      </c>
      <c r="Z416" s="41">
        <v>11</v>
      </c>
      <c r="AA416" s="41">
        <v>12</v>
      </c>
      <c r="AB416" s="41">
        <v>12</v>
      </c>
      <c r="AC416" s="41">
        <v>12</v>
      </c>
      <c r="AD416" s="41">
        <v>12</v>
      </c>
      <c r="AE416" s="41">
        <v>12</v>
      </c>
      <c r="AF416" s="41">
        <v>13</v>
      </c>
      <c r="AG416" s="41">
        <v>15</v>
      </c>
      <c r="AH416" s="41">
        <v>16</v>
      </c>
      <c r="AI416" s="41">
        <v>20.895253289490899</v>
      </c>
      <c r="AJ416" s="41">
        <v>106.591819999739</v>
      </c>
      <c r="AK416" s="41">
        <v>20.895283296704299</v>
      </c>
      <c r="AL416" s="41">
        <v>106.59182326868201</v>
      </c>
      <c r="AM416" s="41">
        <v>20.8953133039176</v>
      </c>
      <c r="AN416" s="41">
        <v>106.591824945062</v>
      </c>
      <c r="AO416" s="41">
        <v>20.895343311131001</v>
      </c>
      <c r="AP416" s="41">
        <v>106.591824945062</v>
      </c>
      <c r="AQ416" s="41">
        <v>20.895374994725</v>
      </c>
      <c r="AR416" s="41">
        <v>106.591821592301</v>
      </c>
      <c r="AS416" s="41">
        <v>20.895406594499899</v>
      </c>
      <c r="AT416" s="41">
        <v>106.591816646978</v>
      </c>
      <c r="AU416" s="41">
        <v>20.8954399544746</v>
      </c>
      <c r="AV416" s="41">
        <v>106.591808265075</v>
      </c>
      <c r="AW416" s="41">
        <v>20.895469961687901</v>
      </c>
      <c r="AX416" s="41">
        <v>106.59179829061</v>
      </c>
      <c r="AY416" s="41">
        <v>20.8955016452819</v>
      </c>
      <c r="AZ416" s="41">
        <v>106.59178328700401</v>
      </c>
      <c r="BA416" s="41">
        <v>20.895531652495301</v>
      </c>
      <c r="BB416" s="41">
        <v>106.591764930636</v>
      </c>
      <c r="BC416" s="41">
        <v>20.895559983327999</v>
      </c>
      <c r="BD416" s="41">
        <v>106.591743305325</v>
      </c>
      <c r="BE416" s="41">
        <v>20.895586637780099</v>
      </c>
      <c r="BF416" s="41">
        <v>106.591718327254</v>
      </c>
      <c r="BG416" s="41">
        <v>20.895609939470901</v>
      </c>
      <c r="BH416" s="41">
        <v>106.591691588983</v>
      </c>
      <c r="BI416" s="41">
        <v>20.895629972219499</v>
      </c>
      <c r="BJ416" s="41">
        <v>106.591661665589</v>
      </c>
      <c r="BK416" s="41">
        <v>20.895644975826102</v>
      </c>
      <c r="BL416" s="41">
        <v>106.591629981995</v>
      </c>
      <c r="BM416" s="41">
        <v>20.895658303052201</v>
      </c>
      <c r="BN416" s="41">
        <v>106.59159662202001</v>
      </c>
      <c r="BO416" s="41">
        <v>20.895669953897599</v>
      </c>
      <c r="BP416" s="41">
        <v>106.591563262045</v>
      </c>
      <c r="BQ416" s="41">
        <v>20.895681604743</v>
      </c>
      <c r="BR416" s="41">
        <v>106.59153166227</v>
      </c>
      <c r="BS416" s="41">
        <v>20.895691663026799</v>
      </c>
      <c r="BT416" s="41">
        <v>106.591501655057</v>
      </c>
      <c r="BU416" s="41">
        <v>20.895701637491602</v>
      </c>
      <c r="BV416" s="41">
        <v>106.591471647844</v>
      </c>
      <c r="BW416" s="41">
        <v>20.895711611956401</v>
      </c>
      <c r="BX416" s="41">
        <v>106.591444993392</v>
      </c>
      <c r="BY416" s="41">
        <v>20.8957215864211</v>
      </c>
      <c r="BZ416" s="41">
        <v>106.591416662559</v>
      </c>
      <c r="CA416" s="41">
        <v>20.895733321085601</v>
      </c>
      <c r="CB416" s="41">
        <v>106.591386655346</v>
      </c>
      <c r="CC416" s="41">
        <v>20.895744971930998</v>
      </c>
      <c r="CD416" s="41">
        <v>106.591354971752</v>
      </c>
      <c r="CE416" s="41">
        <v>20.895758299156999</v>
      </c>
      <c r="CF416" s="41">
        <v>106.59132328815799</v>
      </c>
      <c r="CG416" s="41">
        <v>20.8957699500024</v>
      </c>
      <c r="CH416" s="41">
        <v>106.59129160456401</v>
      </c>
      <c r="CI416" s="41">
        <v>20.895781600847801</v>
      </c>
      <c r="CJ416" s="41">
        <v>106.59125992097</v>
      </c>
      <c r="CK416" s="41">
        <v>20.895794928073901</v>
      </c>
      <c r="CL416" s="41">
        <v>106.591226644814</v>
      </c>
      <c r="CM416" s="41">
        <v>20.895808255299901</v>
      </c>
      <c r="CN416" s="41">
        <v>106.591191608459</v>
      </c>
      <c r="CO416" s="41">
        <v>20.895823258906599</v>
      </c>
      <c r="CP416" s="41">
        <v>106.591151626781</v>
      </c>
      <c r="CQ416" s="41">
        <v>3</v>
      </c>
      <c r="CR416" s="41">
        <v>3</v>
      </c>
      <c r="CS416" s="41">
        <v>3</v>
      </c>
      <c r="CT416" s="41">
        <v>3</v>
      </c>
      <c r="CU416" s="41">
        <v>3</v>
      </c>
      <c r="CV416" s="41">
        <v>3</v>
      </c>
      <c r="CW416" s="41">
        <v>3</v>
      </c>
      <c r="CX416" s="41">
        <v>3</v>
      </c>
      <c r="CY416" s="41">
        <v>3</v>
      </c>
      <c r="CZ416" s="41">
        <v>3</v>
      </c>
      <c r="DA416" s="41">
        <v>3</v>
      </c>
      <c r="DB416" s="41">
        <v>3</v>
      </c>
      <c r="DC416" s="41">
        <v>3</v>
      </c>
      <c r="DD416" s="41">
        <v>3</v>
      </c>
      <c r="DE416" s="41">
        <v>3</v>
      </c>
      <c r="DF416" s="41">
        <v>3</v>
      </c>
      <c r="DG416" s="41">
        <v>3</v>
      </c>
      <c r="DH416" s="41">
        <v>3</v>
      </c>
      <c r="DI416" s="41">
        <v>3</v>
      </c>
      <c r="DJ416" s="41">
        <v>3</v>
      </c>
      <c r="DK416" s="41">
        <v>3</v>
      </c>
      <c r="DL416" s="41">
        <v>3</v>
      </c>
      <c r="DM416" s="41">
        <v>3</v>
      </c>
      <c r="DN416" s="41">
        <v>3</v>
      </c>
      <c r="DO416" s="41">
        <v>3</v>
      </c>
      <c r="DP416" s="41">
        <v>3</v>
      </c>
      <c r="DQ416" s="41">
        <v>3</v>
      </c>
      <c r="DR416" s="41">
        <v>3</v>
      </c>
      <c r="DS416" s="41">
        <v>3</v>
      </c>
      <c r="DT416" s="41">
        <v>3</v>
      </c>
    </row>
    <row r="417" spans="1:124">
      <c r="A417" s="41" t="s">
        <v>974</v>
      </c>
      <c r="B417" s="41">
        <v>45</v>
      </c>
      <c r="C417" s="41">
        <v>97</v>
      </c>
      <c r="D417" s="41">
        <v>1041411</v>
      </c>
      <c r="E417" s="41">
        <v>17</v>
      </c>
      <c r="F417" s="41">
        <v>17</v>
      </c>
      <c r="G417" s="41">
        <v>18</v>
      </c>
      <c r="H417" s="41">
        <v>19</v>
      </c>
      <c r="I417" s="41">
        <v>20</v>
      </c>
      <c r="J417" s="41">
        <v>20</v>
      </c>
      <c r="K417" s="41">
        <v>20</v>
      </c>
      <c r="L417" s="41">
        <v>21</v>
      </c>
      <c r="M417" s="41">
        <v>21</v>
      </c>
      <c r="N417" s="41">
        <v>21</v>
      </c>
      <c r="O417" s="41">
        <v>21</v>
      </c>
      <c r="P417" s="41">
        <v>21</v>
      </c>
      <c r="Q417" s="41">
        <v>21</v>
      </c>
      <c r="R417" s="41">
        <v>22</v>
      </c>
      <c r="S417" s="41">
        <v>22</v>
      </c>
      <c r="T417" s="41">
        <v>23</v>
      </c>
      <c r="U417" s="41">
        <v>23</v>
      </c>
      <c r="V417" s="41">
        <v>23</v>
      </c>
      <c r="W417" s="41">
        <v>23</v>
      </c>
      <c r="X417" s="41">
        <v>23</v>
      </c>
      <c r="Y417" s="41">
        <v>23</v>
      </c>
      <c r="Z417" s="41">
        <v>23</v>
      </c>
      <c r="AA417" s="41">
        <v>23</v>
      </c>
      <c r="AB417" s="41">
        <v>23</v>
      </c>
      <c r="AC417" s="41">
        <v>23</v>
      </c>
      <c r="AD417" s="41">
        <v>23</v>
      </c>
      <c r="AE417" s="41">
        <v>22</v>
      </c>
      <c r="AF417" s="41">
        <v>22</v>
      </c>
      <c r="AG417" s="41">
        <v>22</v>
      </c>
      <c r="AH417" s="41">
        <v>21</v>
      </c>
      <c r="AI417" s="41">
        <v>20.8958399388939</v>
      </c>
      <c r="AJ417" s="41">
        <v>106.59110996872199</v>
      </c>
      <c r="AK417" s="41">
        <v>20.895856618881201</v>
      </c>
      <c r="AL417" s="41">
        <v>106.591066634282</v>
      </c>
      <c r="AM417" s="41">
        <v>20.8958749752492</v>
      </c>
      <c r="AN417" s="41">
        <v>106.591021623462</v>
      </c>
      <c r="AO417" s="41">
        <v>20.895893331617099</v>
      </c>
      <c r="AP417" s="41">
        <v>106.590973259881</v>
      </c>
      <c r="AQ417" s="41">
        <v>20.895913280546701</v>
      </c>
      <c r="AR417" s="41">
        <v>106.590924980119</v>
      </c>
      <c r="AS417" s="41">
        <v>20.895933313295199</v>
      </c>
      <c r="AT417" s="41">
        <v>106.590873263776</v>
      </c>
      <c r="AU417" s="41">
        <v>20.895951585844202</v>
      </c>
      <c r="AV417" s="41">
        <v>106.590823307633</v>
      </c>
      <c r="AW417" s="41">
        <v>20.8959716185927</v>
      </c>
      <c r="AX417" s="41">
        <v>106.590769998729</v>
      </c>
      <c r="AY417" s="41">
        <v>20.895991651341301</v>
      </c>
      <c r="AZ417" s="41">
        <v>106.590716606006</v>
      </c>
      <c r="BA417" s="41">
        <v>20.896011600270899</v>
      </c>
      <c r="BB417" s="41">
        <v>106.59066162072099</v>
      </c>
      <c r="BC417" s="41">
        <v>20.896031633019401</v>
      </c>
      <c r="BD417" s="41">
        <v>106.59060831181699</v>
      </c>
      <c r="BE417" s="41">
        <v>20.896051665767999</v>
      </c>
      <c r="BF417" s="41">
        <v>106.590554919094</v>
      </c>
      <c r="BG417" s="41">
        <v>20.8960716146976</v>
      </c>
      <c r="BH417" s="41">
        <v>106.59050161019</v>
      </c>
      <c r="BI417" s="41">
        <v>20.896091647446202</v>
      </c>
      <c r="BJ417" s="41">
        <v>106.590446624905</v>
      </c>
      <c r="BK417" s="41">
        <v>20.8961115963757</v>
      </c>
      <c r="BL417" s="41">
        <v>106.59039163961999</v>
      </c>
      <c r="BM417" s="41">
        <v>20.8961333055049</v>
      </c>
      <c r="BN417" s="41">
        <v>106.59033330157401</v>
      </c>
      <c r="BO417" s="41">
        <v>20.896154930815101</v>
      </c>
      <c r="BP417" s="41">
        <v>106.590273287147</v>
      </c>
      <c r="BQ417" s="41">
        <v>20.896176639944301</v>
      </c>
      <c r="BR417" s="41">
        <v>106.590213272721</v>
      </c>
      <c r="BS417" s="41">
        <v>20.896198265254501</v>
      </c>
      <c r="BT417" s="41">
        <v>106.590153258294</v>
      </c>
      <c r="BU417" s="41">
        <v>20.896219974383701</v>
      </c>
      <c r="BV417" s="41">
        <v>106.59009492024801</v>
      </c>
      <c r="BW417" s="41">
        <v>20.896241599693901</v>
      </c>
      <c r="BX417" s="41">
        <v>106.59003666602101</v>
      </c>
      <c r="BY417" s="41">
        <v>20.896263308823102</v>
      </c>
      <c r="BZ417" s="41">
        <v>106.589978327975</v>
      </c>
      <c r="CA417" s="41">
        <v>20.896284934133298</v>
      </c>
      <c r="CB417" s="41">
        <v>106.589919989929</v>
      </c>
      <c r="CC417" s="41">
        <v>20.896306643262498</v>
      </c>
      <c r="CD417" s="41">
        <v>106.58985997550199</v>
      </c>
      <c r="CE417" s="41">
        <v>20.8963265921921</v>
      </c>
      <c r="CF417" s="41">
        <v>106.589799961075</v>
      </c>
      <c r="CG417" s="41">
        <v>20.896346624940598</v>
      </c>
      <c r="CH417" s="41">
        <v>106.589741623029</v>
      </c>
      <c r="CI417" s="41">
        <v>20.896368250250799</v>
      </c>
      <c r="CJ417" s="41">
        <v>106.589683284983</v>
      </c>
      <c r="CK417" s="41">
        <v>20.8963882829994</v>
      </c>
      <c r="CL417" s="41">
        <v>106.58962829969801</v>
      </c>
      <c r="CM417" s="41">
        <v>20.8964099921286</v>
      </c>
      <c r="CN417" s="41">
        <v>106.58957163803299</v>
      </c>
      <c r="CO417" s="41">
        <v>20.896429941058202</v>
      </c>
      <c r="CP417" s="41">
        <v>106.58951832912901</v>
      </c>
      <c r="CQ417" s="41">
        <v>3</v>
      </c>
      <c r="CR417" s="41">
        <v>3</v>
      </c>
      <c r="CS417" s="41">
        <v>3</v>
      </c>
      <c r="CT417" s="41">
        <v>3</v>
      </c>
      <c r="CU417" s="41">
        <v>3</v>
      </c>
      <c r="CV417" s="41">
        <v>3</v>
      </c>
      <c r="CW417" s="41">
        <v>3</v>
      </c>
      <c r="CX417" s="41">
        <v>3</v>
      </c>
      <c r="CY417" s="41">
        <v>3</v>
      </c>
      <c r="CZ417" s="41">
        <v>3</v>
      </c>
      <c r="DA417" s="41">
        <v>3</v>
      </c>
      <c r="DB417" s="41">
        <v>3</v>
      </c>
      <c r="DC417" s="41">
        <v>3</v>
      </c>
      <c r="DD417" s="41">
        <v>3</v>
      </c>
      <c r="DE417" s="41">
        <v>3</v>
      </c>
      <c r="DF417" s="41">
        <v>3</v>
      </c>
      <c r="DG417" s="41">
        <v>3</v>
      </c>
      <c r="DH417" s="41">
        <v>3</v>
      </c>
      <c r="DI417" s="41">
        <v>3</v>
      </c>
      <c r="DJ417" s="41">
        <v>3</v>
      </c>
      <c r="DK417" s="41">
        <v>3</v>
      </c>
      <c r="DL417" s="41">
        <v>3</v>
      </c>
      <c r="DM417" s="41">
        <v>3</v>
      </c>
      <c r="DN417" s="41">
        <v>3</v>
      </c>
      <c r="DO417" s="41">
        <v>3</v>
      </c>
      <c r="DP417" s="41">
        <v>3</v>
      </c>
      <c r="DQ417" s="41">
        <v>3</v>
      </c>
      <c r="DR417" s="41">
        <v>3</v>
      </c>
      <c r="DS417" s="41">
        <v>3</v>
      </c>
      <c r="DT417" s="41">
        <v>3</v>
      </c>
    </row>
    <row r="418" spans="1:124">
      <c r="A418" s="41" t="s">
        <v>975</v>
      </c>
      <c r="B418" s="41">
        <v>45</v>
      </c>
      <c r="C418" s="41">
        <v>97</v>
      </c>
      <c r="D418" s="41">
        <v>1041411</v>
      </c>
      <c r="E418" s="41">
        <v>20</v>
      </c>
      <c r="F418" s="41">
        <v>19</v>
      </c>
      <c r="G418" s="41">
        <v>17</v>
      </c>
      <c r="H418" s="41">
        <v>16</v>
      </c>
      <c r="I418" s="41">
        <v>15</v>
      </c>
      <c r="J418" s="41">
        <v>12</v>
      </c>
      <c r="K418" s="41">
        <v>10</v>
      </c>
      <c r="L418" s="41">
        <v>10</v>
      </c>
      <c r="M418" s="41">
        <v>9</v>
      </c>
      <c r="N418" s="41">
        <v>9</v>
      </c>
      <c r="O418" s="41">
        <v>8</v>
      </c>
      <c r="P418" s="41">
        <v>9</v>
      </c>
      <c r="Q418" s="41">
        <v>10</v>
      </c>
      <c r="R418" s="41">
        <v>11</v>
      </c>
      <c r="S418" s="41">
        <v>12</v>
      </c>
      <c r="T418" s="41">
        <v>13</v>
      </c>
      <c r="U418" s="41">
        <v>13</v>
      </c>
      <c r="V418" s="41">
        <v>14</v>
      </c>
      <c r="W418" s="41">
        <v>14</v>
      </c>
      <c r="X418" s="41">
        <v>13</v>
      </c>
      <c r="Y418" s="41">
        <v>14</v>
      </c>
      <c r="Z418" s="41">
        <v>15</v>
      </c>
      <c r="AA418" s="41">
        <v>16</v>
      </c>
      <c r="AB418" s="41">
        <v>17</v>
      </c>
      <c r="AC418" s="41">
        <v>17</v>
      </c>
      <c r="AD418" s="41">
        <v>18</v>
      </c>
      <c r="AE418" s="41">
        <v>18</v>
      </c>
      <c r="AF418" s="41">
        <v>19</v>
      </c>
      <c r="AG418" s="41">
        <v>19</v>
      </c>
      <c r="AH418" s="41">
        <v>19</v>
      </c>
      <c r="AI418" s="41">
        <v>20.8964499738067</v>
      </c>
      <c r="AJ418" s="41">
        <v>106.58946493640499</v>
      </c>
      <c r="AK418" s="41">
        <v>20.896469922736301</v>
      </c>
      <c r="AL418" s="41">
        <v>106.589414980263</v>
      </c>
      <c r="AM418" s="41">
        <v>20.896488279104201</v>
      </c>
      <c r="AN418" s="41">
        <v>106.589369969443</v>
      </c>
      <c r="AO418" s="41">
        <v>20.8965066354722</v>
      </c>
      <c r="AP418" s="41">
        <v>106.58932831138399</v>
      </c>
      <c r="AQ418" s="41">
        <v>20.896524991840099</v>
      </c>
      <c r="AR418" s="41">
        <v>106.589289922267</v>
      </c>
      <c r="AS418" s="41">
        <v>20.896543264388999</v>
      </c>
      <c r="AT418" s="41">
        <v>106.589258322492</v>
      </c>
      <c r="AU418" s="41">
        <v>20.8965632971376</v>
      </c>
      <c r="AV418" s="41">
        <v>106.589234936982</v>
      </c>
      <c r="AW418" s="41">
        <v>20.896584922447801</v>
      </c>
      <c r="AX418" s="41">
        <v>106.589221609756</v>
      </c>
      <c r="AY418" s="41">
        <v>20.896608307957599</v>
      </c>
      <c r="AZ418" s="41">
        <v>106.589211635292</v>
      </c>
      <c r="BA418" s="41">
        <v>20.896631609648502</v>
      </c>
      <c r="BB418" s="41">
        <v>106.58920660615</v>
      </c>
      <c r="BC418" s="41">
        <v>20.896653318777702</v>
      </c>
      <c r="BD418" s="41">
        <v>106.58920660615</v>
      </c>
      <c r="BE418" s="41">
        <v>20.896676620468501</v>
      </c>
      <c r="BF418" s="41">
        <v>106.589211635292</v>
      </c>
      <c r="BG418" s="41">
        <v>20.896701598539899</v>
      </c>
      <c r="BH418" s="41">
        <v>106.589219933376</v>
      </c>
      <c r="BI418" s="41">
        <v>20.8967299293727</v>
      </c>
      <c r="BJ418" s="41">
        <v>106.589228315279</v>
      </c>
      <c r="BK418" s="41">
        <v>20.896759936586001</v>
      </c>
      <c r="BL418" s="41">
        <v>106.589231584221</v>
      </c>
      <c r="BM418" s="41">
        <v>20.89679162018</v>
      </c>
      <c r="BN418" s="41">
        <v>106.589231584221</v>
      </c>
      <c r="BO418" s="41">
        <v>20.8968266565353</v>
      </c>
      <c r="BP418" s="41">
        <v>106.589229991659</v>
      </c>
      <c r="BQ418" s="41">
        <v>20.8968616090715</v>
      </c>
      <c r="BR418" s="41">
        <v>106.589229991659</v>
      </c>
      <c r="BS418" s="41">
        <v>20.896898321807399</v>
      </c>
      <c r="BT418" s="41">
        <v>106.589228315279</v>
      </c>
      <c r="BU418" s="41">
        <v>20.896933274343599</v>
      </c>
      <c r="BV418" s="41">
        <v>106.589228315279</v>
      </c>
      <c r="BW418" s="41">
        <v>20.896968310698899</v>
      </c>
      <c r="BX418" s="41">
        <v>106.589226638898</v>
      </c>
      <c r="BY418" s="41">
        <v>20.8970066159964</v>
      </c>
      <c r="BZ418" s="41">
        <v>106.589224962518</v>
      </c>
      <c r="CA418" s="41">
        <v>20.8970465976745</v>
      </c>
      <c r="CB418" s="41">
        <v>106.589223286137</v>
      </c>
      <c r="CC418" s="41">
        <v>20.8970899321139</v>
      </c>
      <c r="CD418" s="41">
        <v>106.589221609756</v>
      </c>
      <c r="CE418" s="41">
        <v>20.897133266553301</v>
      </c>
      <c r="CF418" s="41">
        <v>106.589219933376</v>
      </c>
      <c r="CG418" s="41">
        <v>20.897179953753898</v>
      </c>
      <c r="CH418" s="41">
        <v>106.589218256995</v>
      </c>
      <c r="CI418" s="41">
        <v>20.897226640954599</v>
      </c>
      <c r="CJ418" s="41">
        <v>106.589214988053</v>
      </c>
      <c r="CK418" s="41">
        <v>20.8972749207169</v>
      </c>
      <c r="CL418" s="41">
        <v>106.589213311672</v>
      </c>
      <c r="CM418" s="41">
        <v>20.897323284298199</v>
      </c>
      <c r="CN418" s="41">
        <v>106.589213311672</v>
      </c>
      <c r="CO418" s="41">
        <v>20.897373324260101</v>
      </c>
      <c r="CP418" s="41">
        <v>106.589211635292</v>
      </c>
      <c r="CQ418" s="41">
        <v>3</v>
      </c>
      <c r="CR418" s="41">
        <v>3</v>
      </c>
      <c r="CS418" s="41">
        <v>3</v>
      </c>
      <c r="CT418" s="41">
        <v>3</v>
      </c>
      <c r="CU418" s="41">
        <v>3</v>
      </c>
      <c r="CV418" s="41">
        <v>3</v>
      </c>
      <c r="CW418" s="41">
        <v>3</v>
      </c>
      <c r="CX418" s="41">
        <v>3</v>
      </c>
      <c r="CY418" s="41">
        <v>3</v>
      </c>
      <c r="CZ418" s="41">
        <v>3</v>
      </c>
      <c r="DA418" s="41">
        <v>3</v>
      </c>
      <c r="DB418" s="41">
        <v>3</v>
      </c>
      <c r="DC418" s="41">
        <v>3</v>
      </c>
      <c r="DD418" s="41">
        <v>3</v>
      </c>
      <c r="DE418" s="41">
        <v>3</v>
      </c>
      <c r="DF418" s="41">
        <v>3</v>
      </c>
      <c r="DG418" s="41">
        <v>3</v>
      </c>
      <c r="DH418" s="41">
        <v>3</v>
      </c>
      <c r="DI418" s="41">
        <v>3</v>
      </c>
      <c r="DJ418" s="41">
        <v>3</v>
      </c>
      <c r="DK418" s="41">
        <v>3</v>
      </c>
      <c r="DL418" s="41">
        <v>3</v>
      </c>
      <c r="DM418" s="41">
        <v>3</v>
      </c>
      <c r="DN418" s="41">
        <v>3</v>
      </c>
      <c r="DO418" s="41">
        <v>3</v>
      </c>
      <c r="DP418" s="41">
        <v>3</v>
      </c>
      <c r="DQ418" s="41">
        <v>3</v>
      </c>
      <c r="DR418" s="41">
        <v>3</v>
      </c>
      <c r="DS418" s="41">
        <v>3</v>
      </c>
      <c r="DT418" s="41">
        <v>3</v>
      </c>
    </row>
    <row r="419" spans="1:124">
      <c r="A419" s="41" t="s">
        <v>976</v>
      </c>
      <c r="B419" s="41">
        <v>45</v>
      </c>
      <c r="C419" s="41">
        <v>97</v>
      </c>
      <c r="D419" s="41">
        <v>1041411</v>
      </c>
      <c r="E419" s="41">
        <v>19</v>
      </c>
      <c r="F419" s="41">
        <v>19</v>
      </c>
      <c r="G419" s="41">
        <v>19</v>
      </c>
      <c r="H419" s="41">
        <v>19</v>
      </c>
      <c r="I419" s="41">
        <v>19</v>
      </c>
      <c r="J419" s="41">
        <v>19</v>
      </c>
      <c r="K419" s="41">
        <v>19</v>
      </c>
      <c r="L419" s="41">
        <v>20</v>
      </c>
      <c r="M419" s="41">
        <v>21</v>
      </c>
      <c r="N419" s="41">
        <v>22</v>
      </c>
      <c r="O419" s="41">
        <v>22</v>
      </c>
      <c r="P419" s="41">
        <v>23</v>
      </c>
      <c r="Q419" s="41">
        <v>23</v>
      </c>
      <c r="R419" s="41">
        <v>23</v>
      </c>
      <c r="S419" s="41">
        <v>23</v>
      </c>
      <c r="T419" s="41">
        <v>24</v>
      </c>
      <c r="U419" s="41">
        <v>24</v>
      </c>
      <c r="V419" s="41">
        <v>24</v>
      </c>
      <c r="W419" s="41">
        <v>25</v>
      </c>
      <c r="X419" s="41">
        <v>25</v>
      </c>
      <c r="Y419" s="41">
        <v>25</v>
      </c>
      <c r="Z419" s="41">
        <v>25</v>
      </c>
      <c r="AA419" s="41">
        <v>25</v>
      </c>
      <c r="AB419" s="41">
        <v>24</v>
      </c>
      <c r="AC419" s="41">
        <v>24</v>
      </c>
      <c r="AD419" s="41">
        <v>24</v>
      </c>
      <c r="AE419" s="41">
        <v>24</v>
      </c>
      <c r="AF419" s="41">
        <v>24</v>
      </c>
      <c r="AG419" s="41">
        <v>23</v>
      </c>
      <c r="AH419" s="41">
        <v>23</v>
      </c>
      <c r="AI419" s="41">
        <v>20.897423280403</v>
      </c>
      <c r="AJ419" s="41">
        <v>106.589209958911</v>
      </c>
      <c r="AK419" s="41">
        <v>20.8974716439843</v>
      </c>
      <c r="AL419" s="41">
        <v>106.58920660615</v>
      </c>
      <c r="AM419" s="41">
        <v>20.897521600127199</v>
      </c>
      <c r="AN419" s="41">
        <v>106.589204929769</v>
      </c>
      <c r="AO419" s="41">
        <v>20.897569963708499</v>
      </c>
      <c r="AP419" s="41">
        <v>106.58920325338801</v>
      </c>
      <c r="AQ419" s="41">
        <v>20.897618327289798</v>
      </c>
      <c r="AR419" s="41">
        <v>106.589201660827</v>
      </c>
      <c r="AS419" s="41">
        <v>20.897666607052098</v>
      </c>
      <c r="AT419" s="41">
        <v>106.589199984446</v>
      </c>
      <c r="AU419" s="41">
        <v>20.897716647014001</v>
      </c>
      <c r="AV419" s="41">
        <v>106.589198308066</v>
      </c>
      <c r="AW419" s="41">
        <v>20.897768279537601</v>
      </c>
      <c r="AX419" s="41">
        <v>106.589194955304</v>
      </c>
      <c r="AY419" s="41">
        <v>20.897821588441701</v>
      </c>
      <c r="AZ419" s="41">
        <v>106.589193278924</v>
      </c>
      <c r="BA419" s="41">
        <v>20.8978749811649</v>
      </c>
      <c r="BB419" s="41">
        <v>106.58918992616201</v>
      </c>
      <c r="BC419" s="41">
        <v>20.8979316428304</v>
      </c>
      <c r="BD419" s="41">
        <v>106.58918665722</v>
      </c>
      <c r="BE419" s="41">
        <v>20.8979899808764</v>
      </c>
      <c r="BF419" s="41">
        <v>106.58918498084</v>
      </c>
      <c r="BG419" s="41">
        <v>20.898048318922498</v>
      </c>
      <c r="BH419" s="41">
        <v>106.589183304459</v>
      </c>
      <c r="BI419" s="41">
        <v>20.8981082495302</v>
      </c>
      <c r="BJ419" s="41">
        <v>106.589179951698</v>
      </c>
      <c r="BK419" s="41">
        <v>20.898168263956901</v>
      </c>
      <c r="BL419" s="41">
        <v>106.589178275317</v>
      </c>
      <c r="BM419" s="41">
        <v>20.898229954764201</v>
      </c>
      <c r="BN419" s="41">
        <v>106.589174922556</v>
      </c>
      <c r="BO419" s="41">
        <v>20.8982916455716</v>
      </c>
      <c r="BP419" s="41">
        <v>106.589173329994</v>
      </c>
      <c r="BQ419" s="41">
        <v>20.8983532525599</v>
      </c>
      <c r="BR419" s="41">
        <v>106.589169977233</v>
      </c>
      <c r="BS419" s="41">
        <v>20.898416619747898</v>
      </c>
      <c r="BT419" s="41">
        <v>106.58916830085199</v>
      </c>
      <c r="BU419" s="41">
        <v>20.8984799869359</v>
      </c>
      <c r="BV419" s="41">
        <v>106.589164948091</v>
      </c>
      <c r="BW419" s="41">
        <v>20.898543270304799</v>
      </c>
      <c r="BX419" s="41">
        <v>106.58916327171001</v>
      </c>
      <c r="BY419" s="41">
        <v>20.898606637492801</v>
      </c>
      <c r="BZ419" s="41">
        <v>106.58915991894899</v>
      </c>
      <c r="CA419" s="41">
        <v>20.8986699208617</v>
      </c>
      <c r="CB419" s="41">
        <v>106.58915832638699</v>
      </c>
      <c r="CC419" s="41">
        <v>20.898733288049701</v>
      </c>
      <c r="CD419" s="41">
        <v>106.58915497362599</v>
      </c>
      <c r="CE419" s="41">
        <v>20.8987966552377</v>
      </c>
      <c r="CF419" s="41">
        <v>106.589151620865</v>
      </c>
      <c r="CG419" s="41">
        <v>20.898858262226</v>
      </c>
      <c r="CH419" s="41">
        <v>106.58914659172299</v>
      </c>
      <c r="CI419" s="41">
        <v>20.8989199530333</v>
      </c>
      <c r="CJ419" s="41">
        <v>106.589143322781</v>
      </c>
      <c r="CK419" s="41">
        <v>20.898981643840699</v>
      </c>
      <c r="CL419" s="41">
        <v>106.58913997002</v>
      </c>
      <c r="CM419" s="41">
        <v>20.8990416582674</v>
      </c>
      <c r="CN419" s="41">
        <v>106.58913661725801</v>
      </c>
      <c r="CO419" s="41">
        <v>20.899099996313499</v>
      </c>
      <c r="CP419" s="41">
        <v>106.58913326449699</v>
      </c>
      <c r="CQ419" s="41">
        <v>3</v>
      </c>
      <c r="CR419" s="41">
        <v>3</v>
      </c>
      <c r="CS419" s="41">
        <v>3</v>
      </c>
      <c r="CT419" s="41">
        <v>3</v>
      </c>
      <c r="CU419" s="41">
        <v>3</v>
      </c>
      <c r="CV419" s="41">
        <v>3</v>
      </c>
      <c r="CW419" s="41">
        <v>3</v>
      </c>
      <c r="CX419" s="41">
        <v>3</v>
      </c>
      <c r="CY419" s="41">
        <v>3</v>
      </c>
      <c r="CZ419" s="41">
        <v>3</v>
      </c>
      <c r="DA419" s="41">
        <v>3</v>
      </c>
      <c r="DB419" s="41">
        <v>3</v>
      </c>
      <c r="DC419" s="41">
        <v>3</v>
      </c>
      <c r="DD419" s="41">
        <v>3</v>
      </c>
      <c r="DE419" s="41">
        <v>3</v>
      </c>
      <c r="DF419" s="41">
        <v>3</v>
      </c>
      <c r="DG419" s="41">
        <v>3</v>
      </c>
      <c r="DH419" s="41">
        <v>3</v>
      </c>
      <c r="DI419" s="41">
        <v>3</v>
      </c>
      <c r="DJ419" s="41">
        <v>3</v>
      </c>
      <c r="DK419" s="41">
        <v>3</v>
      </c>
      <c r="DL419" s="41">
        <v>3</v>
      </c>
      <c r="DM419" s="41">
        <v>3</v>
      </c>
      <c r="DN419" s="41">
        <v>3</v>
      </c>
      <c r="DO419" s="41">
        <v>3</v>
      </c>
      <c r="DP419" s="41">
        <v>3</v>
      </c>
      <c r="DQ419" s="41">
        <v>3</v>
      </c>
      <c r="DR419" s="41">
        <v>3</v>
      </c>
      <c r="DS419" s="41">
        <v>3</v>
      </c>
      <c r="DT419" s="41">
        <v>3</v>
      </c>
    </row>
    <row r="420" spans="1:124">
      <c r="A420" s="41" t="s">
        <v>977</v>
      </c>
      <c r="B420" s="41">
        <v>45</v>
      </c>
      <c r="C420" s="41">
        <v>97</v>
      </c>
      <c r="D420" s="41">
        <v>1041411</v>
      </c>
      <c r="E420" s="41">
        <v>22</v>
      </c>
      <c r="F420" s="41">
        <v>21</v>
      </c>
      <c r="G420" s="41">
        <v>19</v>
      </c>
      <c r="H420" s="41">
        <v>17</v>
      </c>
      <c r="I420" s="41">
        <v>15</v>
      </c>
      <c r="J420" s="41">
        <v>15</v>
      </c>
      <c r="K420" s="41">
        <v>13</v>
      </c>
      <c r="L420" s="41">
        <v>11</v>
      </c>
      <c r="M420" s="41">
        <v>9</v>
      </c>
      <c r="N420" s="41">
        <v>9</v>
      </c>
      <c r="O420" s="41">
        <v>8</v>
      </c>
      <c r="P420" s="41">
        <v>8</v>
      </c>
      <c r="Q420" s="41">
        <v>9</v>
      </c>
      <c r="R420" s="41">
        <v>10</v>
      </c>
      <c r="S420" s="41">
        <v>10</v>
      </c>
      <c r="T420" s="41">
        <v>11</v>
      </c>
      <c r="U420" s="41">
        <v>12</v>
      </c>
      <c r="V420" s="41">
        <v>12</v>
      </c>
      <c r="W420" s="41">
        <v>13</v>
      </c>
      <c r="X420" s="41">
        <v>13</v>
      </c>
      <c r="Y420" s="41">
        <v>13</v>
      </c>
      <c r="Z420" s="41">
        <v>13</v>
      </c>
      <c r="AA420" s="41">
        <v>13</v>
      </c>
      <c r="AB420" s="41">
        <v>12</v>
      </c>
      <c r="AC420" s="41">
        <v>11</v>
      </c>
      <c r="AD420" s="41">
        <v>11</v>
      </c>
      <c r="AE420" s="41">
        <v>10</v>
      </c>
      <c r="AF420" s="41">
        <v>8</v>
      </c>
      <c r="AG420" s="41">
        <v>8</v>
      </c>
      <c r="AH420" s="41">
        <v>7</v>
      </c>
      <c r="AI420" s="41">
        <v>20.899158250540498</v>
      </c>
      <c r="AJ420" s="41">
        <v>106.58912831917399</v>
      </c>
      <c r="AK420" s="41">
        <v>20.8992133196443</v>
      </c>
      <c r="AL420" s="41">
        <v>106.589124966413</v>
      </c>
      <c r="AM420" s="41">
        <v>20.899264952167901</v>
      </c>
      <c r="AN420" s="41">
        <v>106.589121613652</v>
      </c>
      <c r="AO420" s="41">
        <v>20.899311639368499</v>
      </c>
      <c r="AP420" s="41">
        <v>106.58911993727099</v>
      </c>
      <c r="AQ420" s="41">
        <v>20.899354973807899</v>
      </c>
      <c r="AR420" s="41">
        <v>106.58911826089</v>
      </c>
      <c r="AS420" s="41">
        <v>20.8993932791054</v>
      </c>
      <c r="AT420" s="41">
        <v>106.58911826089</v>
      </c>
      <c r="AU420" s="41">
        <v>20.8994283154607</v>
      </c>
      <c r="AV420" s="41">
        <v>106.58911993727099</v>
      </c>
      <c r="AW420" s="41">
        <v>20.899458322674</v>
      </c>
      <c r="AX420" s="41">
        <v>106.58912831917399</v>
      </c>
      <c r="AY420" s="41">
        <v>20.899481624364899</v>
      </c>
      <c r="AZ420" s="41">
        <v>106.58913997002</v>
      </c>
      <c r="BA420" s="41">
        <v>20.899499980732799</v>
      </c>
      <c r="BB420" s="41">
        <v>106.58915497362599</v>
      </c>
      <c r="BC420" s="41">
        <v>20.899514984339501</v>
      </c>
      <c r="BD420" s="41">
        <v>106.58917165361299</v>
      </c>
      <c r="BE420" s="41">
        <v>20.8995249588042</v>
      </c>
      <c r="BF420" s="41">
        <v>106.589191602543</v>
      </c>
      <c r="BG420" s="41">
        <v>20.899531664326801</v>
      </c>
      <c r="BH420" s="41">
        <v>106.589214988053</v>
      </c>
      <c r="BI420" s="41">
        <v>20.8995332568884</v>
      </c>
      <c r="BJ420" s="41">
        <v>106.589239966124</v>
      </c>
      <c r="BK420" s="41">
        <v>20.899534933268999</v>
      </c>
      <c r="BL420" s="41">
        <v>106.589268296957</v>
      </c>
      <c r="BM420" s="41">
        <v>20.899534933268999</v>
      </c>
      <c r="BN420" s="41">
        <v>106.58929662779001</v>
      </c>
      <c r="BO420" s="41">
        <v>20.899536609649701</v>
      </c>
      <c r="BP420" s="41">
        <v>106.58932831138399</v>
      </c>
      <c r="BQ420" s="41">
        <v>20.8995382860303</v>
      </c>
      <c r="BR420" s="41">
        <v>106.58936326392001</v>
      </c>
      <c r="BS420" s="41">
        <v>20.899539962410898</v>
      </c>
      <c r="BT420" s="41">
        <v>106.58939830027499</v>
      </c>
      <c r="BU420" s="41">
        <v>20.899539962410898</v>
      </c>
      <c r="BV420" s="41">
        <v>106.589434929192</v>
      </c>
      <c r="BW420" s="41">
        <v>20.8995416387916</v>
      </c>
      <c r="BX420" s="41">
        <v>106.589471641928</v>
      </c>
      <c r="BY420" s="41">
        <v>20.8995416387916</v>
      </c>
      <c r="BZ420" s="41">
        <v>106.589508270845</v>
      </c>
      <c r="CA420" s="41">
        <v>20.8995416387916</v>
      </c>
      <c r="CB420" s="41">
        <v>106.58954498358101</v>
      </c>
      <c r="CC420" s="41">
        <v>20.899543315172199</v>
      </c>
      <c r="CD420" s="41">
        <v>106.589578259736</v>
      </c>
      <c r="CE420" s="41">
        <v>20.899543315172199</v>
      </c>
      <c r="CF420" s="41">
        <v>106.58961161971099</v>
      </c>
      <c r="CG420" s="41">
        <v>20.899539962410898</v>
      </c>
      <c r="CH420" s="41">
        <v>106.58964162692401</v>
      </c>
      <c r="CI420" s="41">
        <v>20.899534933268999</v>
      </c>
      <c r="CJ420" s="41">
        <v>106.58966828137601</v>
      </c>
      <c r="CK420" s="41">
        <v>20.8995249588042</v>
      </c>
      <c r="CL420" s="41">
        <v>106.58969158306699</v>
      </c>
      <c r="CM420" s="41">
        <v>20.899509955197601</v>
      </c>
      <c r="CN420" s="41">
        <v>106.589709939435</v>
      </c>
      <c r="CO420" s="41">
        <v>20.8994932752103</v>
      </c>
      <c r="CP420" s="41">
        <v>106.589721590281</v>
      </c>
      <c r="CQ420" s="41">
        <v>3</v>
      </c>
      <c r="CR420" s="41">
        <v>3</v>
      </c>
      <c r="CS420" s="41">
        <v>3</v>
      </c>
      <c r="CT420" s="41">
        <v>3</v>
      </c>
      <c r="CU420" s="41">
        <v>3</v>
      </c>
      <c r="CV420" s="41">
        <v>3</v>
      </c>
      <c r="CW420" s="41">
        <v>3</v>
      </c>
      <c r="CX420" s="41">
        <v>3</v>
      </c>
      <c r="CY420" s="41">
        <v>3</v>
      </c>
      <c r="CZ420" s="41">
        <v>3</v>
      </c>
      <c r="DA420" s="41">
        <v>3</v>
      </c>
      <c r="DB420" s="41">
        <v>3</v>
      </c>
      <c r="DC420" s="41">
        <v>3</v>
      </c>
      <c r="DD420" s="41">
        <v>3</v>
      </c>
      <c r="DE420" s="41">
        <v>3</v>
      </c>
      <c r="DF420" s="41">
        <v>3</v>
      </c>
      <c r="DG420" s="41">
        <v>3</v>
      </c>
      <c r="DH420" s="41">
        <v>3</v>
      </c>
      <c r="DI420" s="41">
        <v>3</v>
      </c>
      <c r="DJ420" s="41">
        <v>3</v>
      </c>
      <c r="DK420" s="41">
        <v>3</v>
      </c>
      <c r="DL420" s="41">
        <v>3</v>
      </c>
      <c r="DM420" s="41">
        <v>3</v>
      </c>
      <c r="DN420" s="41">
        <v>3</v>
      </c>
      <c r="DO420" s="41">
        <v>3</v>
      </c>
      <c r="DP420" s="41">
        <v>3</v>
      </c>
      <c r="DQ420" s="41">
        <v>3</v>
      </c>
      <c r="DR420" s="41">
        <v>3</v>
      </c>
      <c r="DS420" s="41">
        <v>3</v>
      </c>
      <c r="DT420" s="41">
        <v>3</v>
      </c>
    </row>
    <row r="421" spans="1:124">
      <c r="A421" s="41" t="s">
        <v>978</v>
      </c>
      <c r="B421" s="41">
        <v>45</v>
      </c>
      <c r="C421" s="41">
        <v>97</v>
      </c>
      <c r="D421" s="41">
        <v>1041411</v>
      </c>
      <c r="E421" s="41">
        <v>7</v>
      </c>
      <c r="F421" s="41">
        <v>6</v>
      </c>
      <c r="G421" s="41">
        <v>6</v>
      </c>
      <c r="H421" s="41">
        <v>7</v>
      </c>
      <c r="I421" s="41">
        <v>7</v>
      </c>
      <c r="J421" s="41">
        <v>8</v>
      </c>
      <c r="K421" s="41">
        <v>7</v>
      </c>
      <c r="L421" s="41">
        <v>7</v>
      </c>
      <c r="M421" s="41">
        <v>8</v>
      </c>
      <c r="N421" s="41">
        <v>8</v>
      </c>
      <c r="O421" s="41">
        <v>8</v>
      </c>
      <c r="P421" s="41">
        <v>8</v>
      </c>
      <c r="Q421" s="41">
        <v>8</v>
      </c>
      <c r="R421" s="41">
        <v>7</v>
      </c>
      <c r="S421" s="41">
        <v>2</v>
      </c>
      <c r="T421" s="41">
        <v>0</v>
      </c>
      <c r="U421" s="41">
        <v>0</v>
      </c>
      <c r="V421" s="41">
        <v>0</v>
      </c>
      <c r="W421" s="41">
        <v>0</v>
      </c>
      <c r="X421" s="41">
        <v>0</v>
      </c>
      <c r="Y421" s="41">
        <v>0</v>
      </c>
      <c r="Z421" s="41">
        <v>0</v>
      </c>
      <c r="AA421" s="41">
        <v>0</v>
      </c>
      <c r="AB421" s="41">
        <v>0</v>
      </c>
      <c r="AC421" s="41">
        <v>0</v>
      </c>
      <c r="AD421" s="41">
        <v>0</v>
      </c>
      <c r="AE421" s="41">
        <v>0</v>
      </c>
      <c r="AF421" s="41">
        <v>0</v>
      </c>
      <c r="AG421" s="41">
        <v>0</v>
      </c>
      <c r="AH421" s="41">
        <v>0</v>
      </c>
      <c r="AI421" s="41">
        <v>20.899474918842301</v>
      </c>
      <c r="AJ421" s="41">
        <v>106.589726619422</v>
      </c>
      <c r="AK421" s="41">
        <v>20.899456646293402</v>
      </c>
      <c r="AL421" s="41">
        <v>106.589724943042</v>
      </c>
      <c r="AM421" s="41">
        <v>20.899439966306101</v>
      </c>
      <c r="AN421" s="41">
        <v>106.589721590281</v>
      </c>
      <c r="AO421" s="41">
        <v>20.8994232863188</v>
      </c>
      <c r="AP421" s="41">
        <v>106.589716644958</v>
      </c>
      <c r="AQ421" s="41">
        <v>20.899404929950801</v>
      </c>
      <c r="AR421" s="41">
        <v>106.589708263055</v>
      </c>
      <c r="AS421" s="41">
        <v>20.899386657401902</v>
      </c>
      <c r="AT421" s="41">
        <v>106.589701641351</v>
      </c>
      <c r="AU421" s="41">
        <v>20.899368301033999</v>
      </c>
      <c r="AV421" s="41">
        <v>106.58969493582801</v>
      </c>
      <c r="AW421" s="41">
        <v>20.899348268285401</v>
      </c>
      <c r="AX421" s="41">
        <v>106.589689990506</v>
      </c>
      <c r="AY421" s="41">
        <v>20.899328319355799</v>
      </c>
      <c r="AZ421" s="41">
        <v>106.58968663774399</v>
      </c>
      <c r="BA421" s="41">
        <v>20.899306610226599</v>
      </c>
      <c r="BB421" s="41">
        <v>106.589683284983</v>
      </c>
      <c r="BC421" s="41">
        <v>20.8992833085358</v>
      </c>
      <c r="BD421" s="41">
        <v>106.589683284983</v>
      </c>
      <c r="BE421" s="41">
        <v>20.8992615994066</v>
      </c>
      <c r="BF421" s="41">
        <v>106.589683284983</v>
      </c>
      <c r="BG421" s="41">
        <v>20.8992399740964</v>
      </c>
      <c r="BH421" s="41">
        <v>106.589684961364</v>
      </c>
      <c r="BI421" s="41">
        <v>20.899219941347798</v>
      </c>
      <c r="BJ421" s="41">
        <v>106.589684961364</v>
      </c>
      <c r="BK421" s="41">
        <v>20.899208290502401</v>
      </c>
      <c r="BL421" s="41">
        <v>106.58968663774399</v>
      </c>
      <c r="BM421" s="41">
        <v>20.899204937741199</v>
      </c>
      <c r="BN421" s="41">
        <v>106.58968663774399</v>
      </c>
      <c r="BO421" s="41">
        <v>20.899204937741199</v>
      </c>
      <c r="BP421" s="41">
        <v>106.58968663774399</v>
      </c>
      <c r="BQ421" s="41">
        <v>20.899204937741199</v>
      </c>
      <c r="BR421" s="41">
        <v>106.58968663774399</v>
      </c>
      <c r="BS421" s="41">
        <v>20.899204937741199</v>
      </c>
      <c r="BT421" s="41">
        <v>106.58968663774399</v>
      </c>
      <c r="BU421" s="41">
        <v>20.899204937741199</v>
      </c>
      <c r="BV421" s="41">
        <v>106.58968663774399</v>
      </c>
      <c r="BW421" s="41">
        <v>20.899204937741199</v>
      </c>
      <c r="BX421" s="41">
        <v>106.58968663774399</v>
      </c>
      <c r="BY421" s="41">
        <v>20.899204937741199</v>
      </c>
      <c r="BZ421" s="41">
        <v>106.58968663774399</v>
      </c>
      <c r="CA421" s="41">
        <v>20.899204937741199</v>
      </c>
      <c r="CB421" s="41">
        <v>106.58968663774399</v>
      </c>
      <c r="CC421" s="41">
        <v>20.899204937741199</v>
      </c>
      <c r="CD421" s="41">
        <v>106.58968663774399</v>
      </c>
      <c r="CE421" s="41">
        <v>20.899204937741199</v>
      </c>
      <c r="CF421" s="41">
        <v>106.58968663774399</v>
      </c>
      <c r="CG421" s="41">
        <v>20.899204937741199</v>
      </c>
      <c r="CH421" s="41">
        <v>106.58968663774399</v>
      </c>
      <c r="CI421" s="41">
        <v>20.899204937741199</v>
      </c>
      <c r="CJ421" s="41">
        <v>106.58968663774399</v>
      </c>
      <c r="CK421" s="41">
        <v>20.899204937741199</v>
      </c>
      <c r="CL421" s="41">
        <v>106.58968663774399</v>
      </c>
      <c r="CM421" s="41">
        <v>20.899204937741199</v>
      </c>
      <c r="CN421" s="41">
        <v>106.58968663774399</v>
      </c>
      <c r="CO421" s="41">
        <v>20.899204937741199</v>
      </c>
      <c r="CP421" s="41">
        <v>106.58968663774399</v>
      </c>
      <c r="CQ421" s="41">
        <v>3</v>
      </c>
      <c r="CR421" s="41">
        <v>3</v>
      </c>
      <c r="CS421" s="41">
        <v>3</v>
      </c>
      <c r="CT421" s="41">
        <v>3</v>
      </c>
      <c r="CU421" s="41">
        <v>3</v>
      </c>
      <c r="CV421" s="41">
        <v>3</v>
      </c>
      <c r="CW421" s="41">
        <v>3</v>
      </c>
      <c r="CX421" s="41">
        <v>3</v>
      </c>
      <c r="CY421" s="41">
        <v>3</v>
      </c>
      <c r="CZ421" s="41">
        <v>3</v>
      </c>
      <c r="DA421" s="41">
        <v>3</v>
      </c>
      <c r="DB421" s="41">
        <v>3</v>
      </c>
      <c r="DC421" s="41">
        <v>3</v>
      </c>
      <c r="DD421" s="41">
        <v>3</v>
      </c>
      <c r="DE421" s="41">
        <v>3</v>
      </c>
      <c r="DF421" s="41">
        <v>3</v>
      </c>
      <c r="DG421" s="41">
        <v>3</v>
      </c>
      <c r="DH421" s="41">
        <v>3</v>
      </c>
      <c r="DI421" s="41">
        <v>3</v>
      </c>
      <c r="DJ421" s="41">
        <v>3</v>
      </c>
      <c r="DK421" s="41">
        <v>3</v>
      </c>
      <c r="DL421" s="41">
        <v>3</v>
      </c>
      <c r="DM421" s="41">
        <v>3</v>
      </c>
      <c r="DN421" s="41">
        <v>3</v>
      </c>
      <c r="DO421" s="41">
        <v>3</v>
      </c>
      <c r="DP421" s="41">
        <v>3</v>
      </c>
      <c r="DQ421" s="41">
        <v>3</v>
      </c>
      <c r="DR421" s="41">
        <v>3</v>
      </c>
      <c r="DS421" s="41">
        <v>3</v>
      </c>
      <c r="DT421" s="41">
        <v>3</v>
      </c>
    </row>
    <row r="422" spans="1:124">
      <c r="A422" s="41" t="s">
        <v>979</v>
      </c>
      <c r="B422" s="41">
        <v>45</v>
      </c>
      <c r="C422" s="41">
        <v>97</v>
      </c>
      <c r="D422" s="41">
        <v>1041411</v>
      </c>
      <c r="E422" s="41">
        <v>0</v>
      </c>
      <c r="F422" s="41">
        <v>0</v>
      </c>
      <c r="G422" s="41">
        <v>0</v>
      </c>
      <c r="H422" s="41">
        <v>0</v>
      </c>
      <c r="I422" s="41">
        <v>0</v>
      </c>
      <c r="J422" s="41">
        <v>0</v>
      </c>
      <c r="K422" s="41">
        <v>0</v>
      </c>
      <c r="L422" s="41">
        <v>0</v>
      </c>
      <c r="M422" s="41">
        <v>0</v>
      </c>
      <c r="N422" s="41">
        <v>0</v>
      </c>
      <c r="O422" s="41">
        <v>0</v>
      </c>
      <c r="P422" s="41">
        <v>0</v>
      </c>
      <c r="Q422" s="41">
        <v>0</v>
      </c>
      <c r="R422" s="41">
        <v>0</v>
      </c>
      <c r="S422" s="41">
        <v>0</v>
      </c>
      <c r="T422" s="41">
        <v>0</v>
      </c>
      <c r="U422" s="41">
        <v>0</v>
      </c>
      <c r="V422" s="41">
        <v>0</v>
      </c>
      <c r="W422" s="41">
        <v>0</v>
      </c>
      <c r="X422" s="41">
        <v>5</v>
      </c>
      <c r="Y422" s="41">
        <v>5</v>
      </c>
      <c r="Z422" s="41">
        <v>6</v>
      </c>
      <c r="AA422" s="41">
        <v>7</v>
      </c>
      <c r="AB422" s="41">
        <v>8</v>
      </c>
      <c r="AC422" s="41">
        <v>10</v>
      </c>
      <c r="AD422" s="41">
        <v>11</v>
      </c>
      <c r="AE422" s="41">
        <v>12</v>
      </c>
      <c r="AF422" s="41">
        <v>11</v>
      </c>
      <c r="AG422" s="41">
        <v>12</v>
      </c>
      <c r="AH422" s="41">
        <v>12</v>
      </c>
      <c r="AI422" s="41">
        <v>20.899204937741199</v>
      </c>
      <c r="AJ422" s="41">
        <v>106.58968663774399</v>
      </c>
      <c r="AK422" s="41">
        <v>20.899204937741199</v>
      </c>
      <c r="AL422" s="41">
        <v>106.58968663774399</v>
      </c>
      <c r="AM422" s="41">
        <v>20.899204937741199</v>
      </c>
      <c r="AN422" s="41">
        <v>106.58968663774399</v>
      </c>
      <c r="AO422" s="41">
        <v>20.899204937741199</v>
      </c>
      <c r="AP422" s="41">
        <v>106.58968663774399</v>
      </c>
      <c r="AQ422" s="41">
        <v>20.899204937741199</v>
      </c>
      <c r="AR422" s="41">
        <v>106.58968663774399</v>
      </c>
      <c r="AS422" s="41">
        <v>20.899204937741199</v>
      </c>
      <c r="AT422" s="41">
        <v>106.58968663774399</v>
      </c>
      <c r="AU422" s="41">
        <v>20.899204937741199</v>
      </c>
      <c r="AV422" s="41">
        <v>106.58968663774399</v>
      </c>
      <c r="AW422" s="41">
        <v>20.899204937741199</v>
      </c>
      <c r="AX422" s="41">
        <v>106.58968663774399</v>
      </c>
      <c r="AY422" s="41">
        <v>20.899204937741199</v>
      </c>
      <c r="AZ422" s="41">
        <v>106.58968663774399</v>
      </c>
      <c r="BA422" s="41">
        <v>20.899204937741199</v>
      </c>
      <c r="BB422" s="41">
        <v>106.58968663774399</v>
      </c>
      <c r="BC422" s="41">
        <v>20.899204937741199</v>
      </c>
      <c r="BD422" s="41">
        <v>106.58968663774399</v>
      </c>
      <c r="BE422" s="41">
        <v>20.899204937741199</v>
      </c>
      <c r="BF422" s="41">
        <v>106.58968663774399</v>
      </c>
      <c r="BG422" s="41">
        <v>20.899204937741199</v>
      </c>
      <c r="BH422" s="41">
        <v>106.58968663774399</v>
      </c>
      <c r="BI422" s="41">
        <v>20.899204937741199</v>
      </c>
      <c r="BJ422" s="41">
        <v>106.58968663774399</v>
      </c>
      <c r="BK422" s="41">
        <v>20.899204937741199</v>
      </c>
      <c r="BL422" s="41">
        <v>106.58968663774399</v>
      </c>
      <c r="BM422" s="41">
        <v>20.899204937741199</v>
      </c>
      <c r="BN422" s="41">
        <v>106.58968663774399</v>
      </c>
      <c r="BO422" s="41">
        <v>20.899204937741199</v>
      </c>
      <c r="BP422" s="41">
        <v>106.58968663774399</v>
      </c>
      <c r="BQ422" s="41">
        <v>20.899204937741199</v>
      </c>
      <c r="BR422" s="41">
        <v>106.58968663774399</v>
      </c>
      <c r="BS422" s="41">
        <v>20.899204937741199</v>
      </c>
      <c r="BT422" s="41">
        <v>106.58968663774399</v>
      </c>
      <c r="BU422" s="41">
        <v>20.899148276075699</v>
      </c>
      <c r="BV422" s="41">
        <v>106.58969493582801</v>
      </c>
      <c r="BW422" s="41">
        <v>20.899134948849699</v>
      </c>
      <c r="BX422" s="41">
        <v>106.58969828859</v>
      </c>
      <c r="BY422" s="41">
        <v>20.899119945243001</v>
      </c>
      <c r="BZ422" s="41">
        <v>106.58969996496999</v>
      </c>
      <c r="CA422" s="41">
        <v>20.8991032652557</v>
      </c>
      <c r="CB422" s="41">
        <v>106.589703317732</v>
      </c>
      <c r="CC422" s="41">
        <v>20.899083316326099</v>
      </c>
      <c r="CD422" s="41">
        <v>106.589706586674</v>
      </c>
      <c r="CE422" s="41">
        <v>20.899061607196899</v>
      </c>
      <c r="CF422" s="41">
        <v>106.589711615816</v>
      </c>
      <c r="CG422" s="41">
        <v>20.8990332763642</v>
      </c>
      <c r="CH422" s="41">
        <v>106.589714968577</v>
      </c>
      <c r="CI422" s="41">
        <v>20.899004945531502</v>
      </c>
      <c r="CJ422" s="41">
        <v>106.589719997719</v>
      </c>
      <c r="CK422" s="41">
        <v>20.898974938318101</v>
      </c>
      <c r="CL422" s="41">
        <v>106.589723266661</v>
      </c>
      <c r="CM422" s="41">
        <v>20.898944931104801</v>
      </c>
      <c r="CN422" s="41">
        <v>106.589726619422</v>
      </c>
      <c r="CO422" s="41">
        <v>20.898913331329801</v>
      </c>
      <c r="CP422" s="41">
        <v>106.589729972184</v>
      </c>
      <c r="CQ422" s="41">
        <v>3</v>
      </c>
      <c r="CR422" s="41">
        <v>3</v>
      </c>
      <c r="CS422" s="41">
        <v>3</v>
      </c>
      <c r="CT422" s="41">
        <v>3</v>
      </c>
      <c r="CU422" s="41">
        <v>3</v>
      </c>
      <c r="CV422" s="41">
        <v>3</v>
      </c>
      <c r="CW422" s="41">
        <v>3</v>
      </c>
      <c r="CX422" s="41">
        <v>3</v>
      </c>
      <c r="CY422" s="41">
        <v>3</v>
      </c>
      <c r="CZ422" s="41">
        <v>3</v>
      </c>
      <c r="DA422" s="41">
        <v>3</v>
      </c>
      <c r="DB422" s="41">
        <v>3</v>
      </c>
      <c r="DC422" s="41">
        <v>3</v>
      </c>
      <c r="DD422" s="41">
        <v>3</v>
      </c>
      <c r="DE422" s="41">
        <v>3</v>
      </c>
      <c r="DF422" s="41">
        <v>3</v>
      </c>
      <c r="DG422" s="41">
        <v>3</v>
      </c>
      <c r="DH422" s="41">
        <v>3</v>
      </c>
      <c r="DI422" s="41">
        <v>3</v>
      </c>
      <c r="DJ422" s="41">
        <v>3</v>
      </c>
      <c r="DK422" s="41">
        <v>3</v>
      </c>
      <c r="DL422" s="41">
        <v>3</v>
      </c>
      <c r="DM422" s="41">
        <v>3</v>
      </c>
      <c r="DN422" s="41">
        <v>3</v>
      </c>
      <c r="DO422" s="41">
        <v>3</v>
      </c>
      <c r="DP422" s="41">
        <v>3</v>
      </c>
      <c r="DQ422" s="41">
        <v>3</v>
      </c>
      <c r="DR422" s="41">
        <v>3</v>
      </c>
      <c r="DS422" s="41">
        <v>3</v>
      </c>
      <c r="DT422" s="41">
        <v>3</v>
      </c>
    </row>
    <row r="423" spans="1:124">
      <c r="A423" s="41" t="s">
        <v>980</v>
      </c>
      <c r="B423" s="41">
        <v>45</v>
      </c>
      <c r="C423" s="41">
        <v>97</v>
      </c>
      <c r="D423" s="41">
        <v>1041411</v>
      </c>
      <c r="E423" s="41">
        <v>13</v>
      </c>
      <c r="F423" s="41">
        <v>14</v>
      </c>
      <c r="G423" s="41">
        <v>15</v>
      </c>
      <c r="H423" s="41">
        <v>16</v>
      </c>
      <c r="I423" s="41">
        <v>16</v>
      </c>
      <c r="J423" s="41">
        <v>16</v>
      </c>
      <c r="K423" s="41">
        <v>16</v>
      </c>
      <c r="L423" s="41">
        <v>16</v>
      </c>
      <c r="M423" s="41">
        <v>16</v>
      </c>
      <c r="N423" s="41">
        <v>16</v>
      </c>
      <c r="O423" s="41">
        <v>16</v>
      </c>
      <c r="P423" s="41">
        <v>16</v>
      </c>
      <c r="Q423" s="41">
        <v>16</v>
      </c>
      <c r="R423" s="41">
        <v>15</v>
      </c>
      <c r="S423" s="41">
        <v>15</v>
      </c>
      <c r="T423" s="41">
        <v>15</v>
      </c>
      <c r="U423" s="41">
        <v>15</v>
      </c>
      <c r="V423" s="41">
        <v>15</v>
      </c>
      <c r="W423" s="41">
        <v>15</v>
      </c>
      <c r="X423" s="41">
        <v>15</v>
      </c>
      <c r="Y423" s="41">
        <v>15</v>
      </c>
      <c r="Z423" s="41">
        <v>16</v>
      </c>
      <c r="AA423" s="41">
        <v>16</v>
      </c>
      <c r="AB423" s="41">
        <v>16</v>
      </c>
      <c r="AC423" s="41">
        <v>16</v>
      </c>
      <c r="AD423" s="41">
        <v>16</v>
      </c>
      <c r="AE423" s="41">
        <v>16</v>
      </c>
      <c r="AF423" s="41">
        <v>16</v>
      </c>
      <c r="AG423" s="41">
        <v>16</v>
      </c>
      <c r="AH423" s="41">
        <v>15</v>
      </c>
      <c r="AI423" s="41">
        <v>20.898881647735799</v>
      </c>
      <c r="AJ423" s="41">
        <v>106.589733324945</v>
      </c>
      <c r="AK423" s="41">
        <v>20.8988449349999</v>
      </c>
      <c r="AL423" s="41">
        <v>106.589736593887</v>
      </c>
      <c r="AM423" s="41">
        <v>20.898806629702399</v>
      </c>
      <c r="AN423" s="41">
        <v>106.589741623029</v>
      </c>
      <c r="AO423" s="41">
        <v>20.898768324405001</v>
      </c>
      <c r="AP423" s="41">
        <v>106.58974497579</v>
      </c>
      <c r="AQ423" s="41">
        <v>20.898726666346199</v>
      </c>
      <c r="AR423" s="41">
        <v>106.589749921113</v>
      </c>
      <c r="AS423" s="41">
        <v>20.898684924468402</v>
      </c>
      <c r="AT423" s="41">
        <v>106.589753273875</v>
      </c>
      <c r="AU423" s="41">
        <v>20.8986432664096</v>
      </c>
      <c r="AV423" s="41">
        <v>106.589756626636</v>
      </c>
      <c r="AW423" s="41">
        <v>20.898601608350901</v>
      </c>
      <c r="AX423" s="41">
        <v>106.58976165577801</v>
      </c>
      <c r="AY423" s="41">
        <v>20.898558273911501</v>
      </c>
      <c r="AZ423" s="41">
        <v>106.58976492472</v>
      </c>
      <c r="BA423" s="41">
        <v>20.898516615852699</v>
      </c>
      <c r="BB423" s="41">
        <v>106.589768277481</v>
      </c>
      <c r="BC423" s="41">
        <v>20.8984766341746</v>
      </c>
      <c r="BD423" s="41">
        <v>106.589773306623</v>
      </c>
      <c r="BE423" s="41">
        <v>20.898434976115801</v>
      </c>
      <c r="BF423" s="41">
        <v>106.589776659384</v>
      </c>
      <c r="BG423" s="41">
        <v>20.898394994437702</v>
      </c>
      <c r="BH423" s="41">
        <v>106.589779928327</v>
      </c>
      <c r="BI423" s="41">
        <v>20.8983532525599</v>
      </c>
      <c r="BJ423" s="41">
        <v>106.589783281088</v>
      </c>
      <c r="BK423" s="41">
        <v>20.898314947262399</v>
      </c>
      <c r="BL423" s="41">
        <v>106.589786633849</v>
      </c>
      <c r="BM423" s="41">
        <v>20.898276641964902</v>
      </c>
      <c r="BN423" s="41">
        <v>106.58978998661</v>
      </c>
      <c r="BO423" s="41">
        <v>20.898238252848401</v>
      </c>
      <c r="BP423" s="41">
        <v>106.589793255553</v>
      </c>
      <c r="BQ423" s="41">
        <v>20.8981999475509</v>
      </c>
      <c r="BR423" s="41">
        <v>106.58979828469499</v>
      </c>
      <c r="BS423" s="41">
        <v>20.898161642253399</v>
      </c>
      <c r="BT423" s="41">
        <v>106.58980163745601</v>
      </c>
      <c r="BU423" s="41">
        <v>20.898123253136902</v>
      </c>
      <c r="BV423" s="41">
        <v>106.589804990217</v>
      </c>
      <c r="BW423" s="41">
        <v>20.898083271458699</v>
      </c>
      <c r="BX423" s="41">
        <v>106.589808259159</v>
      </c>
      <c r="BY423" s="41">
        <v>20.898043289780599</v>
      </c>
      <c r="BZ423" s="41">
        <v>106.58980993554</v>
      </c>
      <c r="CA423" s="41">
        <v>20.8980016317219</v>
      </c>
      <c r="CB423" s="41">
        <v>106.589813288301</v>
      </c>
      <c r="CC423" s="41">
        <v>20.897961650043701</v>
      </c>
      <c r="CD423" s="41">
        <v>106.58981496468201</v>
      </c>
      <c r="CE423" s="41">
        <v>20.897919991984999</v>
      </c>
      <c r="CF423" s="41">
        <v>106.589818317443</v>
      </c>
      <c r="CG423" s="41">
        <v>20.897878250107201</v>
      </c>
      <c r="CH423" s="41">
        <v>106.58981999382399</v>
      </c>
      <c r="CI423" s="41">
        <v>20.897838268428998</v>
      </c>
      <c r="CJ423" s="41">
        <v>106.589823262766</v>
      </c>
      <c r="CK423" s="41">
        <v>20.8977966103703</v>
      </c>
      <c r="CL423" s="41">
        <v>106.589826615527</v>
      </c>
      <c r="CM423" s="41">
        <v>20.8977566286922</v>
      </c>
      <c r="CN423" s="41">
        <v>106.589831644669</v>
      </c>
      <c r="CO423" s="41">
        <v>20.897716647014001</v>
      </c>
      <c r="CP423" s="41">
        <v>106.589836589992</v>
      </c>
      <c r="CQ423" s="41">
        <v>3</v>
      </c>
      <c r="CR423" s="41">
        <v>3</v>
      </c>
      <c r="CS423" s="41">
        <v>3</v>
      </c>
      <c r="CT423" s="41">
        <v>3</v>
      </c>
      <c r="CU423" s="41">
        <v>3</v>
      </c>
      <c r="CV423" s="41">
        <v>3</v>
      </c>
      <c r="CW423" s="41">
        <v>3</v>
      </c>
      <c r="CX423" s="41">
        <v>3</v>
      </c>
      <c r="CY423" s="41">
        <v>3</v>
      </c>
      <c r="CZ423" s="41">
        <v>3</v>
      </c>
      <c r="DA423" s="41">
        <v>3</v>
      </c>
      <c r="DB423" s="41">
        <v>3</v>
      </c>
      <c r="DC423" s="41">
        <v>3</v>
      </c>
      <c r="DD423" s="41">
        <v>3</v>
      </c>
      <c r="DE423" s="41">
        <v>3</v>
      </c>
      <c r="DF423" s="41">
        <v>3</v>
      </c>
      <c r="DG423" s="41">
        <v>3</v>
      </c>
      <c r="DH423" s="41">
        <v>3</v>
      </c>
      <c r="DI423" s="41">
        <v>3</v>
      </c>
      <c r="DJ423" s="41">
        <v>3</v>
      </c>
      <c r="DK423" s="41">
        <v>3</v>
      </c>
      <c r="DL423" s="41">
        <v>3</v>
      </c>
      <c r="DM423" s="41">
        <v>3</v>
      </c>
      <c r="DN423" s="41">
        <v>3</v>
      </c>
      <c r="DO423" s="41">
        <v>3</v>
      </c>
      <c r="DP423" s="41">
        <v>3</v>
      </c>
      <c r="DQ423" s="41">
        <v>3</v>
      </c>
      <c r="DR423" s="41">
        <v>3</v>
      </c>
      <c r="DS423" s="41">
        <v>3</v>
      </c>
      <c r="DT423" s="41">
        <v>3</v>
      </c>
    </row>
    <row r="424" spans="1:124">
      <c r="A424" s="41" t="s">
        <v>981</v>
      </c>
      <c r="B424" s="41">
        <v>45</v>
      </c>
      <c r="C424" s="41">
        <v>97</v>
      </c>
      <c r="D424" s="41">
        <v>1041411</v>
      </c>
      <c r="E424" s="41">
        <v>15</v>
      </c>
      <c r="F424" s="41">
        <v>15</v>
      </c>
      <c r="G424" s="41">
        <v>14</v>
      </c>
      <c r="H424" s="41">
        <v>13</v>
      </c>
      <c r="I424" s="41">
        <v>11</v>
      </c>
      <c r="J424" s="41">
        <v>9</v>
      </c>
      <c r="K424" s="41">
        <v>7</v>
      </c>
      <c r="L424" s="41">
        <v>5</v>
      </c>
      <c r="M424" s="41">
        <v>2</v>
      </c>
      <c r="N424" s="41">
        <v>0</v>
      </c>
      <c r="O424" s="41">
        <v>0</v>
      </c>
      <c r="P424" s="41">
        <v>0</v>
      </c>
      <c r="Q424" s="42" t="s">
        <v>605</v>
      </c>
      <c r="R424" s="42" t="s">
        <v>605</v>
      </c>
      <c r="S424" s="42" t="s">
        <v>605</v>
      </c>
      <c r="T424" s="42" t="s">
        <v>605</v>
      </c>
      <c r="U424" s="42" t="s">
        <v>605</v>
      </c>
      <c r="V424" s="42" t="s">
        <v>605</v>
      </c>
      <c r="W424" s="42" t="s">
        <v>605</v>
      </c>
      <c r="X424" s="42" t="s">
        <v>605</v>
      </c>
      <c r="Y424" s="42" t="s">
        <v>605</v>
      </c>
      <c r="Z424" s="42" t="s">
        <v>605</v>
      </c>
      <c r="AA424" s="42" t="s">
        <v>605</v>
      </c>
      <c r="AB424" s="42" t="s">
        <v>605</v>
      </c>
      <c r="AC424" s="42" t="s">
        <v>605</v>
      </c>
      <c r="AD424" s="42" t="s">
        <v>605</v>
      </c>
      <c r="AE424" s="42" t="s">
        <v>605</v>
      </c>
      <c r="AF424" s="42" t="s">
        <v>605</v>
      </c>
      <c r="AG424" s="42" t="s">
        <v>605</v>
      </c>
      <c r="AH424" s="42" t="s">
        <v>605</v>
      </c>
      <c r="AI424" s="41">
        <v>20.8976782578975</v>
      </c>
      <c r="AJ424" s="41">
        <v>106.589843295515</v>
      </c>
      <c r="AK424" s="41">
        <v>20.897641628980601</v>
      </c>
      <c r="AL424" s="41">
        <v>106.589849917218</v>
      </c>
      <c r="AM424" s="41">
        <v>20.8976033236831</v>
      </c>
      <c r="AN424" s="41">
        <v>106.58985494636001</v>
      </c>
      <c r="AO424" s="41">
        <v>20.8975682873279</v>
      </c>
      <c r="AP424" s="41">
        <v>106.58985997550199</v>
      </c>
      <c r="AQ424" s="41">
        <v>20.897536603733901</v>
      </c>
      <c r="AR424" s="41">
        <v>106.58986492082499</v>
      </c>
      <c r="AS424" s="41">
        <v>20.897509949281801</v>
      </c>
      <c r="AT424" s="41">
        <v>106.58986827358601</v>
      </c>
      <c r="AU424" s="41">
        <v>20.897488323971601</v>
      </c>
      <c r="AV424" s="41">
        <v>106.589871626347</v>
      </c>
      <c r="AW424" s="41">
        <v>20.897473320364998</v>
      </c>
      <c r="AX424" s="41">
        <v>106.589874979109</v>
      </c>
      <c r="AY424" s="41">
        <v>20.897464938461798</v>
      </c>
      <c r="AZ424" s="41">
        <v>106.58987665548899</v>
      </c>
      <c r="BA424" s="41">
        <v>20.897461585700501</v>
      </c>
      <c r="BB424" s="41">
        <v>106.58987665548899</v>
      </c>
      <c r="BC424" s="41">
        <v>20.897461585700501</v>
      </c>
      <c r="BD424" s="41">
        <v>106.58987665548899</v>
      </c>
      <c r="BE424" s="41">
        <v>20.897461585700501</v>
      </c>
      <c r="BF424" s="41">
        <v>106.58987665548899</v>
      </c>
      <c r="BG424" s="42" t="s">
        <v>605</v>
      </c>
      <c r="BH424" s="42" t="s">
        <v>605</v>
      </c>
      <c r="BI424" s="42" t="s">
        <v>605</v>
      </c>
      <c r="BJ424" s="42" t="s">
        <v>605</v>
      </c>
      <c r="BK424" s="42" t="s">
        <v>605</v>
      </c>
      <c r="BL424" s="42" t="s">
        <v>605</v>
      </c>
      <c r="BM424" s="42" t="s">
        <v>605</v>
      </c>
      <c r="BN424" s="42" t="s">
        <v>605</v>
      </c>
      <c r="BO424" s="42" t="s">
        <v>605</v>
      </c>
      <c r="BP424" s="42" t="s">
        <v>605</v>
      </c>
      <c r="BQ424" s="42" t="s">
        <v>605</v>
      </c>
      <c r="BR424" s="42" t="s">
        <v>605</v>
      </c>
      <c r="BS424" s="42" t="s">
        <v>605</v>
      </c>
      <c r="BT424" s="42" t="s">
        <v>605</v>
      </c>
      <c r="BU424" s="42" t="s">
        <v>605</v>
      </c>
      <c r="BV424" s="42" t="s">
        <v>605</v>
      </c>
      <c r="BW424" s="42" t="s">
        <v>605</v>
      </c>
      <c r="BX424" s="42" t="s">
        <v>605</v>
      </c>
      <c r="BY424" s="42" t="s">
        <v>605</v>
      </c>
      <c r="BZ424" s="42" t="s">
        <v>605</v>
      </c>
      <c r="CA424" s="42" t="s">
        <v>605</v>
      </c>
      <c r="CB424" s="42" t="s">
        <v>605</v>
      </c>
      <c r="CC424" s="42" t="s">
        <v>605</v>
      </c>
      <c r="CD424" s="42" t="s">
        <v>605</v>
      </c>
      <c r="CE424" s="42" t="s">
        <v>605</v>
      </c>
      <c r="CF424" s="42" t="s">
        <v>605</v>
      </c>
      <c r="CG424" s="42" t="s">
        <v>605</v>
      </c>
      <c r="CH424" s="42" t="s">
        <v>605</v>
      </c>
      <c r="CI424" s="42" t="s">
        <v>605</v>
      </c>
      <c r="CJ424" s="42" t="s">
        <v>605</v>
      </c>
      <c r="CK424" s="42" t="s">
        <v>605</v>
      </c>
      <c r="CL424" s="42" t="s">
        <v>605</v>
      </c>
      <c r="CM424" s="42" t="s">
        <v>605</v>
      </c>
      <c r="CN424" s="42" t="s">
        <v>605</v>
      </c>
      <c r="CO424" s="42" t="s">
        <v>605</v>
      </c>
      <c r="CP424" s="42" t="s">
        <v>605</v>
      </c>
      <c r="CQ424" s="41">
        <v>3</v>
      </c>
      <c r="CR424" s="41">
        <v>3</v>
      </c>
      <c r="CS424" s="41">
        <v>3</v>
      </c>
      <c r="CT424" s="41">
        <v>3</v>
      </c>
      <c r="CU424" s="41">
        <v>3</v>
      </c>
      <c r="CV424" s="41">
        <v>3</v>
      </c>
      <c r="CW424" s="41">
        <v>3</v>
      </c>
      <c r="CX424" s="41">
        <v>3</v>
      </c>
      <c r="CY424" s="41">
        <v>3</v>
      </c>
      <c r="CZ424" s="41">
        <v>3</v>
      </c>
      <c r="DA424" s="41">
        <v>3</v>
      </c>
      <c r="DB424" s="41">
        <v>3</v>
      </c>
      <c r="DC424" s="42" t="s">
        <v>605</v>
      </c>
      <c r="DD424" s="42" t="s">
        <v>605</v>
      </c>
      <c r="DE424" s="42" t="s">
        <v>605</v>
      </c>
      <c r="DF424" s="42" t="s">
        <v>605</v>
      </c>
      <c r="DG424" s="42" t="s">
        <v>605</v>
      </c>
      <c r="DH424" s="42" t="s">
        <v>605</v>
      </c>
      <c r="DI424" s="42" t="s">
        <v>605</v>
      </c>
      <c r="DJ424" s="42" t="s">
        <v>605</v>
      </c>
      <c r="DK424" s="42" t="s">
        <v>605</v>
      </c>
      <c r="DL424" s="42" t="s">
        <v>605</v>
      </c>
      <c r="DM424" s="42" t="s">
        <v>605</v>
      </c>
      <c r="DN424" s="42" t="s">
        <v>605</v>
      </c>
      <c r="DO424" s="42" t="s">
        <v>605</v>
      </c>
      <c r="DP424" s="42" t="s">
        <v>605</v>
      </c>
      <c r="DQ424" s="42" t="s">
        <v>605</v>
      </c>
      <c r="DR424" s="42" t="s">
        <v>605</v>
      </c>
      <c r="DS424" s="42" t="s">
        <v>605</v>
      </c>
      <c r="DT424" s="42" t="s">
        <v>605</v>
      </c>
    </row>
    <row r="425" spans="1:124">
      <c r="A425" s="41" t="s">
        <v>982</v>
      </c>
      <c r="B425" s="41">
        <v>45</v>
      </c>
      <c r="C425" s="41">
        <v>97</v>
      </c>
      <c r="D425" s="41">
        <v>1041411</v>
      </c>
      <c r="E425" s="41">
        <v>0</v>
      </c>
      <c r="F425" s="41">
        <v>0</v>
      </c>
      <c r="G425" s="41">
        <v>0</v>
      </c>
      <c r="H425" s="41">
        <v>0</v>
      </c>
      <c r="I425" s="41">
        <v>0</v>
      </c>
      <c r="J425" s="41">
        <v>0</v>
      </c>
      <c r="K425" s="41">
        <v>0</v>
      </c>
      <c r="L425" s="41">
        <v>0</v>
      </c>
      <c r="M425" s="41">
        <v>0</v>
      </c>
      <c r="N425" s="41">
        <v>0</v>
      </c>
      <c r="O425" s="41">
        <v>0</v>
      </c>
      <c r="P425" s="41">
        <v>0</v>
      </c>
      <c r="Q425" s="41">
        <v>6</v>
      </c>
      <c r="R425" s="41">
        <v>6</v>
      </c>
      <c r="S425" s="41">
        <v>6</v>
      </c>
      <c r="T425" s="41">
        <v>6</v>
      </c>
      <c r="U425" s="41">
        <v>6</v>
      </c>
      <c r="V425" s="41">
        <v>6</v>
      </c>
      <c r="W425" s="41">
        <v>6</v>
      </c>
      <c r="X425" s="41">
        <v>6</v>
      </c>
      <c r="Y425" s="41">
        <v>6</v>
      </c>
      <c r="Z425" s="41">
        <v>6</v>
      </c>
      <c r="AA425" s="41">
        <v>6</v>
      </c>
      <c r="AB425" s="41">
        <v>6</v>
      </c>
      <c r="AC425" s="41">
        <v>6</v>
      </c>
      <c r="AD425" s="41">
        <v>6</v>
      </c>
      <c r="AE425" s="41">
        <v>6</v>
      </c>
      <c r="AF425" s="41">
        <v>6</v>
      </c>
      <c r="AG425" s="41">
        <v>6</v>
      </c>
      <c r="AH425" s="41">
        <v>6</v>
      </c>
      <c r="AI425" s="41">
        <v>20.897461585700501</v>
      </c>
      <c r="AJ425" s="41">
        <v>106.58987665548899</v>
      </c>
      <c r="AK425" s="41">
        <v>20.897461585700501</v>
      </c>
      <c r="AL425" s="41">
        <v>106.58987665548899</v>
      </c>
      <c r="AM425" s="41">
        <v>20.897461585700501</v>
      </c>
      <c r="AN425" s="41">
        <v>106.58987665548899</v>
      </c>
      <c r="AO425" s="41">
        <v>20.897461585700501</v>
      </c>
      <c r="AP425" s="41">
        <v>106.58987665548899</v>
      </c>
      <c r="AQ425" s="41">
        <v>20.897461585700501</v>
      </c>
      <c r="AR425" s="41">
        <v>106.58987665548899</v>
      </c>
      <c r="AS425" s="41">
        <v>20.897461585700501</v>
      </c>
      <c r="AT425" s="41">
        <v>106.58987665548899</v>
      </c>
      <c r="AU425" s="41">
        <v>20.897461585700501</v>
      </c>
      <c r="AV425" s="41">
        <v>106.58987665548899</v>
      </c>
      <c r="AW425" s="41">
        <v>20.897461585700501</v>
      </c>
      <c r="AX425" s="41">
        <v>106.58987665548899</v>
      </c>
      <c r="AY425" s="41">
        <v>20.897461585700501</v>
      </c>
      <c r="AZ425" s="41">
        <v>106.58987665548899</v>
      </c>
      <c r="BA425" s="41">
        <v>20.897461585700501</v>
      </c>
      <c r="BB425" s="41">
        <v>106.58987665548899</v>
      </c>
      <c r="BC425" s="41">
        <v>20.897461585700501</v>
      </c>
      <c r="BD425" s="41">
        <v>106.58987665548899</v>
      </c>
      <c r="BE425" s="41">
        <v>20.897461585700501</v>
      </c>
      <c r="BF425" s="41">
        <v>106.58987665548899</v>
      </c>
      <c r="BG425" s="41">
        <v>20.897409953177</v>
      </c>
      <c r="BH425" s="41">
        <v>106.589844971895</v>
      </c>
      <c r="BI425" s="41">
        <v>20.897393273189699</v>
      </c>
      <c r="BJ425" s="41">
        <v>106.589843295515</v>
      </c>
      <c r="BK425" s="41">
        <v>20.897376593202399</v>
      </c>
      <c r="BL425" s="41">
        <v>106.589844971895</v>
      </c>
      <c r="BM425" s="41">
        <v>20.897359997034101</v>
      </c>
      <c r="BN425" s="41">
        <v>106.58984664827599</v>
      </c>
      <c r="BO425" s="41">
        <v>20.897343317046801</v>
      </c>
      <c r="BP425" s="41">
        <v>106.589849917218</v>
      </c>
      <c r="BQ425" s="41">
        <v>20.897328313440099</v>
      </c>
      <c r="BR425" s="41">
        <v>106.58985494636001</v>
      </c>
      <c r="BS425" s="41">
        <v>20.897311633452802</v>
      </c>
      <c r="BT425" s="41">
        <v>106.589858299121</v>
      </c>
      <c r="BU425" s="41">
        <v>20.8972966298461</v>
      </c>
      <c r="BV425" s="41">
        <v>106.589861651883</v>
      </c>
      <c r="BW425" s="41">
        <v>20.897281626239401</v>
      </c>
      <c r="BX425" s="41">
        <v>106.58986332826299</v>
      </c>
      <c r="BY425" s="41">
        <v>20.897264946252101</v>
      </c>
      <c r="BZ425" s="41">
        <v>106.58986492082499</v>
      </c>
      <c r="CA425" s="41">
        <v>20.897249942645399</v>
      </c>
      <c r="CB425" s="41">
        <v>106.58986492082499</v>
      </c>
      <c r="CC425" s="41">
        <v>20.897233262658101</v>
      </c>
      <c r="CD425" s="41">
        <v>106.58986492082499</v>
      </c>
      <c r="CE425" s="41">
        <v>20.8972166664898</v>
      </c>
      <c r="CF425" s="41">
        <v>106.58986492082499</v>
      </c>
      <c r="CG425" s="41">
        <v>20.8971999865025</v>
      </c>
      <c r="CH425" s="41">
        <v>106.58986332826299</v>
      </c>
      <c r="CI425" s="41">
        <v>20.897184982895901</v>
      </c>
      <c r="CJ425" s="41">
        <v>106.58985997550199</v>
      </c>
      <c r="CK425" s="41">
        <v>20.897171655669801</v>
      </c>
      <c r="CL425" s="41">
        <v>106.58985159359899</v>
      </c>
      <c r="CM425" s="41">
        <v>20.897158328443801</v>
      </c>
      <c r="CN425" s="41">
        <v>106.58984161913401</v>
      </c>
      <c r="CO425" s="41">
        <v>20.897146593779301</v>
      </c>
      <c r="CP425" s="41">
        <v>106.589831644669</v>
      </c>
      <c r="CQ425" s="41">
        <v>3</v>
      </c>
      <c r="CR425" s="41">
        <v>3</v>
      </c>
      <c r="CS425" s="41">
        <v>3</v>
      </c>
      <c r="CT425" s="41">
        <v>3</v>
      </c>
      <c r="CU425" s="41">
        <v>3</v>
      </c>
      <c r="CV425" s="41">
        <v>3</v>
      </c>
      <c r="CW425" s="41">
        <v>3</v>
      </c>
      <c r="CX425" s="41">
        <v>3</v>
      </c>
      <c r="CY425" s="41">
        <v>3</v>
      </c>
      <c r="CZ425" s="41">
        <v>3</v>
      </c>
      <c r="DA425" s="41">
        <v>3</v>
      </c>
      <c r="DB425" s="41">
        <v>3</v>
      </c>
      <c r="DC425" s="41">
        <v>3</v>
      </c>
      <c r="DD425" s="41">
        <v>3</v>
      </c>
      <c r="DE425" s="41">
        <v>3</v>
      </c>
      <c r="DF425" s="41">
        <v>3</v>
      </c>
      <c r="DG425" s="41">
        <v>3</v>
      </c>
      <c r="DH425" s="41">
        <v>3</v>
      </c>
      <c r="DI425" s="41">
        <v>3</v>
      </c>
      <c r="DJ425" s="41">
        <v>3</v>
      </c>
      <c r="DK425" s="41">
        <v>3</v>
      </c>
      <c r="DL425" s="41">
        <v>3</v>
      </c>
      <c r="DM425" s="41">
        <v>3</v>
      </c>
      <c r="DN425" s="41">
        <v>3</v>
      </c>
      <c r="DO425" s="41">
        <v>3</v>
      </c>
      <c r="DP425" s="41">
        <v>3</v>
      </c>
      <c r="DQ425" s="41">
        <v>3</v>
      </c>
      <c r="DR425" s="41">
        <v>3</v>
      </c>
      <c r="DS425" s="41">
        <v>3</v>
      </c>
      <c r="DT425" s="41">
        <v>3</v>
      </c>
    </row>
    <row r="426" spans="1:124">
      <c r="A426" s="41" t="s">
        <v>983</v>
      </c>
      <c r="B426" s="41">
        <v>45</v>
      </c>
      <c r="C426" s="41">
        <v>97</v>
      </c>
      <c r="D426" s="41">
        <v>1041411</v>
      </c>
      <c r="E426" s="41">
        <v>6</v>
      </c>
      <c r="F426" s="41">
        <v>6</v>
      </c>
      <c r="G426" s="41">
        <v>6</v>
      </c>
      <c r="H426" s="41">
        <v>6</v>
      </c>
      <c r="I426" s="41">
        <v>5</v>
      </c>
      <c r="J426" s="41">
        <v>5</v>
      </c>
      <c r="K426" s="41">
        <v>4</v>
      </c>
      <c r="L426" s="41">
        <v>0</v>
      </c>
      <c r="M426" s="41">
        <v>0</v>
      </c>
      <c r="N426" s="41">
        <v>0</v>
      </c>
      <c r="O426" s="41">
        <v>0</v>
      </c>
      <c r="P426" s="41">
        <v>0</v>
      </c>
      <c r="Q426" s="41">
        <v>0</v>
      </c>
      <c r="R426" s="41">
        <v>0</v>
      </c>
      <c r="S426" s="41">
        <v>0</v>
      </c>
      <c r="T426" s="41">
        <v>0</v>
      </c>
      <c r="U426" s="41">
        <v>0</v>
      </c>
      <c r="V426" s="41">
        <v>0</v>
      </c>
      <c r="W426" s="41">
        <v>0</v>
      </c>
      <c r="X426" s="41">
        <v>0</v>
      </c>
      <c r="Y426" s="41">
        <v>0</v>
      </c>
      <c r="Z426" s="41">
        <v>0</v>
      </c>
      <c r="AA426" s="41">
        <v>0</v>
      </c>
      <c r="AB426" s="41">
        <v>0</v>
      </c>
      <c r="AC426" s="41">
        <v>0</v>
      </c>
      <c r="AD426" s="41">
        <v>0</v>
      </c>
      <c r="AE426" s="41">
        <v>0</v>
      </c>
      <c r="AF426" s="41">
        <v>0</v>
      </c>
      <c r="AG426" s="41">
        <v>0</v>
      </c>
      <c r="AH426" s="41">
        <v>0</v>
      </c>
      <c r="AI426" s="41">
        <v>20.897134942933899</v>
      </c>
      <c r="AJ426" s="41">
        <v>106.58981999382399</v>
      </c>
      <c r="AK426" s="41">
        <v>20.897121615707899</v>
      </c>
      <c r="AL426" s="41">
        <v>106.58981161192099</v>
      </c>
      <c r="AM426" s="41">
        <v>20.8971082884818</v>
      </c>
      <c r="AN426" s="41">
        <v>106.589804990217</v>
      </c>
      <c r="AO426" s="41">
        <v>20.897093284875201</v>
      </c>
      <c r="AP426" s="41">
        <v>106.589803313836</v>
      </c>
      <c r="AQ426" s="41">
        <v>20.897078281268499</v>
      </c>
      <c r="AR426" s="41">
        <v>106.589803313836</v>
      </c>
      <c r="AS426" s="41">
        <v>20.8970632776618</v>
      </c>
      <c r="AT426" s="41">
        <v>106.589804990217</v>
      </c>
      <c r="AU426" s="41">
        <v>20.897051626816399</v>
      </c>
      <c r="AV426" s="41">
        <v>106.589808259159</v>
      </c>
      <c r="AW426" s="41">
        <v>20.897043328732298</v>
      </c>
      <c r="AX426" s="41">
        <v>106.58981161192099</v>
      </c>
      <c r="AY426" s="41">
        <v>20.897043328732298</v>
      </c>
      <c r="AZ426" s="41">
        <v>106.58981161192099</v>
      </c>
      <c r="BA426" s="41">
        <v>20.897043328732298</v>
      </c>
      <c r="BB426" s="41">
        <v>106.58981161192099</v>
      </c>
      <c r="BC426" s="41">
        <v>20.897043328732298</v>
      </c>
      <c r="BD426" s="41">
        <v>106.58981161192099</v>
      </c>
      <c r="BE426" s="41">
        <v>20.897043328732298</v>
      </c>
      <c r="BF426" s="41">
        <v>106.58981161192099</v>
      </c>
      <c r="BG426" s="41">
        <v>20.897043328732298</v>
      </c>
      <c r="BH426" s="41">
        <v>106.58981161192099</v>
      </c>
      <c r="BI426" s="41">
        <v>20.897043328732298</v>
      </c>
      <c r="BJ426" s="41">
        <v>106.58981161192099</v>
      </c>
      <c r="BK426" s="41">
        <v>20.897043328732298</v>
      </c>
      <c r="BL426" s="41">
        <v>106.58981161192099</v>
      </c>
      <c r="BM426" s="41">
        <v>20.897043328732298</v>
      </c>
      <c r="BN426" s="41">
        <v>106.58981161192099</v>
      </c>
      <c r="BO426" s="41">
        <v>20.897043328732298</v>
      </c>
      <c r="BP426" s="41">
        <v>106.58981161192099</v>
      </c>
      <c r="BQ426" s="41">
        <v>20.897043328732298</v>
      </c>
      <c r="BR426" s="41">
        <v>106.58981161192099</v>
      </c>
      <c r="BS426" s="41">
        <v>20.897043328732298</v>
      </c>
      <c r="BT426" s="41">
        <v>106.58981161192099</v>
      </c>
      <c r="BU426" s="41">
        <v>20.897043328732298</v>
      </c>
      <c r="BV426" s="41">
        <v>106.58981161192099</v>
      </c>
      <c r="BW426" s="41">
        <v>20.897043328732298</v>
      </c>
      <c r="BX426" s="41">
        <v>106.58981161192099</v>
      </c>
      <c r="BY426" s="41">
        <v>20.897043328732298</v>
      </c>
      <c r="BZ426" s="41">
        <v>106.58981161192099</v>
      </c>
      <c r="CA426" s="41">
        <v>20.897043328732298</v>
      </c>
      <c r="CB426" s="41">
        <v>106.58981161192099</v>
      </c>
      <c r="CC426" s="41">
        <v>20.897043328732298</v>
      </c>
      <c r="CD426" s="41">
        <v>106.58981161192099</v>
      </c>
      <c r="CE426" s="41">
        <v>20.897043328732298</v>
      </c>
      <c r="CF426" s="41">
        <v>106.58981161192099</v>
      </c>
      <c r="CG426" s="41">
        <v>20.897043328732298</v>
      </c>
      <c r="CH426" s="41">
        <v>106.58981161192099</v>
      </c>
      <c r="CI426" s="41">
        <v>20.897043328732298</v>
      </c>
      <c r="CJ426" s="41">
        <v>106.58981161192099</v>
      </c>
      <c r="CK426" s="41">
        <v>20.897043328732298</v>
      </c>
      <c r="CL426" s="41">
        <v>106.58981161192099</v>
      </c>
      <c r="CM426" s="41">
        <v>20.897043328732298</v>
      </c>
      <c r="CN426" s="41">
        <v>106.58981161192099</v>
      </c>
      <c r="CO426" s="41">
        <v>20.897043328732298</v>
      </c>
      <c r="CP426" s="41">
        <v>106.58981161192099</v>
      </c>
      <c r="CQ426" s="41">
        <v>3</v>
      </c>
      <c r="CR426" s="41">
        <v>3</v>
      </c>
      <c r="CS426" s="41">
        <v>3</v>
      </c>
      <c r="CT426" s="41">
        <v>3</v>
      </c>
      <c r="CU426" s="41">
        <v>3</v>
      </c>
      <c r="CV426" s="41">
        <v>3</v>
      </c>
      <c r="CW426" s="41">
        <v>3</v>
      </c>
      <c r="CX426" s="41">
        <v>3</v>
      </c>
      <c r="CY426" s="41">
        <v>3</v>
      </c>
      <c r="CZ426" s="41">
        <v>3</v>
      </c>
      <c r="DA426" s="41">
        <v>3</v>
      </c>
      <c r="DB426" s="41">
        <v>3</v>
      </c>
      <c r="DC426" s="41">
        <v>3</v>
      </c>
      <c r="DD426" s="41">
        <v>3</v>
      </c>
      <c r="DE426" s="41">
        <v>3</v>
      </c>
      <c r="DF426" s="41">
        <v>3</v>
      </c>
      <c r="DG426" s="41">
        <v>3</v>
      </c>
      <c r="DH426" s="41">
        <v>3</v>
      </c>
      <c r="DI426" s="41">
        <v>3</v>
      </c>
      <c r="DJ426" s="41">
        <v>3</v>
      </c>
      <c r="DK426" s="41">
        <v>3</v>
      </c>
      <c r="DL426" s="41">
        <v>3</v>
      </c>
      <c r="DM426" s="41">
        <v>3</v>
      </c>
      <c r="DN426" s="41">
        <v>3</v>
      </c>
      <c r="DO426" s="41">
        <v>3</v>
      </c>
      <c r="DP426" s="41">
        <v>3</v>
      </c>
      <c r="DQ426" s="41">
        <v>3</v>
      </c>
      <c r="DR426" s="41">
        <v>3</v>
      </c>
      <c r="DS426" s="41">
        <v>3</v>
      </c>
      <c r="DT426" s="41">
        <v>3</v>
      </c>
    </row>
    <row r="427" spans="1:124">
      <c r="A427" s="41" t="s">
        <v>984</v>
      </c>
      <c r="B427" s="41">
        <v>45</v>
      </c>
      <c r="C427" s="41">
        <v>97</v>
      </c>
      <c r="D427" s="41">
        <v>1041411</v>
      </c>
      <c r="E427" s="41">
        <v>0</v>
      </c>
      <c r="F427" s="41">
        <v>0</v>
      </c>
      <c r="G427" s="41">
        <v>0</v>
      </c>
      <c r="H427" s="41">
        <v>0</v>
      </c>
      <c r="I427" s="41">
        <v>0</v>
      </c>
      <c r="J427" s="41">
        <v>0</v>
      </c>
      <c r="K427" s="41">
        <v>0</v>
      </c>
      <c r="L427" s="41">
        <v>0</v>
      </c>
      <c r="M427" s="41">
        <v>0</v>
      </c>
      <c r="N427" s="42" t="s">
        <v>605</v>
      </c>
      <c r="O427" s="42" t="s">
        <v>605</v>
      </c>
      <c r="P427" s="42" t="s">
        <v>605</v>
      </c>
      <c r="Q427" s="42" t="s">
        <v>605</v>
      </c>
      <c r="R427" s="42" t="s">
        <v>605</v>
      </c>
      <c r="S427" s="42" t="s">
        <v>605</v>
      </c>
      <c r="T427" s="42" t="s">
        <v>605</v>
      </c>
      <c r="U427" s="42" t="s">
        <v>605</v>
      </c>
      <c r="V427" s="42" t="s">
        <v>605</v>
      </c>
      <c r="W427" s="42" t="s">
        <v>605</v>
      </c>
      <c r="X427" s="42" t="s">
        <v>605</v>
      </c>
      <c r="Y427" s="42" t="s">
        <v>605</v>
      </c>
      <c r="Z427" s="42" t="s">
        <v>605</v>
      </c>
      <c r="AA427" s="42" t="s">
        <v>605</v>
      </c>
      <c r="AB427" s="42" t="s">
        <v>605</v>
      </c>
      <c r="AC427" s="42" t="s">
        <v>605</v>
      </c>
      <c r="AD427" s="42" t="s">
        <v>605</v>
      </c>
      <c r="AE427" s="42" t="s">
        <v>605</v>
      </c>
      <c r="AF427" s="42" t="s">
        <v>605</v>
      </c>
      <c r="AG427" s="42" t="s">
        <v>605</v>
      </c>
      <c r="AH427" s="42" t="s">
        <v>605</v>
      </c>
      <c r="AI427" s="41">
        <v>20.897043328732298</v>
      </c>
      <c r="AJ427" s="41">
        <v>106.58981161192099</v>
      </c>
      <c r="AK427" s="41">
        <v>20.897043328732298</v>
      </c>
      <c r="AL427" s="41">
        <v>106.58981161192099</v>
      </c>
      <c r="AM427" s="41">
        <v>20.897043328732298</v>
      </c>
      <c r="AN427" s="41">
        <v>106.58981161192099</v>
      </c>
      <c r="AO427" s="41">
        <v>20.897043328732298</v>
      </c>
      <c r="AP427" s="41">
        <v>106.58981161192099</v>
      </c>
      <c r="AQ427" s="41">
        <v>20.897043328732298</v>
      </c>
      <c r="AR427" s="41">
        <v>106.58981161192099</v>
      </c>
      <c r="AS427" s="41">
        <v>20.897043328732298</v>
      </c>
      <c r="AT427" s="41">
        <v>106.58981161192099</v>
      </c>
      <c r="AU427" s="41">
        <v>20.897043328732298</v>
      </c>
      <c r="AV427" s="41">
        <v>106.58981161192099</v>
      </c>
      <c r="AW427" s="41">
        <v>20.897043328732298</v>
      </c>
      <c r="AX427" s="41">
        <v>106.58981161192099</v>
      </c>
      <c r="AY427" s="41">
        <v>20.897043328732298</v>
      </c>
      <c r="AZ427" s="41">
        <v>106.58981161192099</v>
      </c>
      <c r="BA427" s="42" t="s">
        <v>605</v>
      </c>
      <c r="BB427" s="42" t="s">
        <v>605</v>
      </c>
      <c r="BC427" s="42" t="s">
        <v>605</v>
      </c>
      <c r="BD427" s="42" t="s">
        <v>605</v>
      </c>
      <c r="BE427" s="42" t="s">
        <v>605</v>
      </c>
      <c r="BF427" s="42" t="s">
        <v>605</v>
      </c>
      <c r="BG427" s="42" t="s">
        <v>605</v>
      </c>
      <c r="BH427" s="42" t="s">
        <v>605</v>
      </c>
      <c r="BI427" s="42" t="s">
        <v>605</v>
      </c>
      <c r="BJ427" s="42" t="s">
        <v>605</v>
      </c>
      <c r="BK427" s="42" t="s">
        <v>605</v>
      </c>
      <c r="BL427" s="42" t="s">
        <v>605</v>
      </c>
      <c r="BM427" s="42" t="s">
        <v>605</v>
      </c>
      <c r="BN427" s="42" t="s">
        <v>605</v>
      </c>
      <c r="BO427" s="42" t="s">
        <v>605</v>
      </c>
      <c r="BP427" s="42" t="s">
        <v>605</v>
      </c>
      <c r="BQ427" s="42" t="s">
        <v>605</v>
      </c>
      <c r="BR427" s="42" t="s">
        <v>605</v>
      </c>
      <c r="BS427" s="42" t="s">
        <v>605</v>
      </c>
      <c r="BT427" s="42" t="s">
        <v>605</v>
      </c>
      <c r="BU427" s="42" t="s">
        <v>605</v>
      </c>
      <c r="BV427" s="42" t="s">
        <v>605</v>
      </c>
      <c r="BW427" s="42" t="s">
        <v>605</v>
      </c>
      <c r="BX427" s="42" t="s">
        <v>605</v>
      </c>
      <c r="BY427" s="42" t="s">
        <v>605</v>
      </c>
      <c r="BZ427" s="42" t="s">
        <v>605</v>
      </c>
      <c r="CA427" s="42" t="s">
        <v>605</v>
      </c>
      <c r="CB427" s="42" t="s">
        <v>605</v>
      </c>
      <c r="CC427" s="42" t="s">
        <v>605</v>
      </c>
      <c r="CD427" s="42" t="s">
        <v>605</v>
      </c>
      <c r="CE427" s="42" t="s">
        <v>605</v>
      </c>
      <c r="CF427" s="42" t="s">
        <v>605</v>
      </c>
      <c r="CG427" s="42" t="s">
        <v>605</v>
      </c>
      <c r="CH427" s="42" t="s">
        <v>605</v>
      </c>
      <c r="CI427" s="42" t="s">
        <v>605</v>
      </c>
      <c r="CJ427" s="42" t="s">
        <v>605</v>
      </c>
      <c r="CK427" s="42" t="s">
        <v>605</v>
      </c>
      <c r="CL427" s="42" t="s">
        <v>605</v>
      </c>
      <c r="CM427" s="42" t="s">
        <v>605</v>
      </c>
      <c r="CN427" s="42" t="s">
        <v>605</v>
      </c>
      <c r="CO427" s="42" t="s">
        <v>605</v>
      </c>
      <c r="CP427" s="42" t="s">
        <v>605</v>
      </c>
      <c r="CQ427" s="41">
        <v>3</v>
      </c>
      <c r="CR427" s="41">
        <v>3</v>
      </c>
      <c r="CS427" s="41">
        <v>3</v>
      </c>
      <c r="CT427" s="41">
        <v>3</v>
      </c>
      <c r="CU427" s="41">
        <v>3</v>
      </c>
      <c r="CV427" s="41">
        <v>3</v>
      </c>
      <c r="CW427" s="41">
        <v>3</v>
      </c>
      <c r="CX427" s="41">
        <v>3</v>
      </c>
      <c r="CY427" s="41">
        <v>3</v>
      </c>
      <c r="CZ427" s="42" t="s">
        <v>605</v>
      </c>
      <c r="DA427" s="42" t="s">
        <v>605</v>
      </c>
      <c r="DB427" s="42" t="s">
        <v>605</v>
      </c>
      <c r="DC427" s="42" t="s">
        <v>605</v>
      </c>
      <c r="DD427" s="42" t="s">
        <v>605</v>
      </c>
      <c r="DE427" s="42" t="s">
        <v>605</v>
      </c>
      <c r="DF427" s="42" t="s">
        <v>605</v>
      </c>
      <c r="DG427" s="42" t="s">
        <v>605</v>
      </c>
      <c r="DH427" s="42" t="s">
        <v>605</v>
      </c>
      <c r="DI427" s="42" t="s">
        <v>605</v>
      </c>
      <c r="DJ427" s="42" t="s">
        <v>605</v>
      </c>
      <c r="DK427" s="42" t="s">
        <v>605</v>
      </c>
      <c r="DL427" s="42" t="s">
        <v>605</v>
      </c>
      <c r="DM427" s="42" t="s">
        <v>605</v>
      </c>
      <c r="DN427" s="42" t="s">
        <v>605</v>
      </c>
      <c r="DO427" s="42" t="s">
        <v>605</v>
      </c>
      <c r="DP427" s="42" t="s">
        <v>605</v>
      </c>
      <c r="DQ427" s="42" t="s">
        <v>605</v>
      </c>
      <c r="DR427" s="42" t="s">
        <v>605</v>
      </c>
      <c r="DS427" s="42" t="s">
        <v>605</v>
      </c>
      <c r="DT427" s="42" t="s">
        <v>605</v>
      </c>
    </row>
    <row r="428" spans="1:124">
      <c r="A428" s="41" t="s">
        <v>985</v>
      </c>
      <c r="B428" s="41">
        <v>45</v>
      </c>
      <c r="C428" s="41">
        <v>97</v>
      </c>
      <c r="D428" s="41">
        <v>1041411</v>
      </c>
      <c r="E428" s="41">
        <v>0</v>
      </c>
      <c r="F428" s="41">
        <v>0</v>
      </c>
      <c r="G428" s="41">
        <v>0</v>
      </c>
      <c r="H428" s="41">
        <v>0</v>
      </c>
      <c r="I428" s="41">
        <v>0</v>
      </c>
      <c r="J428" s="41">
        <v>0</v>
      </c>
      <c r="K428" s="41">
        <v>0</v>
      </c>
      <c r="L428" s="41">
        <v>0</v>
      </c>
      <c r="M428" s="41">
        <v>0</v>
      </c>
      <c r="N428" s="41">
        <v>0</v>
      </c>
      <c r="O428" s="41">
        <v>0</v>
      </c>
      <c r="P428" s="41">
        <v>0</v>
      </c>
      <c r="Q428" s="41">
        <v>0</v>
      </c>
      <c r="R428" s="41">
        <v>0</v>
      </c>
      <c r="S428" s="41">
        <v>0</v>
      </c>
      <c r="T428" s="41">
        <v>0</v>
      </c>
      <c r="U428" s="41">
        <v>0</v>
      </c>
      <c r="V428" s="41">
        <v>0</v>
      </c>
      <c r="W428" s="41">
        <v>0</v>
      </c>
      <c r="X428" s="41">
        <v>0</v>
      </c>
      <c r="Y428" s="41">
        <v>0</v>
      </c>
      <c r="Z428" s="41">
        <v>0</v>
      </c>
      <c r="AA428" s="41">
        <v>0</v>
      </c>
      <c r="AB428" s="41">
        <v>0</v>
      </c>
      <c r="AC428" s="41">
        <v>0</v>
      </c>
      <c r="AD428" s="41">
        <v>0</v>
      </c>
      <c r="AE428" s="41">
        <v>0</v>
      </c>
      <c r="AF428" s="41">
        <v>0</v>
      </c>
      <c r="AG428" s="41">
        <v>0</v>
      </c>
      <c r="AH428" s="41">
        <v>0</v>
      </c>
      <c r="AI428" s="41">
        <v>20.897333258762998</v>
      </c>
      <c r="AJ428" s="41">
        <v>106.589933317155</v>
      </c>
      <c r="AK428" s="41">
        <v>20.897333258762998</v>
      </c>
      <c r="AL428" s="41">
        <v>106.589933317155</v>
      </c>
      <c r="AM428" s="41">
        <v>20.897333258762998</v>
      </c>
      <c r="AN428" s="41">
        <v>106.589933317155</v>
      </c>
      <c r="AO428" s="41">
        <v>20.897333258762998</v>
      </c>
      <c r="AP428" s="41">
        <v>106.589933317155</v>
      </c>
      <c r="AQ428" s="41">
        <v>20.897333258762998</v>
      </c>
      <c r="AR428" s="41">
        <v>106.589933317155</v>
      </c>
      <c r="AS428" s="41">
        <v>20.897333258762998</v>
      </c>
      <c r="AT428" s="41">
        <v>106.589933317155</v>
      </c>
      <c r="AU428" s="41">
        <v>20.897333258762998</v>
      </c>
      <c r="AV428" s="41">
        <v>106.589933317155</v>
      </c>
      <c r="AW428" s="41">
        <v>20.897333258762998</v>
      </c>
      <c r="AX428" s="41">
        <v>106.589933317155</v>
      </c>
      <c r="AY428" s="41">
        <v>20.897333258762998</v>
      </c>
      <c r="AZ428" s="41">
        <v>106.589933317155</v>
      </c>
      <c r="BA428" s="41">
        <v>20.897333258762998</v>
      </c>
      <c r="BB428" s="41">
        <v>106.589933317155</v>
      </c>
      <c r="BC428" s="41">
        <v>20.897333258762998</v>
      </c>
      <c r="BD428" s="41">
        <v>106.589933317155</v>
      </c>
      <c r="BE428" s="41">
        <v>20.897333258762998</v>
      </c>
      <c r="BF428" s="41">
        <v>106.589933317155</v>
      </c>
      <c r="BG428" s="41">
        <v>20.897333258762998</v>
      </c>
      <c r="BH428" s="41">
        <v>106.589933317155</v>
      </c>
      <c r="BI428" s="41">
        <v>20.897333258762998</v>
      </c>
      <c r="BJ428" s="41">
        <v>106.589933317155</v>
      </c>
      <c r="BK428" s="41">
        <v>20.897333258762998</v>
      </c>
      <c r="BL428" s="41">
        <v>106.589933317155</v>
      </c>
      <c r="BM428" s="41">
        <v>20.897333258762998</v>
      </c>
      <c r="BN428" s="41">
        <v>106.589933317155</v>
      </c>
      <c r="BO428" s="41">
        <v>20.897333258762998</v>
      </c>
      <c r="BP428" s="41">
        <v>106.589933317155</v>
      </c>
      <c r="BQ428" s="41">
        <v>20.897333258762998</v>
      </c>
      <c r="BR428" s="41">
        <v>106.589933317155</v>
      </c>
      <c r="BS428" s="41">
        <v>20.897333258762998</v>
      </c>
      <c r="BT428" s="41">
        <v>106.589933317155</v>
      </c>
      <c r="BU428" s="41">
        <v>20.897333258762998</v>
      </c>
      <c r="BV428" s="41">
        <v>106.589933317155</v>
      </c>
      <c r="BW428" s="41">
        <v>20.897333258762998</v>
      </c>
      <c r="BX428" s="41">
        <v>106.589933317155</v>
      </c>
      <c r="BY428" s="41">
        <v>20.897333258762998</v>
      </c>
      <c r="BZ428" s="41">
        <v>106.589933317155</v>
      </c>
      <c r="CA428" s="41">
        <v>20.897333258762998</v>
      </c>
      <c r="CB428" s="41">
        <v>106.589933317155</v>
      </c>
      <c r="CC428" s="41">
        <v>20.897333258762998</v>
      </c>
      <c r="CD428" s="41">
        <v>106.589933317155</v>
      </c>
      <c r="CE428" s="41">
        <v>20.897333258762998</v>
      </c>
      <c r="CF428" s="41">
        <v>106.589933317155</v>
      </c>
      <c r="CG428" s="41">
        <v>20.897333258762998</v>
      </c>
      <c r="CH428" s="41">
        <v>106.589933317155</v>
      </c>
      <c r="CI428" s="41">
        <v>20.897333258762998</v>
      </c>
      <c r="CJ428" s="41">
        <v>106.589933317155</v>
      </c>
      <c r="CK428" s="41">
        <v>20.897333258762998</v>
      </c>
      <c r="CL428" s="41">
        <v>106.589933317155</v>
      </c>
      <c r="CM428" s="41">
        <v>20.897333258762998</v>
      </c>
      <c r="CN428" s="41">
        <v>106.589933317155</v>
      </c>
      <c r="CO428" s="41">
        <v>20.897333258762998</v>
      </c>
      <c r="CP428" s="41">
        <v>106.589933317155</v>
      </c>
      <c r="CQ428" s="41">
        <v>3</v>
      </c>
      <c r="CR428" s="41">
        <v>3</v>
      </c>
      <c r="CS428" s="41">
        <v>3</v>
      </c>
      <c r="CT428" s="41">
        <v>3</v>
      </c>
      <c r="CU428" s="41">
        <v>3</v>
      </c>
      <c r="CV428" s="41">
        <v>3</v>
      </c>
      <c r="CW428" s="41">
        <v>3</v>
      </c>
      <c r="CX428" s="41">
        <v>3</v>
      </c>
      <c r="CY428" s="41">
        <v>3</v>
      </c>
      <c r="CZ428" s="41">
        <v>3</v>
      </c>
      <c r="DA428" s="41">
        <v>3</v>
      </c>
      <c r="DB428" s="41">
        <v>3</v>
      </c>
      <c r="DC428" s="41">
        <v>3</v>
      </c>
      <c r="DD428" s="41">
        <v>3</v>
      </c>
      <c r="DE428" s="41">
        <v>3</v>
      </c>
      <c r="DF428" s="41">
        <v>3</v>
      </c>
      <c r="DG428" s="41">
        <v>3</v>
      </c>
      <c r="DH428" s="41">
        <v>3</v>
      </c>
      <c r="DI428" s="41">
        <v>3</v>
      </c>
      <c r="DJ428" s="41">
        <v>3</v>
      </c>
      <c r="DK428" s="41">
        <v>3</v>
      </c>
      <c r="DL428" s="41">
        <v>3</v>
      </c>
      <c r="DM428" s="41">
        <v>3</v>
      </c>
      <c r="DN428" s="41">
        <v>3</v>
      </c>
      <c r="DO428" s="41">
        <v>3</v>
      </c>
      <c r="DP428" s="41">
        <v>3</v>
      </c>
      <c r="DQ428" s="41">
        <v>3</v>
      </c>
      <c r="DR428" s="41">
        <v>3</v>
      </c>
      <c r="DS428" s="41">
        <v>3</v>
      </c>
      <c r="DT428" s="41">
        <v>3</v>
      </c>
    </row>
    <row r="429" spans="1:124">
      <c r="A429" s="41" t="s">
        <v>986</v>
      </c>
      <c r="B429" s="41">
        <v>45</v>
      </c>
      <c r="C429" s="41">
        <v>97</v>
      </c>
      <c r="D429" s="41">
        <v>1041411</v>
      </c>
      <c r="E429" s="41">
        <v>0</v>
      </c>
      <c r="F429" s="41">
        <v>0</v>
      </c>
      <c r="G429" s="41">
        <v>0</v>
      </c>
      <c r="H429" s="41">
        <v>0</v>
      </c>
      <c r="I429" s="41">
        <v>0</v>
      </c>
      <c r="J429" s="41">
        <v>0</v>
      </c>
      <c r="K429" s="41">
        <v>0</v>
      </c>
      <c r="L429" s="41">
        <v>0</v>
      </c>
      <c r="M429" s="41">
        <v>0</v>
      </c>
      <c r="N429" s="41">
        <v>0</v>
      </c>
      <c r="O429" s="41">
        <v>0</v>
      </c>
      <c r="P429" s="41">
        <v>0</v>
      </c>
      <c r="Q429" s="41">
        <v>0</v>
      </c>
      <c r="R429" s="41">
        <v>0</v>
      </c>
      <c r="S429" s="41">
        <v>0</v>
      </c>
      <c r="T429" s="41">
        <v>0</v>
      </c>
      <c r="U429" s="41">
        <v>0</v>
      </c>
      <c r="V429" s="41">
        <v>0</v>
      </c>
      <c r="W429" s="41">
        <v>0</v>
      </c>
      <c r="X429" s="41">
        <v>0</v>
      </c>
      <c r="Y429" s="41">
        <v>0</v>
      </c>
      <c r="Z429" s="41">
        <v>0</v>
      </c>
      <c r="AA429" s="41">
        <v>0</v>
      </c>
      <c r="AB429" s="41">
        <v>0</v>
      </c>
      <c r="AC429" s="41">
        <v>0</v>
      </c>
      <c r="AD429" s="41">
        <v>0</v>
      </c>
      <c r="AE429" s="41">
        <v>0</v>
      </c>
      <c r="AF429" s="41">
        <v>0</v>
      </c>
      <c r="AG429" s="41">
        <v>0</v>
      </c>
      <c r="AH429" s="41">
        <v>0</v>
      </c>
      <c r="AI429" s="41">
        <v>20.897333258762998</v>
      </c>
      <c r="AJ429" s="41">
        <v>106.589933317155</v>
      </c>
      <c r="AK429" s="41">
        <v>20.897333258762998</v>
      </c>
      <c r="AL429" s="41">
        <v>106.589933317155</v>
      </c>
      <c r="AM429" s="41">
        <v>20.897333258762998</v>
      </c>
      <c r="AN429" s="41">
        <v>106.589933317155</v>
      </c>
      <c r="AO429" s="41">
        <v>20.897333258762998</v>
      </c>
      <c r="AP429" s="41">
        <v>106.589933317155</v>
      </c>
      <c r="AQ429" s="41">
        <v>20.897333258762998</v>
      </c>
      <c r="AR429" s="41">
        <v>106.589933317155</v>
      </c>
      <c r="AS429" s="41">
        <v>20.897333258762998</v>
      </c>
      <c r="AT429" s="41">
        <v>106.589933317155</v>
      </c>
      <c r="AU429" s="41">
        <v>20.897333258762998</v>
      </c>
      <c r="AV429" s="41">
        <v>106.589933317155</v>
      </c>
      <c r="AW429" s="41">
        <v>20.897333258762998</v>
      </c>
      <c r="AX429" s="41">
        <v>106.589933317155</v>
      </c>
      <c r="AY429" s="41">
        <v>20.897333258762998</v>
      </c>
      <c r="AZ429" s="41">
        <v>106.589933317155</v>
      </c>
      <c r="BA429" s="41">
        <v>20.897333258762998</v>
      </c>
      <c r="BB429" s="41">
        <v>106.589933317155</v>
      </c>
      <c r="BC429" s="41">
        <v>20.897333258762998</v>
      </c>
      <c r="BD429" s="41">
        <v>106.589933317155</v>
      </c>
      <c r="BE429" s="41">
        <v>20.897333258762998</v>
      </c>
      <c r="BF429" s="41">
        <v>106.589933317155</v>
      </c>
      <c r="BG429" s="41">
        <v>20.897333258762998</v>
      </c>
      <c r="BH429" s="41">
        <v>106.589933317155</v>
      </c>
      <c r="BI429" s="41">
        <v>20.897333258762998</v>
      </c>
      <c r="BJ429" s="41">
        <v>106.589933317155</v>
      </c>
      <c r="BK429" s="41">
        <v>20.897333258762998</v>
      </c>
      <c r="BL429" s="41">
        <v>106.589933317155</v>
      </c>
      <c r="BM429" s="41">
        <v>20.897333258762998</v>
      </c>
      <c r="BN429" s="41">
        <v>106.589933317155</v>
      </c>
      <c r="BO429" s="41">
        <v>20.897333258762998</v>
      </c>
      <c r="BP429" s="41">
        <v>106.589933317155</v>
      </c>
      <c r="BQ429" s="41">
        <v>20.897333258762998</v>
      </c>
      <c r="BR429" s="41">
        <v>106.589933317155</v>
      </c>
      <c r="BS429" s="41">
        <v>20.897333258762998</v>
      </c>
      <c r="BT429" s="41">
        <v>106.589933317155</v>
      </c>
      <c r="BU429" s="41">
        <v>20.897333258762998</v>
      </c>
      <c r="BV429" s="41">
        <v>106.589933317155</v>
      </c>
      <c r="BW429" s="41">
        <v>20.897333258762998</v>
      </c>
      <c r="BX429" s="41">
        <v>106.589933317155</v>
      </c>
      <c r="BY429" s="41">
        <v>20.897333258762998</v>
      </c>
      <c r="BZ429" s="41">
        <v>106.589933317155</v>
      </c>
      <c r="CA429" s="41">
        <v>20.897333258762998</v>
      </c>
      <c r="CB429" s="41">
        <v>106.589933317155</v>
      </c>
      <c r="CC429" s="41">
        <v>20.897333258762998</v>
      </c>
      <c r="CD429" s="41">
        <v>106.589933317155</v>
      </c>
      <c r="CE429" s="41">
        <v>20.897333258762998</v>
      </c>
      <c r="CF429" s="41">
        <v>106.589933317155</v>
      </c>
      <c r="CG429" s="41">
        <v>20.897333258762998</v>
      </c>
      <c r="CH429" s="41">
        <v>106.589933317155</v>
      </c>
      <c r="CI429" s="41">
        <v>20.897333258762998</v>
      </c>
      <c r="CJ429" s="41">
        <v>106.589933317155</v>
      </c>
      <c r="CK429" s="41">
        <v>20.897333258762998</v>
      </c>
      <c r="CL429" s="41">
        <v>106.589933317155</v>
      </c>
      <c r="CM429" s="41">
        <v>20.897333258762998</v>
      </c>
      <c r="CN429" s="41">
        <v>106.589933317155</v>
      </c>
      <c r="CO429" s="41">
        <v>20.897333258762998</v>
      </c>
      <c r="CP429" s="41">
        <v>106.589933317155</v>
      </c>
      <c r="CQ429" s="41">
        <v>3</v>
      </c>
      <c r="CR429" s="41">
        <v>3</v>
      </c>
      <c r="CS429" s="41">
        <v>3</v>
      </c>
      <c r="CT429" s="41">
        <v>3</v>
      </c>
      <c r="CU429" s="41">
        <v>3</v>
      </c>
      <c r="CV429" s="41">
        <v>3</v>
      </c>
      <c r="CW429" s="41">
        <v>3</v>
      </c>
      <c r="CX429" s="41">
        <v>3</v>
      </c>
      <c r="CY429" s="41">
        <v>3</v>
      </c>
      <c r="CZ429" s="41">
        <v>3</v>
      </c>
      <c r="DA429" s="41">
        <v>3</v>
      </c>
      <c r="DB429" s="41">
        <v>3</v>
      </c>
      <c r="DC429" s="41">
        <v>3</v>
      </c>
      <c r="DD429" s="41">
        <v>3</v>
      </c>
      <c r="DE429" s="41">
        <v>3</v>
      </c>
      <c r="DF429" s="41">
        <v>3</v>
      </c>
      <c r="DG429" s="41">
        <v>3</v>
      </c>
      <c r="DH429" s="41">
        <v>3</v>
      </c>
      <c r="DI429" s="41">
        <v>3</v>
      </c>
      <c r="DJ429" s="41">
        <v>3</v>
      </c>
      <c r="DK429" s="41">
        <v>3</v>
      </c>
      <c r="DL429" s="41">
        <v>3</v>
      </c>
      <c r="DM429" s="41">
        <v>3</v>
      </c>
      <c r="DN429" s="41">
        <v>3</v>
      </c>
      <c r="DO429" s="41">
        <v>3</v>
      </c>
      <c r="DP429" s="41">
        <v>3</v>
      </c>
      <c r="DQ429" s="41">
        <v>3</v>
      </c>
      <c r="DR429" s="41">
        <v>3</v>
      </c>
      <c r="DS429" s="41">
        <v>3</v>
      </c>
      <c r="DT429" s="41">
        <v>3</v>
      </c>
    </row>
    <row r="430" spans="1:124">
      <c r="A430" s="41" t="s">
        <v>987</v>
      </c>
      <c r="B430" s="41">
        <v>45</v>
      </c>
      <c r="C430" s="41">
        <v>97</v>
      </c>
      <c r="D430" s="41">
        <v>1041411</v>
      </c>
      <c r="E430" s="41">
        <v>0</v>
      </c>
      <c r="F430" s="41">
        <v>0</v>
      </c>
      <c r="G430" s="41">
        <v>0</v>
      </c>
      <c r="H430" s="41">
        <v>0</v>
      </c>
      <c r="I430" s="41">
        <v>0</v>
      </c>
      <c r="J430" s="41">
        <v>0</v>
      </c>
      <c r="K430" s="41">
        <v>0</v>
      </c>
      <c r="L430" s="41">
        <v>0</v>
      </c>
      <c r="M430" s="41">
        <v>0</v>
      </c>
      <c r="N430" s="41">
        <v>0</v>
      </c>
      <c r="O430" s="41">
        <v>0</v>
      </c>
      <c r="P430" s="41">
        <v>0</v>
      </c>
      <c r="Q430" s="41">
        <v>0</v>
      </c>
      <c r="R430" s="41">
        <v>0</v>
      </c>
      <c r="S430" s="41">
        <v>0</v>
      </c>
      <c r="T430" s="41">
        <v>0</v>
      </c>
      <c r="U430" s="41">
        <v>0</v>
      </c>
      <c r="V430" s="41">
        <v>0</v>
      </c>
      <c r="W430" s="41">
        <v>0</v>
      </c>
      <c r="X430" s="41">
        <v>0</v>
      </c>
      <c r="Y430" s="41">
        <v>0</v>
      </c>
      <c r="Z430" s="41">
        <v>0</v>
      </c>
      <c r="AA430" s="41">
        <v>0</v>
      </c>
      <c r="AB430" s="41">
        <v>0</v>
      </c>
      <c r="AC430" s="41">
        <v>0</v>
      </c>
      <c r="AD430" s="41">
        <v>0</v>
      </c>
      <c r="AE430" s="41">
        <v>0</v>
      </c>
      <c r="AF430" s="41">
        <v>0</v>
      </c>
      <c r="AG430" s="41">
        <v>0</v>
      </c>
      <c r="AH430" s="41">
        <v>0</v>
      </c>
      <c r="AI430" s="41">
        <v>20.897333258762998</v>
      </c>
      <c r="AJ430" s="41">
        <v>106.589933317155</v>
      </c>
      <c r="AK430" s="41">
        <v>20.897333258762998</v>
      </c>
      <c r="AL430" s="41">
        <v>106.589933317155</v>
      </c>
      <c r="AM430" s="41">
        <v>20.897333258762998</v>
      </c>
      <c r="AN430" s="41">
        <v>106.589933317155</v>
      </c>
      <c r="AO430" s="41">
        <v>20.897333258762998</v>
      </c>
      <c r="AP430" s="41">
        <v>106.589933317155</v>
      </c>
      <c r="AQ430" s="41">
        <v>20.897333258762998</v>
      </c>
      <c r="AR430" s="41">
        <v>106.589933317155</v>
      </c>
      <c r="AS430" s="41">
        <v>20.897333258762998</v>
      </c>
      <c r="AT430" s="41">
        <v>106.589933317155</v>
      </c>
      <c r="AU430" s="41">
        <v>20.897333258762998</v>
      </c>
      <c r="AV430" s="41">
        <v>106.589933317155</v>
      </c>
      <c r="AW430" s="41">
        <v>20.897333258762998</v>
      </c>
      <c r="AX430" s="41">
        <v>106.589933317155</v>
      </c>
      <c r="AY430" s="41">
        <v>20.897333258762998</v>
      </c>
      <c r="AZ430" s="41">
        <v>106.589933317155</v>
      </c>
      <c r="BA430" s="41">
        <v>20.897333258762998</v>
      </c>
      <c r="BB430" s="41">
        <v>106.589933317155</v>
      </c>
      <c r="BC430" s="41">
        <v>20.897333258762998</v>
      </c>
      <c r="BD430" s="41">
        <v>106.589933317155</v>
      </c>
      <c r="BE430" s="41">
        <v>20.897333258762998</v>
      </c>
      <c r="BF430" s="41">
        <v>106.589933317155</v>
      </c>
      <c r="BG430" s="41">
        <v>20.897333258762998</v>
      </c>
      <c r="BH430" s="41">
        <v>106.589933317155</v>
      </c>
      <c r="BI430" s="41">
        <v>20.897333258762998</v>
      </c>
      <c r="BJ430" s="41">
        <v>106.589933317155</v>
      </c>
      <c r="BK430" s="41">
        <v>20.897333258762998</v>
      </c>
      <c r="BL430" s="41">
        <v>106.589933317155</v>
      </c>
      <c r="BM430" s="41">
        <v>20.897333258762998</v>
      </c>
      <c r="BN430" s="41">
        <v>106.589933317155</v>
      </c>
      <c r="BO430" s="41">
        <v>20.897333258762998</v>
      </c>
      <c r="BP430" s="41">
        <v>106.589933317155</v>
      </c>
      <c r="BQ430" s="41">
        <v>20.897333258762998</v>
      </c>
      <c r="BR430" s="41">
        <v>106.589933317155</v>
      </c>
      <c r="BS430" s="41">
        <v>20.897333258762998</v>
      </c>
      <c r="BT430" s="41">
        <v>106.589933317155</v>
      </c>
      <c r="BU430" s="41">
        <v>20.897333258762998</v>
      </c>
      <c r="BV430" s="41">
        <v>106.589933317155</v>
      </c>
      <c r="BW430" s="41">
        <v>20.897333258762998</v>
      </c>
      <c r="BX430" s="41">
        <v>106.589933317155</v>
      </c>
      <c r="BY430" s="41">
        <v>20.897333258762998</v>
      </c>
      <c r="BZ430" s="41">
        <v>106.589933317155</v>
      </c>
      <c r="CA430" s="41">
        <v>20.897333258762998</v>
      </c>
      <c r="CB430" s="41">
        <v>106.589933317155</v>
      </c>
      <c r="CC430" s="41">
        <v>20.897333258762998</v>
      </c>
      <c r="CD430" s="41">
        <v>106.589933317155</v>
      </c>
      <c r="CE430" s="41">
        <v>20.897333258762998</v>
      </c>
      <c r="CF430" s="41">
        <v>106.589933317155</v>
      </c>
      <c r="CG430" s="41">
        <v>20.897333258762998</v>
      </c>
      <c r="CH430" s="41">
        <v>106.589933317155</v>
      </c>
      <c r="CI430" s="41">
        <v>20.897333258762998</v>
      </c>
      <c r="CJ430" s="41">
        <v>106.589933317155</v>
      </c>
      <c r="CK430" s="41">
        <v>20.897333258762998</v>
      </c>
      <c r="CL430" s="41">
        <v>106.589933317155</v>
      </c>
      <c r="CM430" s="41">
        <v>20.897333258762998</v>
      </c>
      <c r="CN430" s="41">
        <v>106.589933317155</v>
      </c>
      <c r="CO430" s="41">
        <v>20.897333258762998</v>
      </c>
      <c r="CP430" s="41">
        <v>106.589933317155</v>
      </c>
      <c r="CQ430" s="41">
        <v>3</v>
      </c>
      <c r="CR430" s="41">
        <v>3</v>
      </c>
      <c r="CS430" s="41">
        <v>3</v>
      </c>
      <c r="CT430" s="41">
        <v>3</v>
      </c>
      <c r="CU430" s="41">
        <v>3</v>
      </c>
      <c r="CV430" s="41">
        <v>3</v>
      </c>
      <c r="CW430" s="41">
        <v>3</v>
      </c>
      <c r="CX430" s="41">
        <v>3</v>
      </c>
      <c r="CY430" s="41">
        <v>3</v>
      </c>
      <c r="CZ430" s="41">
        <v>3</v>
      </c>
      <c r="DA430" s="41">
        <v>3</v>
      </c>
      <c r="DB430" s="41">
        <v>3</v>
      </c>
      <c r="DC430" s="41">
        <v>3</v>
      </c>
      <c r="DD430" s="41">
        <v>3</v>
      </c>
      <c r="DE430" s="41">
        <v>3</v>
      </c>
      <c r="DF430" s="41">
        <v>3</v>
      </c>
      <c r="DG430" s="41">
        <v>3</v>
      </c>
      <c r="DH430" s="41">
        <v>3</v>
      </c>
      <c r="DI430" s="41">
        <v>3</v>
      </c>
      <c r="DJ430" s="41">
        <v>3</v>
      </c>
      <c r="DK430" s="41">
        <v>3</v>
      </c>
      <c r="DL430" s="41">
        <v>3</v>
      </c>
      <c r="DM430" s="41">
        <v>3</v>
      </c>
      <c r="DN430" s="41">
        <v>3</v>
      </c>
      <c r="DO430" s="41">
        <v>3</v>
      </c>
      <c r="DP430" s="41">
        <v>3</v>
      </c>
      <c r="DQ430" s="41">
        <v>3</v>
      </c>
      <c r="DR430" s="41">
        <v>3</v>
      </c>
      <c r="DS430" s="41">
        <v>3</v>
      </c>
      <c r="DT430" s="41">
        <v>3</v>
      </c>
    </row>
    <row r="431" spans="1:124">
      <c r="A431" s="41" t="s">
        <v>988</v>
      </c>
      <c r="B431" s="41">
        <v>45</v>
      </c>
      <c r="C431" s="41">
        <v>97</v>
      </c>
      <c r="D431" s="41">
        <v>1041411</v>
      </c>
      <c r="E431" s="41">
        <v>0</v>
      </c>
      <c r="F431" s="41">
        <v>0</v>
      </c>
      <c r="G431" s="41">
        <v>0</v>
      </c>
      <c r="H431" s="41">
        <v>0</v>
      </c>
      <c r="I431" s="41">
        <v>0</v>
      </c>
      <c r="J431" s="41">
        <v>0</v>
      </c>
      <c r="K431" s="41">
        <v>0</v>
      </c>
      <c r="L431" s="41">
        <v>0</v>
      </c>
      <c r="M431" s="41">
        <v>0</v>
      </c>
      <c r="N431" s="41">
        <v>0</v>
      </c>
      <c r="O431" s="41">
        <v>0</v>
      </c>
      <c r="P431" s="41">
        <v>0</v>
      </c>
      <c r="Q431" s="41">
        <v>0</v>
      </c>
      <c r="R431" s="41">
        <v>0</v>
      </c>
      <c r="S431" s="41">
        <v>0</v>
      </c>
      <c r="T431" s="41">
        <v>0</v>
      </c>
      <c r="U431" s="41">
        <v>0</v>
      </c>
      <c r="V431" s="41">
        <v>0</v>
      </c>
      <c r="W431" s="41">
        <v>0</v>
      </c>
      <c r="X431" s="41">
        <v>0</v>
      </c>
      <c r="Y431" s="41">
        <v>0</v>
      </c>
      <c r="Z431" s="41">
        <v>0</v>
      </c>
      <c r="AA431" s="41">
        <v>0</v>
      </c>
      <c r="AB431" s="41">
        <v>0</v>
      </c>
      <c r="AC431" s="41">
        <v>0</v>
      </c>
      <c r="AD431" s="41">
        <v>0</v>
      </c>
      <c r="AE431" s="41">
        <v>0</v>
      </c>
      <c r="AF431" s="41">
        <v>0</v>
      </c>
      <c r="AG431" s="41">
        <v>0</v>
      </c>
      <c r="AH431" s="41">
        <v>0</v>
      </c>
      <c r="AI431" s="41">
        <v>20.897333258762998</v>
      </c>
      <c r="AJ431" s="41">
        <v>106.589933317155</v>
      </c>
      <c r="AK431" s="41">
        <v>20.897333258762998</v>
      </c>
      <c r="AL431" s="41">
        <v>106.589933317155</v>
      </c>
      <c r="AM431" s="41">
        <v>20.897333258762998</v>
      </c>
      <c r="AN431" s="41">
        <v>106.589933317155</v>
      </c>
      <c r="AO431" s="41">
        <v>20.897333258762998</v>
      </c>
      <c r="AP431" s="41">
        <v>106.589933317155</v>
      </c>
      <c r="AQ431" s="41">
        <v>20.897333258762998</v>
      </c>
      <c r="AR431" s="41">
        <v>106.589933317155</v>
      </c>
      <c r="AS431" s="41">
        <v>20.897333258762998</v>
      </c>
      <c r="AT431" s="41">
        <v>106.589933317155</v>
      </c>
      <c r="AU431" s="41">
        <v>20.897333258762998</v>
      </c>
      <c r="AV431" s="41">
        <v>106.589933317155</v>
      </c>
      <c r="AW431" s="41">
        <v>20.897333258762998</v>
      </c>
      <c r="AX431" s="41">
        <v>106.589933317155</v>
      </c>
      <c r="AY431" s="41">
        <v>20.897333258762998</v>
      </c>
      <c r="AZ431" s="41">
        <v>106.589933317155</v>
      </c>
      <c r="BA431" s="41">
        <v>20.897333258762998</v>
      </c>
      <c r="BB431" s="41">
        <v>106.589933317155</v>
      </c>
      <c r="BC431" s="41">
        <v>20.897333258762998</v>
      </c>
      <c r="BD431" s="41">
        <v>106.589933317155</v>
      </c>
      <c r="BE431" s="41">
        <v>20.897333258762998</v>
      </c>
      <c r="BF431" s="41">
        <v>106.589933317155</v>
      </c>
      <c r="BG431" s="41">
        <v>20.897333258762998</v>
      </c>
      <c r="BH431" s="41">
        <v>106.589933317155</v>
      </c>
      <c r="BI431" s="41">
        <v>20.897333258762998</v>
      </c>
      <c r="BJ431" s="41">
        <v>106.589933317155</v>
      </c>
      <c r="BK431" s="41">
        <v>20.897333258762998</v>
      </c>
      <c r="BL431" s="41">
        <v>106.589933317155</v>
      </c>
      <c r="BM431" s="41">
        <v>20.897333258762998</v>
      </c>
      <c r="BN431" s="41">
        <v>106.589933317155</v>
      </c>
      <c r="BO431" s="41">
        <v>20.897333258762998</v>
      </c>
      <c r="BP431" s="41">
        <v>106.589933317155</v>
      </c>
      <c r="BQ431" s="41">
        <v>20.897333258762998</v>
      </c>
      <c r="BR431" s="41">
        <v>106.589933317155</v>
      </c>
      <c r="BS431" s="41">
        <v>20.897333258762998</v>
      </c>
      <c r="BT431" s="41">
        <v>106.589933317155</v>
      </c>
      <c r="BU431" s="41">
        <v>20.897333258762998</v>
      </c>
      <c r="BV431" s="41">
        <v>106.589933317155</v>
      </c>
      <c r="BW431" s="41">
        <v>20.897333258762998</v>
      </c>
      <c r="BX431" s="41">
        <v>106.589933317155</v>
      </c>
      <c r="BY431" s="41">
        <v>20.897333258762998</v>
      </c>
      <c r="BZ431" s="41">
        <v>106.589933317155</v>
      </c>
      <c r="CA431" s="41">
        <v>20.897333258762998</v>
      </c>
      <c r="CB431" s="41">
        <v>106.589933317155</v>
      </c>
      <c r="CC431" s="41">
        <v>20.897333258762998</v>
      </c>
      <c r="CD431" s="41">
        <v>106.589933317155</v>
      </c>
      <c r="CE431" s="41">
        <v>20.897333258762998</v>
      </c>
      <c r="CF431" s="41">
        <v>106.589933317155</v>
      </c>
      <c r="CG431" s="41">
        <v>20.897333258762998</v>
      </c>
      <c r="CH431" s="41">
        <v>106.589933317155</v>
      </c>
      <c r="CI431" s="41">
        <v>20.897333258762998</v>
      </c>
      <c r="CJ431" s="41">
        <v>106.589933317155</v>
      </c>
      <c r="CK431" s="41">
        <v>20.897333258762998</v>
      </c>
      <c r="CL431" s="41">
        <v>106.589933317155</v>
      </c>
      <c r="CM431" s="41">
        <v>20.897333258762998</v>
      </c>
      <c r="CN431" s="41">
        <v>106.589933317155</v>
      </c>
      <c r="CO431" s="41">
        <v>20.897333258762998</v>
      </c>
      <c r="CP431" s="41">
        <v>106.589933317155</v>
      </c>
      <c r="CQ431" s="41">
        <v>3</v>
      </c>
      <c r="CR431" s="41">
        <v>3</v>
      </c>
      <c r="CS431" s="41">
        <v>3</v>
      </c>
      <c r="CT431" s="41">
        <v>3</v>
      </c>
      <c r="CU431" s="41">
        <v>3</v>
      </c>
      <c r="CV431" s="41">
        <v>3</v>
      </c>
      <c r="CW431" s="41">
        <v>3</v>
      </c>
      <c r="CX431" s="41">
        <v>3</v>
      </c>
      <c r="CY431" s="41">
        <v>3</v>
      </c>
      <c r="CZ431" s="41">
        <v>3</v>
      </c>
      <c r="DA431" s="41">
        <v>3</v>
      </c>
      <c r="DB431" s="41">
        <v>3</v>
      </c>
      <c r="DC431" s="41">
        <v>3</v>
      </c>
      <c r="DD431" s="41">
        <v>3</v>
      </c>
      <c r="DE431" s="41">
        <v>3</v>
      </c>
      <c r="DF431" s="41">
        <v>3</v>
      </c>
      <c r="DG431" s="41">
        <v>3</v>
      </c>
      <c r="DH431" s="41">
        <v>3</v>
      </c>
      <c r="DI431" s="41">
        <v>3</v>
      </c>
      <c r="DJ431" s="41">
        <v>3</v>
      </c>
      <c r="DK431" s="41">
        <v>3</v>
      </c>
      <c r="DL431" s="41">
        <v>3</v>
      </c>
      <c r="DM431" s="41">
        <v>3</v>
      </c>
      <c r="DN431" s="41">
        <v>3</v>
      </c>
      <c r="DO431" s="41">
        <v>3</v>
      </c>
      <c r="DP431" s="41">
        <v>3</v>
      </c>
      <c r="DQ431" s="41">
        <v>3</v>
      </c>
      <c r="DR431" s="41">
        <v>3</v>
      </c>
      <c r="DS431" s="41">
        <v>3</v>
      </c>
      <c r="DT431" s="41">
        <v>3</v>
      </c>
    </row>
    <row r="432" spans="1:124">
      <c r="A432" s="41" t="s">
        <v>989</v>
      </c>
      <c r="B432" s="41">
        <v>45</v>
      </c>
      <c r="C432" s="41">
        <v>97</v>
      </c>
      <c r="D432" s="41">
        <v>1041411</v>
      </c>
      <c r="E432" s="41">
        <v>0</v>
      </c>
      <c r="F432" s="41">
        <v>0</v>
      </c>
      <c r="G432" s="41">
        <v>0</v>
      </c>
      <c r="H432" s="41">
        <v>0</v>
      </c>
      <c r="I432" s="41">
        <v>0</v>
      </c>
      <c r="J432" s="41">
        <v>0</v>
      </c>
      <c r="K432" s="41">
        <v>0</v>
      </c>
      <c r="L432" s="41">
        <v>0</v>
      </c>
      <c r="M432" s="41">
        <v>0</v>
      </c>
      <c r="N432" s="41">
        <v>0</v>
      </c>
      <c r="O432" s="41">
        <v>0</v>
      </c>
      <c r="P432" s="41">
        <v>0</v>
      </c>
      <c r="Q432" s="41">
        <v>0</v>
      </c>
      <c r="R432" s="41">
        <v>0</v>
      </c>
      <c r="S432" s="41">
        <v>0</v>
      </c>
      <c r="T432" s="41">
        <v>0</v>
      </c>
      <c r="U432" s="41">
        <v>0</v>
      </c>
      <c r="V432" s="41">
        <v>0</v>
      </c>
      <c r="W432" s="41">
        <v>0</v>
      </c>
      <c r="X432" s="41">
        <v>0</v>
      </c>
      <c r="Y432" s="41">
        <v>0</v>
      </c>
      <c r="Z432" s="41">
        <v>0</v>
      </c>
      <c r="AA432" s="41">
        <v>0</v>
      </c>
      <c r="AB432" s="41">
        <v>0</v>
      </c>
      <c r="AC432" s="41">
        <v>0</v>
      </c>
      <c r="AD432" s="41">
        <v>0</v>
      </c>
      <c r="AE432" s="41">
        <v>0</v>
      </c>
      <c r="AF432" s="41">
        <v>0</v>
      </c>
      <c r="AG432" s="41">
        <v>0</v>
      </c>
      <c r="AH432" s="41">
        <v>0</v>
      </c>
      <c r="AI432" s="41">
        <v>20.897333258762998</v>
      </c>
      <c r="AJ432" s="41">
        <v>106.589933317155</v>
      </c>
      <c r="AK432" s="41">
        <v>20.897333258762998</v>
      </c>
      <c r="AL432" s="41">
        <v>106.589933317155</v>
      </c>
      <c r="AM432" s="41">
        <v>20.897333258762998</v>
      </c>
      <c r="AN432" s="41">
        <v>106.589933317155</v>
      </c>
      <c r="AO432" s="41">
        <v>20.897333258762998</v>
      </c>
      <c r="AP432" s="41">
        <v>106.589933317155</v>
      </c>
      <c r="AQ432" s="41">
        <v>20.897333258762998</v>
      </c>
      <c r="AR432" s="41">
        <v>106.589933317155</v>
      </c>
      <c r="AS432" s="41">
        <v>20.897333258762998</v>
      </c>
      <c r="AT432" s="41">
        <v>106.589933317155</v>
      </c>
      <c r="AU432" s="41">
        <v>20.897333258762998</v>
      </c>
      <c r="AV432" s="41">
        <v>106.589933317155</v>
      </c>
      <c r="AW432" s="41">
        <v>20.897333258762998</v>
      </c>
      <c r="AX432" s="41">
        <v>106.589933317155</v>
      </c>
      <c r="AY432" s="41">
        <v>20.897333258762998</v>
      </c>
      <c r="AZ432" s="41">
        <v>106.589933317155</v>
      </c>
      <c r="BA432" s="41">
        <v>20.897333258762998</v>
      </c>
      <c r="BB432" s="41">
        <v>106.589933317155</v>
      </c>
      <c r="BC432" s="41">
        <v>20.897333258762998</v>
      </c>
      <c r="BD432" s="41">
        <v>106.589933317155</v>
      </c>
      <c r="BE432" s="41">
        <v>20.897333258762998</v>
      </c>
      <c r="BF432" s="41">
        <v>106.589933317155</v>
      </c>
      <c r="BG432" s="41">
        <v>20.897333258762998</v>
      </c>
      <c r="BH432" s="41">
        <v>106.589933317155</v>
      </c>
      <c r="BI432" s="41">
        <v>20.897333258762998</v>
      </c>
      <c r="BJ432" s="41">
        <v>106.589933317155</v>
      </c>
      <c r="BK432" s="41">
        <v>20.897333258762998</v>
      </c>
      <c r="BL432" s="41">
        <v>106.589933317155</v>
      </c>
      <c r="BM432" s="41">
        <v>20.897333258762998</v>
      </c>
      <c r="BN432" s="41">
        <v>106.589933317155</v>
      </c>
      <c r="BO432" s="41">
        <v>20.897333258762998</v>
      </c>
      <c r="BP432" s="41">
        <v>106.589933317155</v>
      </c>
      <c r="BQ432" s="41">
        <v>20.897333258762998</v>
      </c>
      <c r="BR432" s="41">
        <v>106.589933317155</v>
      </c>
      <c r="BS432" s="41">
        <v>20.897333258762998</v>
      </c>
      <c r="BT432" s="41">
        <v>106.589933317155</v>
      </c>
      <c r="BU432" s="41">
        <v>20.897333258762998</v>
      </c>
      <c r="BV432" s="41">
        <v>106.589933317155</v>
      </c>
      <c r="BW432" s="41">
        <v>20.897333258762998</v>
      </c>
      <c r="BX432" s="41">
        <v>106.589933317155</v>
      </c>
      <c r="BY432" s="41">
        <v>20.897333258762998</v>
      </c>
      <c r="BZ432" s="41">
        <v>106.589933317155</v>
      </c>
      <c r="CA432" s="41">
        <v>20.897333258762998</v>
      </c>
      <c r="CB432" s="41">
        <v>106.589933317155</v>
      </c>
      <c r="CC432" s="41">
        <v>20.897333258762998</v>
      </c>
      <c r="CD432" s="41">
        <v>106.589933317155</v>
      </c>
      <c r="CE432" s="41">
        <v>20.897333258762998</v>
      </c>
      <c r="CF432" s="41">
        <v>106.589933317155</v>
      </c>
      <c r="CG432" s="41">
        <v>20.897333258762998</v>
      </c>
      <c r="CH432" s="41">
        <v>106.589933317155</v>
      </c>
      <c r="CI432" s="41">
        <v>20.897333258762998</v>
      </c>
      <c r="CJ432" s="41">
        <v>106.589933317155</v>
      </c>
      <c r="CK432" s="41">
        <v>20.897333258762998</v>
      </c>
      <c r="CL432" s="41">
        <v>106.589933317155</v>
      </c>
      <c r="CM432" s="41">
        <v>20.897333258762998</v>
      </c>
      <c r="CN432" s="41">
        <v>106.589933317155</v>
      </c>
      <c r="CO432" s="41">
        <v>20.897333258762998</v>
      </c>
      <c r="CP432" s="41">
        <v>106.589933317155</v>
      </c>
      <c r="CQ432" s="41">
        <v>3</v>
      </c>
      <c r="CR432" s="41">
        <v>3</v>
      </c>
      <c r="CS432" s="41">
        <v>3</v>
      </c>
      <c r="CT432" s="41">
        <v>3</v>
      </c>
      <c r="CU432" s="41">
        <v>3</v>
      </c>
      <c r="CV432" s="41">
        <v>3</v>
      </c>
      <c r="CW432" s="41">
        <v>3</v>
      </c>
      <c r="CX432" s="41">
        <v>3</v>
      </c>
      <c r="CY432" s="41">
        <v>3</v>
      </c>
      <c r="CZ432" s="41">
        <v>3</v>
      </c>
      <c r="DA432" s="41">
        <v>3</v>
      </c>
      <c r="DB432" s="41">
        <v>3</v>
      </c>
      <c r="DC432" s="41">
        <v>3</v>
      </c>
      <c r="DD432" s="41">
        <v>3</v>
      </c>
      <c r="DE432" s="41">
        <v>3</v>
      </c>
      <c r="DF432" s="41">
        <v>3</v>
      </c>
      <c r="DG432" s="41">
        <v>3</v>
      </c>
      <c r="DH432" s="41">
        <v>3</v>
      </c>
      <c r="DI432" s="41">
        <v>3</v>
      </c>
      <c r="DJ432" s="41">
        <v>3</v>
      </c>
      <c r="DK432" s="41">
        <v>3</v>
      </c>
      <c r="DL432" s="41">
        <v>3</v>
      </c>
      <c r="DM432" s="41">
        <v>3</v>
      </c>
      <c r="DN432" s="41">
        <v>3</v>
      </c>
      <c r="DO432" s="41">
        <v>3</v>
      </c>
      <c r="DP432" s="41">
        <v>3</v>
      </c>
      <c r="DQ432" s="41">
        <v>3</v>
      </c>
      <c r="DR432" s="41">
        <v>3</v>
      </c>
      <c r="DS432" s="41">
        <v>3</v>
      </c>
      <c r="DT432" s="41">
        <v>3</v>
      </c>
    </row>
    <row r="433" spans="1:124">
      <c r="A433" s="41" t="s">
        <v>990</v>
      </c>
      <c r="B433" s="41">
        <v>45</v>
      </c>
      <c r="C433" s="41">
        <v>97</v>
      </c>
      <c r="D433" s="41">
        <v>1041411</v>
      </c>
      <c r="E433" s="41">
        <v>0</v>
      </c>
      <c r="F433" s="41">
        <v>0</v>
      </c>
      <c r="G433" s="41">
        <v>0</v>
      </c>
      <c r="H433" s="41">
        <v>0</v>
      </c>
      <c r="I433" s="41">
        <v>0</v>
      </c>
      <c r="J433" s="41">
        <v>0</v>
      </c>
      <c r="K433" s="41">
        <v>0</v>
      </c>
      <c r="L433" s="41">
        <v>0</v>
      </c>
      <c r="M433" s="41">
        <v>0</v>
      </c>
      <c r="N433" s="41">
        <v>0</v>
      </c>
      <c r="O433" s="41">
        <v>0</v>
      </c>
      <c r="P433" s="41">
        <v>0</v>
      </c>
      <c r="Q433" s="41">
        <v>0</v>
      </c>
      <c r="R433" s="41">
        <v>0</v>
      </c>
      <c r="S433" s="41">
        <v>0</v>
      </c>
      <c r="T433" s="41">
        <v>0</v>
      </c>
      <c r="U433" s="41">
        <v>0</v>
      </c>
      <c r="V433" s="41">
        <v>0</v>
      </c>
      <c r="W433" s="41">
        <v>0</v>
      </c>
      <c r="X433" s="41">
        <v>0</v>
      </c>
      <c r="Y433" s="41">
        <v>0</v>
      </c>
      <c r="Z433" s="41">
        <v>0</v>
      </c>
      <c r="AA433" s="41">
        <v>0</v>
      </c>
      <c r="AB433" s="41">
        <v>0</v>
      </c>
      <c r="AC433" s="41">
        <v>0</v>
      </c>
      <c r="AD433" s="41">
        <v>0</v>
      </c>
      <c r="AE433" s="41">
        <v>0</v>
      </c>
      <c r="AF433" s="41">
        <v>0</v>
      </c>
      <c r="AG433" s="41">
        <v>0</v>
      </c>
      <c r="AH433" s="41">
        <v>0</v>
      </c>
      <c r="AI433" s="41">
        <v>20.897333258762998</v>
      </c>
      <c r="AJ433" s="41">
        <v>106.589933317155</v>
      </c>
      <c r="AK433" s="41">
        <v>20.897333258762998</v>
      </c>
      <c r="AL433" s="41">
        <v>106.589933317155</v>
      </c>
      <c r="AM433" s="41">
        <v>20.897333258762998</v>
      </c>
      <c r="AN433" s="41">
        <v>106.589933317155</v>
      </c>
      <c r="AO433" s="41">
        <v>20.897333258762998</v>
      </c>
      <c r="AP433" s="41">
        <v>106.589933317155</v>
      </c>
      <c r="AQ433" s="41">
        <v>20.897333258762998</v>
      </c>
      <c r="AR433" s="41">
        <v>106.589933317155</v>
      </c>
      <c r="AS433" s="41">
        <v>20.897333258762998</v>
      </c>
      <c r="AT433" s="41">
        <v>106.589933317155</v>
      </c>
      <c r="AU433" s="41">
        <v>20.897333258762998</v>
      </c>
      <c r="AV433" s="41">
        <v>106.589933317155</v>
      </c>
      <c r="AW433" s="41">
        <v>20.897333258762998</v>
      </c>
      <c r="AX433" s="41">
        <v>106.589933317155</v>
      </c>
      <c r="AY433" s="41">
        <v>20.897333258762998</v>
      </c>
      <c r="AZ433" s="41">
        <v>106.589933317155</v>
      </c>
      <c r="BA433" s="41">
        <v>20.897333258762998</v>
      </c>
      <c r="BB433" s="41">
        <v>106.589933317155</v>
      </c>
      <c r="BC433" s="41">
        <v>20.897333258762998</v>
      </c>
      <c r="BD433" s="41">
        <v>106.589933317155</v>
      </c>
      <c r="BE433" s="41">
        <v>20.897333258762998</v>
      </c>
      <c r="BF433" s="41">
        <v>106.589933317155</v>
      </c>
      <c r="BG433" s="41">
        <v>20.897333258762998</v>
      </c>
      <c r="BH433" s="41">
        <v>106.589933317155</v>
      </c>
      <c r="BI433" s="41">
        <v>20.897333258762998</v>
      </c>
      <c r="BJ433" s="41">
        <v>106.589933317155</v>
      </c>
      <c r="BK433" s="41">
        <v>20.897333258762998</v>
      </c>
      <c r="BL433" s="41">
        <v>106.589933317155</v>
      </c>
      <c r="BM433" s="41">
        <v>20.897333258762998</v>
      </c>
      <c r="BN433" s="41">
        <v>106.589933317155</v>
      </c>
      <c r="BO433" s="41">
        <v>20.897333258762998</v>
      </c>
      <c r="BP433" s="41">
        <v>106.589933317155</v>
      </c>
      <c r="BQ433" s="41">
        <v>20.897333258762998</v>
      </c>
      <c r="BR433" s="41">
        <v>106.589933317155</v>
      </c>
      <c r="BS433" s="41">
        <v>20.897333258762998</v>
      </c>
      <c r="BT433" s="41">
        <v>106.589933317155</v>
      </c>
      <c r="BU433" s="41">
        <v>20.897333258762998</v>
      </c>
      <c r="BV433" s="41">
        <v>106.589933317155</v>
      </c>
      <c r="BW433" s="41">
        <v>20.897333258762998</v>
      </c>
      <c r="BX433" s="41">
        <v>106.589933317155</v>
      </c>
      <c r="BY433" s="41">
        <v>20.897333258762998</v>
      </c>
      <c r="BZ433" s="41">
        <v>106.589933317155</v>
      </c>
      <c r="CA433" s="41">
        <v>20.897333258762998</v>
      </c>
      <c r="CB433" s="41">
        <v>106.589933317155</v>
      </c>
      <c r="CC433" s="41">
        <v>20.897333258762998</v>
      </c>
      <c r="CD433" s="41">
        <v>106.589933317155</v>
      </c>
      <c r="CE433" s="41">
        <v>20.897333258762998</v>
      </c>
      <c r="CF433" s="41">
        <v>106.589933317155</v>
      </c>
      <c r="CG433" s="41">
        <v>20.897333258762998</v>
      </c>
      <c r="CH433" s="41">
        <v>106.589933317155</v>
      </c>
      <c r="CI433" s="41">
        <v>20.897333258762998</v>
      </c>
      <c r="CJ433" s="41">
        <v>106.589933317155</v>
      </c>
      <c r="CK433" s="41">
        <v>20.897333258762998</v>
      </c>
      <c r="CL433" s="41">
        <v>106.589933317155</v>
      </c>
      <c r="CM433" s="41">
        <v>20.897333258762998</v>
      </c>
      <c r="CN433" s="41">
        <v>106.589933317155</v>
      </c>
      <c r="CO433" s="41">
        <v>20.897333258762998</v>
      </c>
      <c r="CP433" s="41">
        <v>106.589933317155</v>
      </c>
      <c r="CQ433" s="41">
        <v>3</v>
      </c>
      <c r="CR433" s="41">
        <v>3</v>
      </c>
      <c r="CS433" s="41">
        <v>3</v>
      </c>
      <c r="CT433" s="41">
        <v>3</v>
      </c>
      <c r="CU433" s="41">
        <v>3</v>
      </c>
      <c r="CV433" s="41">
        <v>3</v>
      </c>
      <c r="CW433" s="41">
        <v>3</v>
      </c>
      <c r="CX433" s="41">
        <v>3</v>
      </c>
      <c r="CY433" s="41">
        <v>3</v>
      </c>
      <c r="CZ433" s="41">
        <v>3</v>
      </c>
      <c r="DA433" s="41">
        <v>3</v>
      </c>
      <c r="DB433" s="41">
        <v>3</v>
      </c>
      <c r="DC433" s="41">
        <v>3</v>
      </c>
      <c r="DD433" s="41">
        <v>3</v>
      </c>
      <c r="DE433" s="41">
        <v>3</v>
      </c>
      <c r="DF433" s="41">
        <v>3</v>
      </c>
      <c r="DG433" s="41">
        <v>3</v>
      </c>
      <c r="DH433" s="41">
        <v>3</v>
      </c>
      <c r="DI433" s="41">
        <v>3</v>
      </c>
      <c r="DJ433" s="41">
        <v>3</v>
      </c>
      <c r="DK433" s="41">
        <v>3</v>
      </c>
      <c r="DL433" s="41">
        <v>3</v>
      </c>
      <c r="DM433" s="41">
        <v>3</v>
      </c>
      <c r="DN433" s="41">
        <v>3</v>
      </c>
      <c r="DO433" s="41">
        <v>3</v>
      </c>
      <c r="DP433" s="41">
        <v>3</v>
      </c>
      <c r="DQ433" s="41">
        <v>3</v>
      </c>
      <c r="DR433" s="41">
        <v>3</v>
      </c>
      <c r="DS433" s="41">
        <v>3</v>
      </c>
      <c r="DT433" s="41">
        <v>3</v>
      </c>
    </row>
    <row r="434" spans="1:124">
      <c r="A434" s="41" t="s">
        <v>991</v>
      </c>
      <c r="B434" s="41">
        <v>45</v>
      </c>
      <c r="C434" s="41">
        <v>97</v>
      </c>
      <c r="D434" s="41">
        <v>1041411</v>
      </c>
      <c r="E434" s="41">
        <v>0</v>
      </c>
      <c r="F434" s="41">
        <v>0</v>
      </c>
      <c r="G434" s="41">
        <v>0</v>
      </c>
      <c r="H434" s="41">
        <v>0</v>
      </c>
      <c r="I434" s="41">
        <v>0</v>
      </c>
      <c r="J434" s="41">
        <v>0</v>
      </c>
      <c r="K434" s="41">
        <v>0</v>
      </c>
      <c r="L434" s="41">
        <v>0</v>
      </c>
      <c r="M434" s="41">
        <v>0</v>
      </c>
      <c r="N434" s="41">
        <v>0</v>
      </c>
      <c r="O434" s="41">
        <v>0</v>
      </c>
      <c r="P434" s="41">
        <v>0</v>
      </c>
      <c r="Q434" s="41">
        <v>0</v>
      </c>
      <c r="R434" s="41">
        <v>0</v>
      </c>
      <c r="S434" s="41">
        <v>0</v>
      </c>
      <c r="T434" s="41">
        <v>0</v>
      </c>
      <c r="U434" s="41">
        <v>0</v>
      </c>
      <c r="V434" s="41">
        <v>0</v>
      </c>
      <c r="W434" s="41">
        <v>0</v>
      </c>
      <c r="X434" s="41">
        <v>0</v>
      </c>
      <c r="Y434" s="41">
        <v>0</v>
      </c>
      <c r="Z434" s="41">
        <v>0</v>
      </c>
      <c r="AA434" s="41">
        <v>0</v>
      </c>
      <c r="AB434" s="41">
        <v>0</v>
      </c>
      <c r="AC434" s="41">
        <v>0</v>
      </c>
      <c r="AD434" s="41">
        <v>0</v>
      </c>
      <c r="AE434" s="41">
        <v>0</v>
      </c>
      <c r="AF434" s="41">
        <v>0</v>
      </c>
      <c r="AG434" s="41">
        <v>0</v>
      </c>
      <c r="AH434" s="41">
        <v>0</v>
      </c>
      <c r="AI434" s="41">
        <v>20.897279949858799</v>
      </c>
      <c r="AJ434" s="41">
        <v>106.58977498300401</v>
      </c>
      <c r="AK434" s="41">
        <v>20.897279949858799</v>
      </c>
      <c r="AL434" s="41">
        <v>106.58977498300401</v>
      </c>
      <c r="AM434" s="41">
        <v>20.897279949858799</v>
      </c>
      <c r="AN434" s="41">
        <v>106.58977498300401</v>
      </c>
      <c r="AO434" s="41">
        <v>20.897279949858799</v>
      </c>
      <c r="AP434" s="41">
        <v>106.58977498300401</v>
      </c>
      <c r="AQ434" s="41">
        <v>20.897279949858799</v>
      </c>
      <c r="AR434" s="41">
        <v>106.58977498300401</v>
      </c>
      <c r="AS434" s="41">
        <v>20.897279949858799</v>
      </c>
      <c r="AT434" s="41">
        <v>106.58977498300401</v>
      </c>
      <c r="AU434" s="41">
        <v>20.897279949858799</v>
      </c>
      <c r="AV434" s="41">
        <v>106.58977498300401</v>
      </c>
      <c r="AW434" s="41">
        <v>20.897279949858799</v>
      </c>
      <c r="AX434" s="41">
        <v>106.58977498300401</v>
      </c>
      <c r="AY434" s="41">
        <v>20.897279949858799</v>
      </c>
      <c r="AZ434" s="41">
        <v>106.58977498300401</v>
      </c>
      <c r="BA434" s="41">
        <v>20.897279949858799</v>
      </c>
      <c r="BB434" s="41">
        <v>106.58977498300401</v>
      </c>
      <c r="BC434" s="41">
        <v>20.897279949858799</v>
      </c>
      <c r="BD434" s="41">
        <v>106.58977498300401</v>
      </c>
      <c r="BE434" s="41">
        <v>20.897279949858799</v>
      </c>
      <c r="BF434" s="41">
        <v>106.58977498300401</v>
      </c>
      <c r="BG434" s="41">
        <v>20.897279949858799</v>
      </c>
      <c r="BH434" s="41">
        <v>106.58977498300401</v>
      </c>
      <c r="BI434" s="41">
        <v>20.897279949858799</v>
      </c>
      <c r="BJ434" s="41">
        <v>106.58977498300401</v>
      </c>
      <c r="BK434" s="41">
        <v>20.897279949858799</v>
      </c>
      <c r="BL434" s="41">
        <v>106.58977498300401</v>
      </c>
      <c r="BM434" s="41">
        <v>20.897279949858799</v>
      </c>
      <c r="BN434" s="41">
        <v>106.58977498300401</v>
      </c>
      <c r="BO434" s="41">
        <v>20.897279949858799</v>
      </c>
      <c r="BP434" s="41">
        <v>106.58977498300401</v>
      </c>
      <c r="BQ434" s="41">
        <v>20.897279949858799</v>
      </c>
      <c r="BR434" s="41">
        <v>106.58977498300401</v>
      </c>
      <c r="BS434" s="41">
        <v>20.897279949858799</v>
      </c>
      <c r="BT434" s="41">
        <v>106.58977498300401</v>
      </c>
      <c r="BU434" s="41">
        <v>20.897279949858799</v>
      </c>
      <c r="BV434" s="41">
        <v>106.58977498300401</v>
      </c>
      <c r="BW434" s="41">
        <v>20.897279949858799</v>
      </c>
      <c r="BX434" s="41">
        <v>106.58977498300401</v>
      </c>
      <c r="BY434" s="41">
        <v>20.897279949858799</v>
      </c>
      <c r="BZ434" s="41">
        <v>106.58977498300401</v>
      </c>
      <c r="CA434" s="41">
        <v>20.897279949858799</v>
      </c>
      <c r="CB434" s="41">
        <v>106.58977498300401</v>
      </c>
      <c r="CC434" s="41">
        <v>20.897279949858799</v>
      </c>
      <c r="CD434" s="41">
        <v>106.58977498300401</v>
      </c>
      <c r="CE434" s="41">
        <v>20.897279949858799</v>
      </c>
      <c r="CF434" s="41">
        <v>106.58977498300401</v>
      </c>
      <c r="CG434" s="41">
        <v>20.897279949858799</v>
      </c>
      <c r="CH434" s="41">
        <v>106.58977498300401</v>
      </c>
      <c r="CI434" s="41">
        <v>20.897279949858799</v>
      </c>
      <c r="CJ434" s="41">
        <v>106.58977498300401</v>
      </c>
      <c r="CK434" s="41">
        <v>20.897279949858799</v>
      </c>
      <c r="CL434" s="41">
        <v>106.58977498300401</v>
      </c>
      <c r="CM434" s="41">
        <v>20.897279949858799</v>
      </c>
      <c r="CN434" s="41">
        <v>106.58977498300401</v>
      </c>
      <c r="CO434" s="41">
        <v>20.897279949858799</v>
      </c>
      <c r="CP434" s="41">
        <v>106.58977498300401</v>
      </c>
      <c r="CQ434" s="41">
        <v>3</v>
      </c>
      <c r="CR434" s="41">
        <v>3</v>
      </c>
      <c r="CS434" s="41">
        <v>3</v>
      </c>
      <c r="CT434" s="41">
        <v>3</v>
      </c>
      <c r="CU434" s="41">
        <v>3</v>
      </c>
      <c r="CV434" s="41">
        <v>3</v>
      </c>
      <c r="CW434" s="41">
        <v>3</v>
      </c>
      <c r="CX434" s="41">
        <v>3</v>
      </c>
      <c r="CY434" s="41">
        <v>3</v>
      </c>
      <c r="CZ434" s="41">
        <v>3</v>
      </c>
      <c r="DA434" s="41">
        <v>3</v>
      </c>
      <c r="DB434" s="41">
        <v>3</v>
      </c>
      <c r="DC434" s="41">
        <v>3</v>
      </c>
      <c r="DD434" s="41">
        <v>3</v>
      </c>
      <c r="DE434" s="41">
        <v>3</v>
      </c>
      <c r="DF434" s="41">
        <v>3</v>
      </c>
      <c r="DG434" s="41">
        <v>3</v>
      </c>
      <c r="DH434" s="41">
        <v>3</v>
      </c>
      <c r="DI434" s="41">
        <v>3</v>
      </c>
      <c r="DJ434" s="41">
        <v>3</v>
      </c>
      <c r="DK434" s="41">
        <v>3</v>
      </c>
      <c r="DL434" s="41">
        <v>3</v>
      </c>
      <c r="DM434" s="41">
        <v>3</v>
      </c>
      <c r="DN434" s="41">
        <v>3</v>
      </c>
      <c r="DO434" s="41">
        <v>3</v>
      </c>
      <c r="DP434" s="41">
        <v>3</v>
      </c>
      <c r="DQ434" s="41">
        <v>3</v>
      </c>
      <c r="DR434" s="41">
        <v>3</v>
      </c>
      <c r="DS434" s="41">
        <v>3</v>
      </c>
      <c r="DT434" s="41">
        <v>3</v>
      </c>
    </row>
    <row r="435" spans="1:124">
      <c r="A435" s="41" t="s">
        <v>992</v>
      </c>
      <c r="B435" s="41">
        <v>45</v>
      </c>
      <c r="C435" s="41">
        <v>97</v>
      </c>
      <c r="D435" s="41">
        <v>1041411</v>
      </c>
      <c r="E435" s="41">
        <v>0</v>
      </c>
      <c r="F435" s="41">
        <v>0</v>
      </c>
      <c r="G435" s="41">
        <v>0</v>
      </c>
      <c r="H435" s="41">
        <v>0</v>
      </c>
      <c r="I435" s="41">
        <v>0</v>
      </c>
      <c r="J435" s="41">
        <v>0</v>
      </c>
      <c r="K435" s="41">
        <v>0</v>
      </c>
      <c r="L435" s="41">
        <v>0</v>
      </c>
      <c r="M435" s="41">
        <v>0</v>
      </c>
      <c r="N435" s="41">
        <v>0</v>
      </c>
      <c r="O435" s="41">
        <v>0</v>
      </c>
      <c r="P435" s="41">
        <v>0</v>
      </c>
      <c r="Q435" s="41">
        <v>0</v>
      </c>
      <c r="R435" s="41">
        <v>0</v>
      </c>
      <c r="S435" s="41">
        <v>0</v>
      </c>
      <c r="T435" s="41">
        <v>0</v>
      </c>
      <c r="U435" s="41">
        <v>0</v>
      </c>
      <c r="V435" s="41">
        <v>0</v>
      </c>
      <c r="W435" s="41">
        <v>0</v>
      </c>
      <c r="X435" s="41">
        <v>0</v>
      </c>
      <c r="Y435" s="41">
        <v>0</v>
      </c>
      <c r="Z435" s="41">
        <v>0</v>
      </c>
      <c r="AA435" s="41">
        <v>0</v>
      </c>
      <c r="AB435" s="41">
        <v>0</v>
      </c>
      <c r="AC435" s="41">
        <v>0</v>
      </c>
      <c r="AD435" s="41">
        <v>0</v>
      </c>
      <c r="AE435" s="41">
        <v>0</v>
      </c>
      <c r="AF435" s="41">
        <v>0</v>
      </c>
      <c r="AG435" s="41">
        <v>0</v>
      </c>
      <c r="AH435" s="41">
        <v>0</v>
      </c>
      <c r="AI435" s="41">
        <v>20.897279949858799</v>
      </c>
      <c r="AJ435" s="41">
        <v>106.58977498300401</v>
      </c>
      <c r="AK435" s="41">
        <v>20.897279949858799</v>
      </c>
      <c r="AL435" s="41">
        <v>106.58977498300401</v>
      </c>
      <c r="AM435" s="41">
        <v>20.897279949858799</v>
      </c>
      <c r="AN435" s="41">
        <v>106.58977498300401</v>
      </c>
      <c r="AO435" s="41">
        <v>20.897279949858799</v>
      </c>
      <c r="AP435" s="41">
        <v>106.58977498300401</v>
      </c>
      <c r="AQ435" s="41">
        <v>20.897279949858799</v>
      </c>
      <c r="AR435" s="41">
        <v>106.58977498300401</v>
      </c>
      <c r="AS435" s="41">
        <v>20.897279949858799</v>
      </c>
      <c r="AT435" s="41">
        <v>106.58977498300401</v>
      </c>
      <c r="AU435" s="41">
        <v>20.897279949858799</v>
      </c>
      <c r="AV435" s="41">
        <v>106.58977498300401</v>
      </c>
      <c r="AW435" s="41">
        <v>20.897279949858799</v>
      </c>
      <c r="AX435" s="41">
        <v>106.58977498300401</v>
      </c>
      <c r="AY435" s="41">
        <v>20.897279949858799</v>
      </c>
      <c r="AZ435" s="41">
        <v>106.58977498300401</v>
      </c>
      <c r="BA435" s="41">
        <v>20.897279949858799</v>
      </c>
      <c r="BB435" s="41">
        <v>106.58977498300401</v>
      </c>
      <c r="BC435" s="41">
        <v>20.897279949858799</v>
      </c>
      <c r="BD435" s="41">
        <v>106.58977498300401</v>
      </c>
      <c r="BE435" s="41">
        <v>20.897279949858799</v>
      </c>
      <c r="BF435" s="41">
        <v>106.58977498300401</v>
      </c>
      <c r="BG435" s="41">
        <v>20.897279949858799</v>
      </c>
      <c r="BH435" s="41">
        <v>106.58977498300401</v>
      </c>
      <c r="BI435" s="41">
        <v>20.897279949858799</v>
      </c>
      <c r="BJ435" s="41">
        <v>106.58977498300401</v>
      </c>
      <c r="BK435" s="41">
        <v>20.897279949858799</v>
      </c>
      <c r="BL435" s="41">
        <v>106.58977498300401</v>
      </c>
      <c r="BM435" s="41">
        <v>20.897279949858799</v>
      </c>
      <c r="BN435" s="41">
        <v>106.58977498300401</v>
      </c>
      <c r="BO435" s="41">
        <v>20.897279949858799</v>
      </c>
      <c r="BP435" s="41">
        <v>106.58977498300401</v>
      </c>
      <c r="BQ435" s="41">
        <v>20.897279949858799</v>
      </c>
      <c r="BR435" s="41">
        <v>106.58977498300401</v>
      </c>
      <c r="BS435" s="41">
        <v>20.897279949858799</v>
      </c>
      <c r="BT435" s="41">
        <v>106.58977498300401</v>
      </c>
      <c r="BU435" s="41">
        <v>20.897279949858799</v>
      </c>
      <c r="BV435" s="41">
        <v>106.58977498300401</v>
      </c>
      <c r="BW435" s="41">
        <v>20.897279949858799</v>
      </c>
      <c r="BX435" s="41">
        <v>106.58977498300401</v>
      </c>
      <c r="BY435" s="41">
        <v>20.897279949858799</v>
      </c>
      <c r="BZ435" s="41">
        <v>106.58977498300401</v>
      </c>
      <c r="CA435" s="41">
        <v>20.897279949858799</v>
      </c>
      <c r="CB435" s="41">
        <v>106.58977498300401</v>
      </c>
      <c r="CC435" s="41">
        <v>20.897279949858799</v>
      </c>
      <c r="CD435" s="41">
        <v>106.58977498300401</v>
      </c>
      <c r="CE435" s="41">
        <v>20.897279949858799</v>
      </c>
      <c r="CF435" s="41">
        <v>106.58977498300401</v>
      </c>
      <c r="CG435" s="41">
        <v>20.897279949858799</v>
      </c>
      <c r="CH435" s="41">
        <v>106.58977498300401</v>
      </c>
      <c r="CI435" s="41">
        <v>20.897279949858799</v>
      </c>
      <c r="CJ435" s="41">
        <v>106.58977498300401</v>
      </c>
      <c r="CK435" s="41">
        <v>20.897279949858799</v>
      </c>
      <c r="CL435" s="41">
        <v>106.58977498300401</v>
      </c>
      <c r="CM435" s="41">
        <v>20.897279949858799</v>
      </c>
      <c r="CN435" s="41">
        <v>106.58977498300401</v>
      </c>
      <c r="CO435" s="41">
        <v>20.897279949858799</v>
      </c>
      <c r="CP435" s="41">
        <v>106.58977498300401</v>
      </c>
      <c r="CQ435" s="41">
        <v>3</v>
      </c>
      <c r="CR435" s="41">
        <v>3</v>
      </c>
      <c r="CS435" s="41">
        <v>3</v>
      </c>
      <c r="CT435" s="41">
        <v>3</v>
      </c>
      <c r="CU435" s="41">
        <v>3</v>
      </c>
      <c r="CV435" s="41">
        <v>3</v>
      </c>
      <c r="CW435" s="41">
        <v>3</v>
      </c>
      <c r="CX435" s="41">
        <v>3</v>
      </c>
      <c r="CY435" s="41">
        <v>3</v>
      </c>
      <c r="CZ435" s="41">
        <v>3</v>
      </c>
      <c r="DA435" s="41">
        <v>3</v>
      </c>
      <c r="DB435" s="41">
        <v>3</v>
      </c>
      <c r="DC435" s="41">
        <v>3</v>
      </c>
      <c r="DD435" s="41">
        <v>3</v>
      </c>
      <c r="DE435" s="41">
        <v>3</v>
      </c>
      <c r="DF435" s="41">
        <v>3</v>
      </c>
      <c r="DG435" s="41">
        <v>3</v>
      </c>
      <c r="DH435" s="41">
        <v>3</v>
      </c>
      <c r="DI435" s="41">
        <v>3</v>
      </c>
      <c r="DJ435" s="41">
        <v>3</v>
      </c>
      <c r="DK435" s="41">
        <v>3</v>
      </c>
      <c r="DL435" s="41">
        <v>3</v>
      </c>
      <c r="DM435" s="41">
        <v>3</v>
      </c>
      <c r="DN435" s="41">
        <v>3</v>
      </c>
      <c r="DO435" s="41">
        <v>3</v>
      </c>
      <c r="DP435" s="41">
        <v>3</v>
      </c>
      <c r="DQ435" s="41">
        <v>3</v>
      </c>
      <c r="DR435" s="41">
        <v>3</v>
      </c>
      <c r="DS435" s="41">
        <v>3</v>
      </c>
      <c r="DT435" s="41">
        <v>3</v>
      </c>
    </row>
    <row r="436" spans="1:124">
      <c r="A436" s="41" t="s">
        <v>993</v>
      </c>
      <c r="B436" s="41">
        <v>45</v>
      </c>
      <c r="C436" s="41">
        <v>97</v>
      </c>
      <c r="D436" s="41">
        <v>1041411</v>
      </c>
      <c r="E436" s="41">
        <v>0</v>
      </c>
      <c r="F436" s="41">
        <v>0</v>
      </c>
      <c r="G436" s="41">
        <v>0</v>
      </c>
      <c r="H436" s="41">
        <v>0</v>
      </c>
      <c r="I436" s="41">
        <v>0</v>
      </c>
      <c r="J436" s="41">
        <v>0</v>
      </c>
      <c r="K436" s="41">
        <v>0</v>
      </c>
      <c r="L436" s="41">
        <v>0</v>
      </c>
      <c r="M436" s="41">
        <v>0</v>
      </c>
      <c r="N436" s="41">
        <v>0</v>
      </c>
      <c r="O436" s="41">
        <v>0</v>
      </c>
      <c r="P436" s="41">
        <v>0</v>
      </c>
      <c r="Q436" s="41">
        <v>0</v>
      </c>
      <c r="R436" s="41">
        <v>0</v>
      </c>
      <c r="S436" s="41">
        <v>0</v>
      </c>
      <c r="T436" s="41">
        <v>0</v>
      </c>
      <c r="U436" s="41">
        <v>0</v>
      </c>
      <c r="V436" s="41">
        <v>0</v>
      </c>
      <c r="W436" s="41">
        <v>0</v>
      </c>
      <c r="X436" s="41">
        <v>0</v>
      </c>
      <c r="Y436" s="41">
        <v>0</v>
      </c>
      <c r="Z436" s="41">
        <v>0</v>
      </c>
      <c r="AA436" s="41">
        <v>0</v>
      </c>
      <c r="AB436" s="41">
        <v>0</v>
      </c>
      <c r="AC436" s="41">
        <v>0</v>
      </c>
      <c r="AD436" s="41">
        <v>0</v>
      </c>
      <c r="AE436" s="41">
        <v>0</v>
      </c>
      <c r="AF436" s="41">
        <v>0</v>
      </c>
      <c r="AG436" s="41">
        <v>0</v>
      </c>
      <c r="AH436" s="41">
        <v>0</v>
      </c>
      <c r="AI436" s="41">
        <v>20.897279949858799</v>
      </c>
      <c r="AJ436" s="41">
        <v>106.58977498300401</v>
      </c>
      <c r="AK436" s="41">
        <v>20.897279949858799</v>
      </c>
      <c r="AL436" s="41">
        <v>106.58977498300401</v>
      </c>
      <c r="AM436" s="41">
        <v>20.897279949858799</v>
      </c>
      <c r="AN436" s="41">
        <v>106.58977498300401</v>
      </c>
      <c r="AO436" s="41">
        <v>20.897279949858799</v>
      </c>
      <c r="AP436" s="41">
        <v>106.58977498300401</v>
      </c>
      <c r="AQ436" s="41">
        <v>20.897279949858799</v>
      </c>
      <c r="AR436" s="41">
        <v>106.58977498300401</v>
      </c>
      <c r="AS436" s="41">
        <v>20.897279949858799</v>
      </c>
      <c r="AT436" s="41">
        <v>106.58977498300401</v>
      </c>
      <c r="AU436" s="41">
        <v>20.897279949858799</v>
      </c>
      <c r="AV436" s="41">
        <v>106.58977498300401</v>
      </c>
      <c r="AW436" s="41">
        <v>20.897279949858799</v>
      </c>
      <c r="AX436" s="41">
        <v>106.58977498300401</v>
      </c>
      <c r="AY436" s="41">
        <v>20.897279949858799</v>
      </c>
      <c r="AZ436" s="41">
        <v>106.58977498300401</v>
      </c>
      <c r="BA436" s="41">
        <v>20.897279949858799</v>
      </c>
      <c r="BB436" s="41">
        <v>106.58977498300401</v>
      </c>
      <c r="BC436" s="41">
        <v>20.897279949858799</v>
      </c>
      <c r="BD436" s="41">
        <v>106.58977498300401</v>
      </c>
      <c r="BE436" s="41">
        <v>20.897279949858799</v>
      </c>
      <c r="BF436" s="41">
        <v>106.58977498300401</v>
      </c>
      <c r="BG436" s="41">
        <v>20.897279949858799</v>
      </c>
      <c r="BH436" s="41">
        <v>106.58977498300401</v>
      </c>
      <c r="BI436" s="41">
        <v>20.897279949858799</v>
      </c>
      <c r="BJ436" s="41">
        <v>106.58977498300401</v>
      </c>
      <c r="BK436" s="41">
        <v>20.897279949858799</v>
      </c>
      <c r="BL436" s="41">
        <v>106.58977498300401</v>
      </c>
      <c r="BM436" s="41">
        <v>20.897279949858799</v>
      </c>
      <c r="BN436" s="41">
        <v>106.58977498300401</v>
      </c>
      <c r="BO436" s="41">
        <v>20.897279949858799</v>
      </c>
      <c r="BP436" s="41">
        <v>106.58977498300401</v>
      </c>
      <c r="BQ436" s="41">
        <v>20.897279949858799</v>
      </c>
      <c r="BR436" s="41">
        <v>106.58977498300401</v>
      </c>
      <c r="BS436" s="41">
        <v>20.897279949858799</v>
      </c>
      <c r="BT436" s="41">
        <v>106.58977498300401</v>
      </c>
      <c r="BU436" s="41">
        <v>20.897279949858799</v>
      </c>
      <c r="BV436" s="41">
        <v>106.58977498300401</v>
      </c>
      <c r="BW436" s="41">
        <v>20.897279949858799</v>
      </c>
      <c r="BX436" s="41">
        <v>106.58977498300401</v>
      </c>
      <c r="BY436" s="41">
        <v>20.897279949858799</v>
      </c>
      <c r="BZ436" s="41">
        <v>106.58977498300401</v>
      </c>
      <c r="CA436" s="41">
        <v>20.897279949858799</v>
      </c>
      <c r="CB436" s="41">
        <v>106.58977498300401</v>
      </c>
      <c r="CC436" s="41">
        <v>20.897279949858799</v>
      </c>
      <c r="CD436" s="41">
        <v>106.58977498300401</v>
      </c>
      <c r="CE436" s="41">
        <v>20.897279949858799</v>
      </c>
      <c r="CF436" s="41">
        <v>106.58977498300401</v>
      </c>
      <c r="CG436" s="41">
        <v>20.897279949858799</v>
      </c>
      <c r="CH436" s="41">
        <v>106.58977498300401</v>
      </c>
      <c r="CI436" s="41">
        <v>20.897279949858799</v>
      </c>
      <c r="CJ436" s="41">
        <v>106.58977498300401</v>
      </c>
      <c r="CK436" s="41">
        <v>20.897279949858799</v>
      </c>
      <c r="CL436" s="41">
        <v>106.58977498300401</v>
      </c>
      <c r="CM436" s="41">
        <v>20.897279949858799</v>
      </c>
      <c r="CN436" s="41">
        <v>106.58977498300401</v>
      </c>
      <c r="CO436" s="41">
        <v>20.897279949858799</v>
      </c>
      <c r="CP436" s="41">
        <v>106.58977498300401</v>
      </c>
      <c r="CQ436" s="41">
        <v>3</v>
      </c>
      <c r="CR436" s="41">
        <v>3</v>
      </c>
      <c r="CS436" s="41">
        <v>3</v>
      </c>
      <c r="CT436" s="41">
        <v>3</v>
      </c>
      <c r="CU436" s="41">
        <v>3</v>
      </c>
      <c r="CV436" s="41">
        <v>3</v>
      </c>
      <c r="CW436" s="41">
        <v>3</v>
      </c>
      <c r="CX436" s="41">
        <v>3</v>
      </c>
      <c r="CY436" s="41">
        <v>3</v>
      </c>
      <c r="CZ436" s="41">
        <v>3</v>
      </c>
      <c r="DA436" s="41">
        <v>3</v>
      </c>
      <c r="DB436" s="41">
        <v>3</v>
      </c>
      <c r="DC436" s="41">
        <v>3</v>
      </c>
      <c r="DD436" s="41">
        <v>3</v>
      </c>
      <c r="DE436" s="41">
        <v>3</v>
      </c>
      <c r="DF436" s="41">
        <v>3</v>
      </c>
      <c r="DG436" s="41">
        <v>3</v>
      </c>
      <c r="DH436" s="41">
        <v>3</v>
      </c>
      <c r="DI436" s="41">
        <v>3</v>
      </c>
      <c r="DJ436" s="41">
        <v>3</v>
      </c>
      <c r="DK436" s="41">
        <v>3</v>
      </c>
      <c r="DL436" s="41">
        <v>3</v>
      </c>
      <c r="DM436" s="41">
        <v>3</v>
      </c>
      <c r="DN436" s="41">
        <v>3</v>
      </c>
      <c r="DO436" s="41">
        <v>3</v>
      </c>
      <c r="DP436" s="41">
        <v>3</v>
      </c>
      <c r="DQ436" s="41">
        <v>3</v>
      </c>
      <c r="DR436" s="41">
        <v>3</v>
      </c>
      <c r="DS436" s="41">
        <v>3</v>
      </c>
      <c r="DT436" s="41">
        <v>3</v>
      </c>
    </row>
    <row r="437" spans="1:124">
      <c r="A437" s="41" t="s">
        <v>994</v>
      </c>
      <c r="B437" s="41">
        <v>45</v>
      </c>
      <c r="C437" s="41">
        <v>97</v>
      </c>
      <c r="D437" s="41">
        <v>1041411</v>
      </c>
      <c r="E437" s="41">
        <v>0</v>
      </c>
      <c r="F437" s="41">
        <v>0</v>
      </c>
      <c r="G437" s="41">
        <v>0</v>
      </c>
      <c r="H437" s="41">
        <v>0</v>
      </c>
      <c r="I437" s="41">
        <v>0</v>
      </c>
      <c r="J437" s="41">
        <v>0</v>
      </c>
      <c r="K437" s="41">
        <v>0</v>
      </c>
      <c r="L437" s="41">
        <v>0</v>
      </c>
      <c r="M437" s="41">
        <v>0</v>
      </c>
      <c r="N437" s="41">
        <v>0</v>
      </c>
      <c r="O437" s="41">
        <v>0</v>
      </c>
      <c r="P437" s="41">
        <v>0</v>
      </c>
      <c r="Q437" s="41">
        <v>0</v>
      </c>
      <c r="R437" s="41">
        <v>0</v>
      </c>
      <c r="S437" s="41">
        <v>0</v>
      </c>
      <c r="T437" s="41">
        <v>0</v>
      </c>
      <c r="U437" s="41">
        <v>0</v>
      </c>
      <c r="V437" s="41">
        <v>0</v>
      </c>
      <c r="W437" s="41">
        <v>0</v>
      </c>
      <c r="X437" s="41">
        <v>0</v>
      </c>
      <c r="Y437" s="41">
        <v>0</v>
      </c>
      <c r="Z437" s="41">
        <v>0</v>
      </c>
      <c r="AA437" s="41">
        <v>0</v>
      </c>
      <c r="AB437" s="41">
        <v>0</v>
      </c>
      <c r="AC437" s="41">
        <v>0</v>
      </c>
      <c r="AD437" s="41">
        <v>0</v>
      </c>
      <c r="AE437" s="41">
        <v>0</v>
      </c>
      <c r="AF437" s="41">
        <v>0</v>
      </c>
      <c r="AG437" s="41">
        <v>0</v>
      </c>
      <c r="AH437" s="41">
        <v>0</v>
      </c>
      <c r="AI437" s="41">
        <v>20.897279949858799</v>
      </c>
      <c r="AJ437" s="41">
        <v>106.58977498300401</v>
      </c>
      <c r="AK437" s="41">
        <v>20.897279949858799</v>
      </c>
      <c r="AL437" s="41">
        <v>106.58977498300401</v>
      </c>
      <c r="AM437" s="41">
        <v>20.897279949858799</v>
      </c>
      <c r="AN437" s="41">
        <v>106.58977498300401</v>
      </c>
      <c r="AO437" s="41">
        <v>20.897279949858799</v>
      </c>
      <c r="AP437" s="41">
        <v>106.58977498300401</v>
      </c>
      <c r="AQ437" s="41">
        <v>20.897279949858799</v>
      </c>
      <c r="AR437" s="41">
        <v>106.58977498300401</v>
      </c>
      <c r="AS437" s="41">
        <v>20.897279949858799</v>
      </c>
      <c r="AT437" s="41">
        <v>106.58977498300401</v>
      </c>
      <c r="AU437" s="41">
        <v>20.897279949858799</v>
      </c>
      <c r="AV437" s="41">
        <v>106.58977498300401</v>
      </c>
      <c r="AW437" s="41">
        <v>20.897279949858799</v>
      </c>
      <c r="AX437" s="41">
        <v>106.58977498300401</v>
      </c>
      <c r="AY437" s="41">
        <v>20.897279949858799</v>
      </c>
      <c r="AZ437" s="41">
        <v>106.58977498300401</v>
      </c>
      <c r="BA437" s="41">
        <v>20.897279949858799</v>
      </c>
      <c r="BB437" s="41">
        <v>106.58977498300401</v>
      </c>
      <c r="BC437" s="41">
        <v>20.897279949858799</v>
      </c>
      <c r="BD437" s="41">
        <v>106.58977498300401</v>
      </c>
      <c r="BE437" s="41">
        <v>20.897279949858799</v>
      </c>
      <c r="BF437" s="41">
        <v>106.58977498300401</v>
      </c>
      <c r="BG437" s="41">
        <v>20.897279949858799</v>
      </c>
      <c r="BH437" s="41">
        <v>106.58977498300401</v>
      </c>
      <c r="BI437" s="41">
        <v>20.897279949858799</v>
      </c>
      <c r="BJ437" s="41">
        <v>106.58977498300401</v>
      </c>
      <c r="BK437" s="41">
        <v>20.897279949858799</v>
      </c>
      <c r="BL437" s="41">
        <v>106.58977498300401</v>
      </c>
      <c r="BM437" s="41">
        <v>20.897279949858799</v>
      </c>
      <c r="BN437" s="41">
        <v>106.58977498300401</v>
      </c>
      <c r="BO437" s="41">
        <v>20.897279949858799</v>
      </c>
      <c r="BP437" s="41">
        <v>106.58977498300401</v>
      </c>
      <c r="BQ437" s="41">
        <v>20.897279949858799</v>
      </c>
      <c r="BR437" s="41">
        <v>106.58977498300401</v>
      </c>
      <c r="BS437" s="41">
        <v>20.897279949858799</v>
      </c>
      <c r="BT437" s="41">
        <v>106.58977498300401</v>
      </c>
      <c r="BU437" s="41">
        <v>20.897279949858799</v>
      </c>
      <c r="BV437" s="41">
        <v>106.58977498300401</v>
      </c>
      <c r="BW437" s="41">
        <v>20.897279949858799</v>
      </c>
      <c r="BX437" s="41">
        <v>106.58977498300401</v>
      </c>
      <c r="BY437" s="41">
        <v>20.897279949858799</v>
      </c>
      <c r="BZ437" s="41">
        <v>106.58977498300401</v>
      </c>
      <c r="CA437" s="41">
        <v>20.897279949858799</v>
      </c>
      <c r="CB437" s="41">
        <v>106.58977498300401</v>
      </c>
      <c r="CC437" s="41">
        <v>20.897279949858799</v>
      </c>
      <c r="CD437" s="41">
        <v>106.58977498300401</v>
      </c>
      <c r="CE437" s="41">
        <v>20.897279949858799</v>
      </c>
      <c r="CF437" s="41">
        <v>106.58977498300401</v>
      </c>
      <c r="CG437" s="41">
        <v>20.897279949858799</v>
      </c>
      <c r="CH437" s="41">
        <v>106.58977498300401</v>
      </c>
      <c r="CI437" s="41">
        <v>20.897279949858799</v>
      </c>
      <c r="CJ437" s="41">
        <v>106.58977498300401</v>
      </c>
      <c r="CK437" s="41">
        <v>20.897279949858799</v>
      </c>
      <c r="CL437" s="41">
        <v>106.58977498300401</v>
      </c>
      <c r="CM437" s="41">
        <v>20.897279949858799</v>
      </c>
      <c r="CN437" s="41">
        <v>106.58977498300401</v>
      </c>
      <c r="CO437" s="41">
        <v>20.897279949858799</v>
      </c>
      <c r="CP437" s="41">
        <v>106.58977498300401</v>
      </c>
      <c r="CQ437" s="41">
        <v>3</v>
      </c>
      <c r="CR437" s="41">
        <v>3</v>
      </c>
      <c r="CS437" s="41">
        <v>3</v>
      </c>
      <c r="CT437" s="41">
        <v>3</v>
      </c>
      <c r="CU437" s="41">
        <v>3</v>
      </c>
      <c r="CV437" s="41">
        <v>3</v>
      </c>
      <c r="CW437" s="41">
        <v>3</v>
      </c>
      <c r="CX437" s="41">
        <v>3</v>
      </c>
      <c r="CY437" s="41">
        <v>3</v>
      </c>
      <c r="CZ437" s="41">
        <v>3</v>
      </c>
      <c r="DA437" s="41">
        <v>3</v>
      </c>
      <c r="DB437" s="41">
        <v>3</v>
      </c>
      <c r="DC437" s="41">
        <v>3</v>
      </c>
      <c r="DD437" s="41">
        <v>3</v>
      </c>
      <c r="DE437" s="41">
        <v>3</v>
      </c>
      <c r="DF437" s="41">
        <v>3</v>
      </c>
      <c r="DG437" s="41">
        <v>3</v>
      </c>
      <c r="DH437" s="41">
        <v>3</v>
      </c>
      <c r="DI437" s="41">
        <v>3</v>
      </c>
      <c r="DJ437" s="41">
        <v>3</v>
      </c>
      <c r="DK437" s="41">
        <v>3</v>
      </c>
      <c r="DL437" s="41">
        <v>3</v>
      </c>
      <c r="DM437" s="41">
        <v>3</v>
      </c>
      <c r="DN437" s="41">
        <v>3</v>
      </c>
      <c r="DO437" s="41">
        <v>3</v>
      </c>
      <c r="DP437" s="41">
        <v>3</v>
      </c>
      <c r="DQ437" s="41">
        <v>3</v>
      </c>
      <c r="DR437" s="41">
        <v>3</v>
      </c>
      <c r="DS437" s="41">
        <v>3</v>
      </c>
      <c r="DT437" s="41">
        <v>3</v>
      </c>
    </row>
    <row r="438" spans="1:124">
      <c r="A438" s="41" t="s">
        <v>995</v>
      </c>
      <c r="B438" s="41">
        <v>45</v>
      </c>
      <c r="C438" s="41">
        <v>97</v>
      </c>
      <c r="D438" s="41">
        <v>1041411</v>
      </c>
      <c r="E438" s="41">
        <v>0</v>
      </c>
      <c r="F438" s="41">
        <v>0</v>
      </c>
      <c r="G438" s="41">
        <v>0</v>
      </c>
      <c r="H438" s="41">
        <v>0</v>
      </c>
      <c r="I438" s="41">
        <v>0</v>
      </c>
      <c r="J438" s="41">
        <v>0</v>
      </c>
      <c r="K438" s="41">
        <v>0</v>
      </c>
      <c r="L438" s="41">
        <v>0</v>
      </c>
      <c r="M438" s="41">
        <v>0</v>
      </c>
      <c r="N438" s="41">
        <v>0</v>
      </c>
      <c r="O438" s="41">
        <v>0</v>
      </c>
      <c r="P438" s="41">
        <v>0</v>
      </c>
      <c r="Q438" s="41">
        <v>0</v>
      </c>
      <c r="R438" s="41">
        <v>0</v>
      </c>
      <c r="S438" s="41">
        <v>0</v>
      </c>
      <c r="T438" s="41">
        <v>0</v>
      </c>
      <c r="U438" s="41">
        <v>0</v>
      </c>
      <c r="V438" s="41">
        <v>0</v>
      </c>
      <c r="W438" s="41">
        <v>0</v>
      </c>
      <c r="X438" s="41">
        <v>0</v>
      </c>
      <c r="Y438" s="41">
        <v>0</v>
      </c>
      <c r="Z438" s="41">
        <v>0</v>
      </c>
      <c r="AA438" s="41">
        <v>0</v>
      </c>
      <c r="AB438" s="41">
        <v>0</v>
      </c>
      <c r="AC438" s="41">
        <v>0</v>
      </c>
      <c r="AD438" s="41">
        <v>0</v>
      </c>
      <c r="AE438" s="41">
        <v>0</v>
      </c>
      <c r="AF438" s="41">
        <v>0</v>
      </c>
      <c r="AG438" s="41">
        <v>0</v>
      </c>
      <c r="AH438" s="41">
        <v>0</v>
      </c>
      <c r="AI438" s="41">
        <v>20.897303251549602</v>
      </c>
      <c r="AJ438" s="41">
        <v>106.589939938858</v>
      </c>
      <c r="AK438" s="41">
        <v>20.897303251549602</v>
      </c>
      <c r="AL438" s="41">
        <v>106.589939938858</v>
      </c>
      <c r="AM438" s="41">
        <v>20.897303251549602</v>
      </c>
      <c r="AN438" s="41">
        <v>106.589939938858</v>
      </c>
      <c r="AO438" s="41">
        <v>20.897303251549602</v>
      </c>
      <c r="AP438" s="41">
        <v>106.589939938858</v>
      </c>
      <c r="AQ438" s="41">
        <v>20.897303251549602</v>
      </c>
      <c r="AR438" s="41">
        <v>106.589939938858</v>
      </c>
      <c r="AS438" s="41">
        <v>20.897303251549602</v>
      </c>
      <c r="AT438" s="41">
        <v>106.589939938858</v>
      </c>
      <c r="AU438" s="41">
        <v>20.897303251549602</v>
      </c>
      <c r="AV438" s="41">
        <v>106.589939938858</v>
      </c>
      <c r="AW438" s="41">
        <v>20.897303251549602</v>
      </c>
      <c r="AX438" s="41">
        <v>106.589939938858</v>
      </c>
      <c r="AY438" s="41">
        <v>20.897303251549602</v>
      </c>
      <c r="AZ438" s="41">
        <v>106.589939938858</v>
      </c>
      <c r="BA438" s="41">
        <v>20.897303251549602</v>
      </c>
      <c r="BB438" s="41">
        <v>106.589939938858</v>
      </c>
      <c r="BC438" s="41">
        <v>20.897303251549602</v>
      </c>
      <c r="BD438" s="41">
        <v>106.589939938858</v>
      </c>
      <c r="BE438" s="41">
        <v>20.897303251549602</v>
      </c>
      <c r="BF438" s="41">
        <v>106.589939938858</v>
      </c>
      <c r="BG438" s="41">
        <v>20.897303251549602</v>
      </c>
      <c r="BH438" s="41">
        <v>106.589939938858</v>
      </c>
      <c r="BI438" s="41">
        <v>20.897303251549602</v>
      </c>
      <c r="BJ438" s="41">
        <v>106.589939938858</v>
      </c>
      <c r="BK438" s="41">
        <v>20.897303251549602</v>
      </c>
      <c r="BL438" s="41">
        <v>106.589939938858</v>
      </c>
      <c r="BM438" s="41">
        <v>20.897303251549602</v>
      </c>
      <c r="BN438" s="41">
        <v>106.589939938858</v>
      </c>
      <c r="BO438" s="41">
        <v>20.897303251549602</v>
      </c>
      <c r="BP438" s="41">
        <v>106.589939938858</v>
      </c>
      <c r="BQ438" s="41">
        <v>20.897303251549602</v>
      </c>
      <c r="BR438" s="41">
        <v>106.589939938858</v>
      </c>
      <c r="BS438" s="41">
        <v>20.897303251549602</v>
      </c>
      <c r="BT438" s="41">
        <v>106.589939938858</v>
      </c>
      <c r="BU438" s="41">
        <v>20.897303251549602</v>
      </c>
      <c r="BV438" s="41">
        <v>106.589939938858</v>
      </c>
      <c r="BW438" s="41">
        <v>20.897303251549602</v>
      </c>
      <c r="BX438" s="41">
        <v>106.589939938858</v>
      </c>
      <c r="BY438" s="41">
        <v>20.897303251549602</v>
      </c>
      <c r="BZ438" s="41">
        <v>106.589939938858</v>
      </c>
      <c r="CA438" s="41">
        <v>20.897303251549602</v>
      </c>
      <c r="CB438" s="41">
        <v>106.589939938858</v>
      </c>
      <c r="CC438" s="41">
        <v>20.897303251549602</v>
      </c>
      <c r="CD438" s="41">
        <v>106.589939938858</v>
      </c>
      <c r="CE438" s="41">
        <v>20.897303251549602</v>
      </c>
      <c r="CF438" s="41">
        <v>106.589939938858</v>
      </c>
      <c r="CG438" s="41">
        <v>20.897303251549602</v>
      </c>
      <c r="CH438" s="41">
        <v>106.589939938858</v>
      </c>
      <c r="CI438" s="41">
        <v>20.897303251549602</v>
      </c>
      <c r="CJ438" s="41">
        <v>106.589939938858</v>
      </c>
      <c r="CK438" s="41">
        <v>20.897303251549602</v>
      </c>
      <c r="CL438" s="41">
        <v>106.589939938858</v>
      </c>
      <c r="CM438" s="41">
        <v>20.897303251549602</v>
      </c>
      <c r="CN438" s="41">
        <v>106.589939938858</v>
      </c>
      <c r="CO438" s="41">
        <v>20.897303251549602</v>
      </c>
      <c r="CP438" s="41">
        <v>106.589939938858</v>
      </c>
      <c r="CQ438" s="41">
        <v>3</v>
      </c>
      <c r="CR438" s="41">
        <v>3</v>
      </c>
      <c r="CS438" s="41">
        <v>3</v>
      </c>
      <c r="CT438" s="41">
        <v>3</v>
      </c>
      <c r="CU438" s="41">
        <v>3</v>
      </c>
      <c r="CV438" s="41">
        <v>3</v>
      </c>
      <c r="CW438" s="41">
        <v>3</v>
      </c>
      <c r="CX438" s="41">
        <v>3</v>
      </c>
      <c r="CY438" s="41">
        <v>3</v>
      </c>
      <c r="CZ438" s="41">
        <v>3</v>
      </c>
      <c r="DA438" s="41">
        <v>3</v>
      </c>
      <c r="DB438" s="41">
        <v>3</v>
      </c>
      <c r="DC438" s="41">
        <v>3</v>
      </c>
      <c r="DD438" s="41">
        <v>3</v>
      </c>
      <c r="DE438" s="41">
        <v>3</v>
      </c>
      <c r="DF438" s="41">
        <v>3</v>
      </c>
      <c r="DG438" s="41">
        <v>3</v>
      </c>
      <c r="DH438" s="41">
        <v>3</v>
      </c>
      <c r="DI438" s="41">
        <v>3</v>
      </c>
      <c r="DJ438" s="41">
        <v>3</v>
      </c>
      <c r="DK438" s="41">
        <v>3</v>
      </c>
      <c r="DL438" s="41">
        <v>3</v>
      </c>
      <c r="DM438" s="41">
        <v>3</v>
      </c>
      <c r="DN438" s="41">
        <v>3</v>
      </c>
      <c r="DO438" s="41">
        <v>3</v>
      </c>
      <c r="DP438" s="41">
        <v>3</v>
      </c>
      <c r="DQ438" s="41">
        <v>3</v>
      </c>
      <c r="DR438" s="41">
        <v>3</v>
      </c>
      <c r="DS438" s="41">
        <v>3</v>
      </c>
      <c r="DT438" s="41">
        <v>3</v>
      </c>
    </row>
    <row r="439" spans="1:124">
      <c r="A439" s="41" t="s">
        <v>996</v>
      </c>
      <c r="B439" s="41">
        <v>45</v>
      </c>
      <c r="C439" s="41">
        <v>97</v>
      </c>
      <c r="D439" s="41">
        <v>1041411</v>
      </c>
      <c r="E439" s="41">
        <v>0</v>
      </c>
      <c r="F439" s="41">
        <v>0</v>
      </c>
      <c r="G439" s="41">
        <v>0</v>
      </c>
      <c r="H439" s="41">
        <v>0</v>
      </c>
      <c r="I439" s="41">
        <v>0</v>
      </c>
      <c r="J439" s="41">
        <v>0</v>
      </c>
      <c r="K439" s="41">
        <v>0</v>
      </c>
      <c r="L439" s="41">
        <v>0</v>
      </c>
      <c r="M439" s="41">
        <v>0</v>
      </c>
      <c r="N439" s="41">
        <v>0</v>
      </c>
      <c r="O439" s="41">
        <v>0</v>
      </c>
      <c r="P439" s="41">
        <v>0</v>
      </c>
      <c r="Q439" s="41">
        <v>0</v>
      </c>
      <c r="R439" s="41">
        <v>0</v>
      </c>
      <c r="S439" s="41">
        <v>0</v>
      </c>
      <c r="T439" s="41">
        <v>0</v>
      </c>
      <c r="U439" s="41">
        <v>0</v>
      </c>
      <c r="V439" s="41">
        <v>0</v>
      </c>
      <c r="W439" s="41">
        <v>0</v>
      </c>
      <c r="X439" s="41">
        <v>0</v>
      </c>
      <c r="Y439" s="41">
        <v>0</v>
      </c>
      <c r="Z439" s="41">
        <v>0</v>
      </c>
      <c r="AA439" s="41">
        <v>0</v>
      </c>
      <c r="AB439" s="41">
        <v>0</v>
      </c>
      <c r="AC439" s="41">
        <v>0</v>
      </c>
      <c r="AD439" s="41">
        <v>0</v>
      </c>
      <c r="AE439" s="41">
        <v>0</v>
      </c>
      <c r="AF439" s="41">
        <v>0</v>
      </c>
      <c r="AG439" s="41">
        <v>0</v>
      </c>
      <c r="AH439" s="41">
        <v>0</v>
      </c>
      <c r="AI439" s="41">
        <v>20.897303251549602</v>
      </c>
      <c r="AJ439" s="41">
        <v>106.589939938858</v>
      </c>
      <c r="AK439" s="41">
        <v>20.897303251549602</v>
      </c>
      <c r="AL439" s="41">
        <v>106.589939938858</v>
      </c>
      <c r="AM439" s="41">
        <v>20.897303251549602</v>
      </c>
      <c r="AN439" s="41">
        <v>106.589939938858</v>
      </c>
      <c r="AO439" s="41">
        <v>20.897303251549602</v>
      </c>
      <c r="AP439" s="41">
        <v>106.589939938858</v>
      </c>
      <c r="AQ439" s="41">
        <v>20.897303251549602</v>
      </c>
      <c r="AR439" s="41">
        <v>106.589939938858</v>
      </c>
      <c r="AS439" s="41">
        <v>20.897303251549602</v>
      </c>
      <c r="AT439" s="41">
        <v>106.589939938858</v>
      </c>
      <c r="AU439" s="41">
        <v>20.897303251549602</v>
      </c>
      <c r="AV439" s="41">
        <v>106.589939938858</v>
      </c>
      <c r="AW439" s="41">
        <v>20.897303251549602</v>
      </c>
      <c r="AX439" s="41">
        <v>106.589939938858</v>
      </c>
      <c r="AY439" s="41">
        <v>20.897303251549602</v>
      </c>
      <c r="AZ439" s="41">
        <v>106.589939938858</v>
      </c>
      <c r="BA439" s="41">
        <v>20.897303251549602</v>
      </c>
      <c r="BB439" s="41">
        <v>106.589939938858</v>
      </c>
      <c r="BC439" s="41">
        <v>20.897303251549602</v>
      </c>
      <c r="BD439" s="41">
        <v>106.589939938858</v>
      </c>
      <c r="BE439" s="41">
        <v>20.897303251549602</v>
      </c>
      <c r="BF439" s="41">
        <v>106.589939938858</v>
      </c>
      <c r="BG439" s="41">
        <v>20.897303251549602</v>
      </c>
      <c r="BH439" s="41">
        <v>106.589939938858</v>
      </c>
      <c r="BI439" s="41">
        <v>20.897303251549602</v>
      </c>
      <c r="BJ439" s="41">
        <v>106.589939938858</v>
      </c>
      <c r="BK439" s="41">
        <v>20.897303251549602</v>
      </c>
      <c r="BL439" s="41">
        <v>106.589939938858</v>
      </c>
      <c r="BM439" s="41">
        <v>20.897303251549602</v>
      </c>
      <c r="BN439" s="41">
        <v>106.589939938858</v>
      </c>
      <c r="BO439" s="41">
        <v>20.897303251549602</v>
      </c>
      <c r="BP439" s="41">
        <v>106.589939938858</v>
      </c>
      <c r="BQ439" s="41">
        <v>20.897303251549602</v>
      </c>
      <c r="BR439" s="41">
        <v>106.589939938858</v>
      </c>
      <c r="BS439" s="41">
        <v>20.897303251549602</v>
      </c>
      <c r="BT439" s="41">
        <v>106.589939938858</v>
      </c>
      <c r="BU439" s="41">
        <v>20.897303251549602</v>
      </c>
      <c r="BV439" s="41">
        <v>106.589939938858</v>
      </c>
      <c r="BW439" s="41">
        <v>20.897303251549602</v>
      </c>
      <c r="BX439" s="41">
        <v>106.589939938858</v>
      </c>
      <c r="BY439" s="41">
        <v>20.897303251549602</v>
      </c>
      <c r="BZ439" s="41">
        <v>106.589939938858</v>
      </c>
      <c r="CA439" s="41">
        <v>20.897303251549602</v>
      </c>
      <c r="CB439" s="41">
        <v>106.589939938858</v>
      </c>
      <c r="CC439" s="41">
        <v>20.897303251549602</v>
      </c>
      <c r="CD439" s="41">
        <v>106.589939938858</v>
      </c>
      <c r="CE439" s="41">
        <v>20.897303251549602</v>
      </c>
      <c r="CF439" s="41">
        <v>106.589939938858</v>
      </c>
      <c r="CG439" s="41">
        <v>20.897303251549602</v>
      </c>
      <c r="CH439" s="41">
        <v>106.589939938858</v>
      </c>
      <c r="CI439" s="41">
        <v>20.897303251549602</v>
      </c>
      <c r="CJ439" s="41">
        <v>106.589939938858</v>
      </c>
      <c r="CK439" s="41">
        <v>20.897303251549602</v>
      </c>
      <c r="CL439" s="41">
        <v>106.589939938858</v>
      </c>
      <c r="CM439" s="41">
        <v>20.897303251549602</v>
      </c>
      <c r="CN439" s="41">
        <v>106.589939938858</v>
      </c>
      <c r="CO439" s="41">
        <v>20.897303251549602</v>
      </c>
      <c r="CP439" s="41">
        <v>106.589939938858</v>
      </c>
      <c r="CQ439" s="41">
        <v>3</v>
      </c>
      <c r="CR439" s="41">
        <v>3</v>
      </c>
      <c r="CS439" s="41">
        <v>3</v>
      </c>
      <c r="CT439" s="41">
        <v>3</v>
      </c>
      <c r="CU439" s="41">
        <v>3</v>
      </c>
      <c r="CV439" s="41">
        <v>3</v>
      </c>
      <c r="CW439" s="41">
        <v>3</v>
      </c>
      <c r="CX439" s="41">
        <v>3</v>
      </c>
      <c r="CY439" s="41">
        <v>3</v>
      </c>
      <c r="CZ439" s="41">
        <v>3</v>
      </c>
      <c r="DA439" s="41">
        <v>3</v>
      </c>
      <c r="DB439" s="41">
        <v>3</v>
      </c>
      <c r="DC439" s="41">
        <v>3</v>
      </c>
      <c r="DD439" s="41">
        <v>3</v>
      </c>
      <c r="DE439" s="41">
        <v>3</v>
      </c>
      <c r="DF439" s="41">
        <v>3</v>
      </c>
      <c r="DG439" s="41">
        <v>3</v>
      </c>
      <c r="DH439" s="41">
        <v>3</v>
      </c>
      <c r="DI439" s="41">
        <v>3</v>
      </c>
      <c r="DJ439" s="41">
        <v>3</v>
      </c>
      <c r="DK439" s="41">
        <v>3</v>
      </c>
      <c r="DL439" s="41">
        <v>3</v>
      </c>
      <c r="DM439" s="41">
        <v>3</v>
      </c>
      <c r="DN439" s="41">
        <v>3</v>
      </c>
      <c r="DO439" s="41">
        <v>3</v>
      </c>
      <c r="DP439" s="41">
        <v>3</v>
      </c>
      <c r="DQ439" s="41">
        <v>3</v>
      </c>
      <c r="DR439" s="41">
        <v>3</v>
      </c>
      <c r="DS439" s="41">
        <v>3</v>
      </c>
      <c r="DT439" s="41">
        <v>3</v>
      </c>
    </row>
    <row r="440" spans="1:124">
      <c r="A440" s="41" t="s">
        <v>997</v>
      </c>
      <c r="B440" s="41">
        <v>45</v>
      </c>
      <c r="C440" s="41">
        <v>97</v>
      </c>
      <c r="D440" s="41">
        <v>1041411</v>
      </c>
      <c r="E440" s="41">
        <v>0</v>
      </c>
      <c r="F440" s="41">
        <v>0</v>
      </c>
      <c r="G440" s="41">
        <v>0</v>
      </c>
      <c r="H440" s="41">
        <v>0</v>
      </c>
      <c r="I440" s="41">
        <v>0</v>
      </c>
      <c r="J440" s="41">
        <v>0</v>
      </c>
      <c r="K440" s="41">
        <v>0</v>
      </c>
      <c r="L440" s="41">
        <v>0</v>
      </c>
      <c r="M440" s="41">
        <v>0</v>
      </c>
      <c r="N440" s="41">
        <v>0</v>
      </c>
      <c r="O440" s="41">
        <v>0</v>
      </c>
      <c r="P440" s="41">
        <v>0</v>
      </c>
      <c r="Q440" s="41">
        <v>0</v>
      </c>
      <c r="R440" s="41">
        <v>0</v>
      </c>
      <c r="S440" s="41">
        <v>0</v>
      </c>
      <c r="T440" s="41">
        <v>0</v>
      </c>
      <c r="U440" s="41">
        <v>0</v>
      </c>
      <c r="V440" s="41">
        <v>0</v>
      </c>
      <c r="W440" s="41">
        <v>0</v>
      </c>
      <c r="X440" s="41">
        <v>0</v>
      </c>
      <c r="Y440" s="41">
        <v>0</v>
      </c>
      <c r="Z440" s="41">
        <v>0</v>
      </c>
      <c r="AA440" s="41">
        <v>0</v>
      </c>
      <c r="AB440" s="41">
        <v>0</v>
      </c>
      <c r="AC440" s="41">
        <v>0</v>
      </c>
      <c r="AD440" s="41">
        <v>0</v>
      </c>
      <c r="AE440" s="41">
        <v>0</v>
      </c>
      <c r="AF440" s="41">
        <v>0</v>
      </c>
      <c r="AG440" s="41">
        <v>0</v>
      </c>
      <c r="AH440" s="41">
        <v>0</v>
      </c>
      <c r="AI440" s="41">
        <v>20.897303251549602</v>
      </c>
      <c r="AJ440" s="41">
        <v>106.589939938858</v>
      </c>
      <c r="AK440" s="41">
        <v>20.897303251549602</v>
      </c>
      <c r="AL440" s="41">
        <v>106.589939938858</v>
      </c>
      <c r="AM440" s="41">
        <v>20.897303251549602</v>
      </c>
      <c r="AN440" s="41">
        <v>106.589939938858</v>
      </c>
      <c r="AO440" s="41">
        <v>20.897303251549602</v>
      </c>
      <c r="AP440" s="41">
        <v>106.589939938858</v>
      </c>
      <c r="AQ440" s="41">
        <v>20.897303251549602</v>
      </c>
      <c r="AR440" s="41">
        <v>106.589939938858</v>
      </c>
      <c r="AS440" s="41">
        <v>20.897303251549602</v>
      </c>
      <c r="AT440" s="41">
        <v>106.589939938858</v>
      </c>
      <c r="AU440" s="41">
        <v>20.897303251549602</v>
      </c>
      <c r="AV440" s="41">
        <v>106.589939938858</v>
      </c>
      <c r="AW440" s="41">
        <v>20.897303251549602</v>
      </c>
      <c r="AX440" s="41">
        <v>106.589939938858</v>
      </c>
      <c r="AY440" s="41">
        <v>20.897303251549602</v>
      </c>
      <c r="AZ440" s="41">
        <v>106.589939938858</v>
      </c>
      <c r="BA440" s="41">
        <v>20.897303251549602</v>
      </c>
      <c r="BB440" s="41">
        <v>106.589939938858</v>
      </c>
      <c r="BC440" s="41">
        <v>20.897303251549602</v>
      </c>
      <c r="BD440" s="41">
        <v>106.589939938858</v>
      </c>
      <c r="BE440" s="41">
        <v>20.897303251549602</v>
      </c>
      <c r="BF440" s="41">
        <v>106.589939938858</v>
      </c>
      <c r="BG440" s="41">
        <v>20.897303251549602</v>
      </c>
      <c r="BH440" s="41">
        <v>106.589939938858</v>
      </c>
      <c r="BI440" s="41">
        <v>20.897303251549602</v>
      </c>
      <c r="BJ440" s="41">
        <v>106.589939938858</v>
      </c>
      <c r="BK440" s="41">
        <v>20.897303251549602</v>
      </c>
      <c r="BL440" s="41">
        <v>106.589939938858</v>
      </c>
      <c r="BM440" s="41">
        <v>20.897303251549602</v>
      </c>
      <c r="BN440" s="41">
        <v>106.589939938858</v>
      </c>
      <c r="BO440" s="41">
        <v>20.897303251549602</v>
      </c>
      <c r="BP440" s="41">
        <v>106.589939938858</v>
      </c>
      <c r="BQ440" s="41">
        <v>20.897303251549602</v>
      </c>
      <c r="BR440" s="41">
        <v>106.589939938858</v>
      </c>
      <c r="BS440" s="41">
        <v>20.897303251549602</v>
      </c>
      <c r="BT440" s="41">
        <v>106.589939938858</v>
      </c>
      <c r="BU440" s="41">
        <v>20.897303251549602</v>
      </c>
      <c r="BV440" s="41">
        <v>106.589939938858</v>
      </c>
      <c r="BW440" s="41">
        <v>20.897303251549602</v>
      </c>
      <c r="BX440" s="41">
        <v>106.589939938858</v>
      </c>
      <c r="BY440" s="41">
        <v>20.897303251549602</v>
      </c>
      <c r="BZ440" s="41">
        <v>106.589939938858</v>
      </c>
      <c r="CA440" s="41">
        <v>20.897303251549602</v>
      </c>
      <c r="CB440" s="41">
        <v>106.589939938858</v>
      </c>
      <c r="CC440" s="41">
        <v>20.897303251549602</v>
      </c>
      <c r="CD440" s="41">
        <v>106.589939938858</v>
      </c>
      <c r="CE440" s="41">
        <v>20.897303251549602</v>
      </c>
      <c r="CF440" s="41">
        <v>106.589939938858</v>
      </c>
      <c r="CG440" s="41">
        <v>20.897303251549602</v>
      </c>
      <c r="CH440" s="41">
        <v>106.589939938858</v>
      </c>
      <c r="CI440" s="41">
        <v>20.897303251549602</v>
      </c>
      <c r="CJ440" s="41">
        <v>106.589939938858</v>
      </c>
      <c r="CK440" s="41">
        <v>20.897303251549602</v>
      </c>
      <c r="CL440" s="41">
        <v>106.589939938858</v>
      </c>
      <c r="CM440" s="41">
        <v>20.897303251549602</v>
      </c>
      <c r="CN440" s="41">
        <v>106.589939938858</v>
      </c>
      <c r="CO440" s="41">
        <v>20.897303251549602</v>
      </c>
      <c r="CP440" s="41">
        <v>106.589939938858</v>
      </c>
      <c r="CQ440" s="41">
        <v>3</v>
      </c>
      <c r="CR440" s="41">
        <v>3</v>
      </c>
      <c r="CS440" s="41">
        <v>3</v>
      </c>
      <c r="CT440" s="41">
        <v>3</v>
      </c>
      <c r="CU440" s="41">
        <v>3</v>
      </c>
      <c r="CV440" s="41">
        <v>3</v>
      </c>
      <c r="CW440" s="41">
        <v>3</v>
      </c>
      <c r="CX440" s="41">
        <v>3</v>
      </c>
      <c r="CY440" s="41">
        <v>3</v>
      </c>
      <c r="CZ440" s="41">
        <v>3</v>
      </c>
      <c r="DA440" s="41">
        <v>3</v>
      </c>
      <c r="DB440" s="41">
        <v>3</v>
      </c>
      <c r="DC440" s="41">
        <v>3</v>
      </c>
      <c r="DD440" s="41">
        <v>3</v>
      </c>
      <c r="DE440" s="41">
        <v>3</v>
      </c>
      <c r="DF440" s="41">
        <v>3</v>
      </c>
      <c r="DG440" s="41">
        <v>3</v>
      </c>
      <c r="DH440" s="41">
        <v>3</v>
      </c>
      <c r="DI440" s="41">
        <v>3</v>
      </c>
      <c r="DJ440" s="41">
        <v>3</v>
      </c>
      <c r="DK440" s="41">
        <v>3</v>
      </c>
      <c r="DL440" s="41">
        <v>3</v>
      </c>
      <c r="DM440" s="41">
        <v>3</v>
      </c>
      <c r="DN440" s="41">
        <v>3</v>
      </c>
      <c r="DO440" s="41">
        <v>3</v>
      </c>
      <c r="DP440" s="41">
        <v>3</v>
      </c>
      <c r="DQ440" s="41">
        <v>3</v>
      </c>
      <c r="DR440" s="41">
        <v>3</v>
      </c>
      <c r="DS440" s="41">
        <v>3</v>
      </c>
      <c r="DT440" s="41">
        <v>3</v>
      </c>
    </row>
    <row r="441" spans="1:124">
      <c r="A441" s="41" t="s">
        <v>998</v>
      </c>
      <c r="B441" s="41">
        <v>45</v>
      </c>
      <c r="C441" s="41">
        <v>97</v>
      </c>
      <c r="D441" s="41">
        <v>1041411</v>
      </c>
      <c r="E441" s="41">
        <v>0</v>
      </c>
      <c r="F441" s="41">
        <v>0</v>
      </c>
      <c r="G441" s="41">
        <v>0</v>
      </c>
      <c r="H441" s="41">
        <v>0</v>
      </c>
      <c r="I441" s="41">
        <v>0</v>
      </c>
      <c r="J441" s="41">
        <v>0</v>
      </c>
      <c r="K441" s="41">
        <v>0</v>
      </c>
      <c r="L441" s="41">
        <v>0</v>
      </c>
      <c r="M441" s="41">
        <v>0</v>
      </c>
      <c r="N441" s="41">
        <v>0</v>
      </c>
      <c r="O441" s="42" t="s">
        <v>605</v>
      </c>
      <c r="P441" s="42" t="s">
        <v>605</v>
      </c>
      <c r="Q441" s="42" t="s">
        <v>605</v>
      </c>
      <c r="R441" s="42" t="s">
        <v>605</v>
      </c>
      <c r="S441" s="42" t="s">
        <v>605</v>
      </c>
      <c r="T441" s="42" t="s">
        <v>605</v>
      </c>
      <c r="U441" s="42" t="s">
        <v>605</v>
      </c>
      <c r="V441" s="42" t="s">
        <v>605</v>
      </c>
      <c r="W441" s="42" t="s">
        <v>605</v>
      </c>
      <c r="X441" s="42" t="s">
        <v>605</v>
      </c>
      <c r="Y441" s="42" t="s">
        <v>605</v>
      </c>
      <c r="Z441" s="42" t="s">
        <v>605</v>
      </c>
      <c r="AA441" s="42" t="s">
        <v>605</v>
      </c>
      <c r="AB441" s="42" t="s">
        <v>605</v>
      </c>
      <c r="AC441" s="42" t="s">
        <v>605</v>
      </c>
      <c r="AD441" s="42" t="s">
        <v>605</v>
      </c>
      <c r="AE441" s="42" t="s">
        <v>605</v>
      </c>
      <c r="AF441" s="42" t="s">
        <v>605</v>
      </c>
      <c r="AG441" s="42" t="s">
        <v>605</v>
      </c>
      <c r="AH441" s="42" t="s">
        <v>605</v>
      </c>
      <c r="AI441" s="41">
        <v>20.897303251549602</v>
      </c>
      <c r="AJ441" s="41">
        <v>106.589939938858</v>
      </c>
      <c r="AK441" s="41">
        <v>20.897303251549602</v>
      </c>
      <c r="AL441" s="41">
        <v>106.589939938858</v>
      </c>
      <c r="AM441" s="41">
        <v>20.897303251549602</v>
      </c>
      <c r="AN441" s="41">
        <v>106.589939938858</v>
      </c>
      <c r="AO441" s="41">
        <v>20.897303251549602</v>
      </c>
      <c r="AP441" s="41">
        <v>106.589939938858</v>
      </c>
      <c r="AQ441" s="41">
        <v>20.897303251549602</v>
      </c>
      <c r="AR441" s="41">
        <v>106.589939938858</v>
      </c>
      <c r="AS441" s="41">
        <v>20.897303251549602</v>
      </c>
      <c r="AT441" s="41">
        <v>106.589939938858</v>
      </c>
      <c r="AU441" s="41">
        <v>20.897303251549602</v>
      </c>
      <c r="AV441" s="41">
        <v>106.589939938858</v>
      </c>
      <c r="AW441" s="41">
        <v>20.897303251549602</v>
      </c>
      <c r="AX441" s="41">
        <v>106.589939938858</v>
      </c>
      <c r="AY441" s="41">
        <v>20.897303251549602</v>
      </c>
      <c r="AZ441" s="41">
        <v>106.589939938858</v>
      </c>
      <c r="BA441" s="41">
        <v>20.897303251549602</v>
      </c>
      <c r="BB441" s="41">
        <v>106.589939938858</v>
      </c>
      <c r="BC441" s="42" t="s">
        <v>605</v>
      </c>
      <c r="BD441" s="42" t="s">
        <v>605</v>
      </c>
      <c r="BE441" s="42" t="s">
        <v>605</v>
      </c>
      <c r="BF441" s="42" t="s">
        <v>605</v>
      </c>
      <c r="BG441" s="42" t="s">
        <v>605</v>
      </c>
      <c r="BH441" s="42" t="s">
        <v>605</v>
      </c>
      <c r="BI441" s="42" t="s">
        <v>605</v>
      </c>
      <c r="BJ441" s="42" t="s">
        <v>605</v>
      </c>
      <c r="BK441" s="42" t="s">
        <v>605</v>
      </c>
      <c r="BL441" s="42" t="s">
        <v>605</v>
      </c>
      <c r="BM441" s="42" t="s">
        <v>605</v>
      </c>
      <c r="BN441" s="42" t="s">
        <v>605</v>
      </c>
      <c r="BO441" s="42" t="s">
        <v>605</v>
      </c>
      <c r="BP441" s="42" t="s">
        <v>605</v>
      </c>
      <c r="BQ441" s="42" t="s">
        <v>605</v>
      </c>
      <c r="BR441" s="42" t="s">
        <v>605</v>
      </c>
      <c r="BS441" s="42" t="s">
        <v>605</v>
      </c>
      <c r="BT441" s="42" t="s">
        <v>605</v>
      </c>
      <c r="BU441" s="42" t="s">
        <v>605</v>
      </c>
      <c r="BV441" s="42" t="s">
        <v>605</v>
      </c>
      <c r="BW441" s="42" t="s">
        <v>605</v>
      </c>
      <c r="BX441" s="42" t="s">
        <v>605</v>
      </c>
      <c r="BY441" s="42" t="s">
        <v>605</v>
      </c>
      <c r="BZ441" s="42" t="s">
        <v>605</v>
      </c>
      <c r="CA441" s="42" t="s">
        <v>605</v>
      </c>
      <c r="CB441" s="42" t="s">
        <v>605</v>
      </c>
      <c r="CC441" s="42" t="s">
        <v>605</v>
      </c>
      <c r="CD441" s="42" t="s">
        <v>605</v>
      </c>
      <c r="CE441" s="42" t="s">
        <v>605</v>
      </c>
      <c r="CF441" s="42" t="s">
        <v>605</v>
      </c>
      <c r="CG441" s="42" t="s">
        <v>605</v>
      </c>
      <c r="CH441" s="42" t="s">
        <v>605</v>
      </c>
      <c r="CI441" s="42" t="s">
        <v>605</v>
      </c>
      <c r="CJ441" s="42" t="s">
        <v>605</v>
      </c>
      <c r="CK441" s="42" t="s">
        <v>605</v>
      </c>
      <c r="CL441" s="42" t="s">
        <v>605</v>
      </c>
      <c r="CM441" s="42" t="s">
        <v>605</v>
      </c>
      <c r="CN441" s="42" t="s">
        <v>605</v>
      </c>
      <c r="CO441" s="42" t="s">
        <v>605</v>
      </c>
      <c r="CP441" s="42" t="s">
        <v>605</v>
      </c>
      <c r="CQ441" s="41">
        <v>3</v>
      </c>
      <c r="CR441" s="41">
        <v>3</v>
      </c>
      <c r="CS441" s="41">
        <v>3</v>
      </c>
      <c r="CT441" s="41">
        <v>3</v>
      </c>
      <c r="CU441" s="41">
        <v>3</v>
      </c>
      <c r="CV441" s="41">
        <v>3</v>
      </c>
      <c r="CW441" s="41">
        <v>3</v>
      </c>
      <c r="CX441" s="41">
        <v>3</v>
      </c>
      <c r="CY441" s="41">
        <v>3</v>
      </c>
      <c r="CZ441" s="41">
        <v>3</v>
      </c>
      <c r="DA441" s="42" t="s">
        <v>605</v>
      </c>
      <c r="DB441" s="42" t="s">
        <v>605</v>
      </c>
      <c r="DC441" s="42" t="s">
        <v>605</v>
      </c>
      <c r="DD441" s="42" t="s">
        <v>605</v>
      </c>
      <c r="DE441" s="42" t="s">
        <v>605</v>
      </c>
      <c r="DF441" s="42" t="s">
        <v>605</v>
      </c>
      <c r="DG441" s="42" t="s">
        <v>605</v>
      </c>
      <c r="DH441" s="42" t="s">
        <v>605</v>
      </c>
      <c r="DI441" s="42" t="s">
        <v>605</v>
      </c>
      <c r="DJ441" s="42" t="s">
        <v>605</v>
      </c>
      <c r="DK441" s="42" t="s">
        <v>605</v>
      </c>
      <c r="DL441" s="42" t="s">
        <v>605</v>
      </c>
      <c r="DM441" s="42" t="s">
        <v>605</v>
      </c>
      <c r="DN441" s="42" t="s">
        <v>605</v>
      </c>
      <c r="DO441" s="42" t="s">
        <v>605</v>
      </c>
      <c r="DP441" s="42" t="s">
        <v>605</v>
      </c>
      <c r="DQ441" s="42" t="s">
        <v>605</v>
      </c>
      <c r="DR441" s="42" t="s">
        <v>605</v>
      </c>
      <c r="DS441" s="42" t="s">
        <v>605</v>
      </c>
      <c r="DT441" s="42" t="s">
        <v>605</v>
      </c>
    </row>
    <row r="442" spans="1:124">
      <c r="A442" s="41" t="s">
        <v>999</v>
      </c>
      <c r="B442" s="41">
        <v>45</v>
      </c>
      <c r="C442" s="41">
        <v>97</v>
      </c>
      <c r="D442" s="41">
        <v>1041411</v>
      </c>
      <c r="E442" s="41">
        <v>0</v>
      </c>
      <c r="F442" s="41">
        <v>0</v>
      </c>
      <c r="G442" s="41">
        <v>0</v>
      </c>
      <c r="H442" s="41">
        <v>0</v>
      </c>
      <c r="I442" s="41">
        <v>0</v>
      </c>
      <c r="J442" s="41">
        <v>0</v>
      </c>
      <c r="K442" s="41">
        <v>0</v>
      </c>
      <c r="L442" s="41">
        <v>0</v>
      </c>
      <c r="M442" s="41">
        <v>0</v>
      </c>
      <c r="N442" s="41">
        <v>0</v>
      </c>
      <c r="O442" s="41">
        <v>0</v>
      </c>
      <c r="P442" s="41">
        <v>0</v>
      </c>
      <c r="Q442" s="41">
        <v>0</v>
      </c>
      <c r="R442" s="41">
        <v>0</v>
      </c>
      <c r="S442" s="42" t="s">
        <v>605</v>
      </c>
      <c r="T442" s="42" t="s">
        <v>605</v>
      </c>
      <c r="U442" s="42" t="s">
        <v>605</v>
      </c>
      <c r="V442" s="42" t="s">
        <v>605</v>
      </c>
      <c r="W442" s="42" t="s">
        <v>605</v>
      </c>
      <c r="X442" s="42" t="s">
        <v>605</v>
      </c>
      <c r="Y442" s="42" t="s">
        <v>605</v>
      </c>
      <c r="Z442" s="42" t="s">
        <v>605</v>
      </c>
      <c r="AA442" s="42" t="s">
        <v>605</v>
      </c>
      <c r="AB442" s="42" t="s">
        <v>605</v>
      </c>
      <c r="AC442" s="42" t="s">
        <v>605</v>
      </c>
      <c r="AD442" s="42" t="s">
        <v>605</v>
      </c>
      <c r="AE442" s="42" t="s">
        <v>605</v>
      </c>
      <c r="AF442" s="42" t="s">
        <v>605</v>
      </c>
      <c r="AG442" s="42" t="s">
        <v>605</v>
      </c>
      <c r="AH442" s="42" t="s">
        <v>605</v>
      </c>
      <c r="AI442" s="41">
        <v>20.897303251549602</v>
      </c>
      <c r="AJ442" s="41">
        <v>106.589939938858</v>
      </c>
      <c r="AK442" s="41">
        <v>20.897303251549602</v>
      </c>
      <c r="AL442" s="41">
        <v>106.589939938858</v>
      </c>
      <c r="AM442" s="41">
        <v>20.897303251549602</v>
      </c>
      <c r="AN442" s="41">
        <v>106.589939938858</v>
      </c>
      <c r="AO442" s="41">
        <v>20.897303251549602</v>
      </c>
      <c r="AP442" s="41">
        <v>106.589939938858</v>
      </c>
      <c r="AQ442" s="41">
        <v>20.897303251549602</v>
      </c>
      <c r="AR442" s="41">
        <v>106.589939938858</v>
      </c>
      <c r="AS442" s="41">
        <v>20.897303251549602</v>
      </c>
      <c r="AT442" s="41">
        <v>106.589939938858</v>
      </c>
      <c r="AU442" s="41">
        <v>20.897303251549602</v>
      </c>
      <c r="AV442" s="41">
        <v>106.589939938858</v>
      </c>
      <c r="AW442" s="41">
        <v>20.897303251549602</v>
      </c>
      <c r="AX442" s="41">
        <v>106.589939938858</v>
      </c>
      <c r="AY442" s="41">
        <v>20.897303251549602</v>
      </c>
      <c r="AZ442" s="41">
        <v>106.589939938858</v>
      </c>
      <c r="BA442" s="41">
        <v>20.897303251549602</v>
      </c>
      <c r="BB442" s="41">
        <v>106.589939938858</v>
      </c>
      <c r="BC442" s="41">
        <v>20.897303251549602</v>
      </c>
      <c r="BD442" s="41">
        <v>106.589939938858</v>
      </c>
      <c r="BE442" s="41">
        <v>20.897303251549602</v>
      </c>
      <c r="BF442" s="41">
        <v>106.589939938858</v>
      </c>
      <c r="BG442" s="41">
        <v>20.897303251549602</v>
      </c>
      <c r="BH442" s="41">
        <v>106.589939938858</v>
      </c>
      <c r="BI442" s="41">
        <v>20.897303251549602</v>
      </c>
      <c r="BJ442" s="41">
        <v>106.589939938858</v>
      </c>
      <c r="BK442" s="42" t="s">
        <v>605</v>
      </c>
      <c r="BL442" s="42" t="s">
        <v>605</v>
      </c>
      <c r="BM442" s="42" t="s">
        <v>605</v>
      </c>
      <c r="BN442" s="42" t="s">
        <v>605</v>
      </c>
      <c r="BO442" s="42" t="s">
        <v>605</v>
      </c>
      <c r="BP442" s="42" t="s">
        <v>605</v>
      </c>
      <c r="BQ442" s="42" t="s">
        <v>605</v>
      </c>
      <c r="BR442" s="42" t="s">
        <v>605</v>
      </c>
      <c r="BS442" s="42" t="s">
        <v>605</v>
      </c>
      <c r="BT442" s="42" t="s">
        <v>605</v>
      </c>
      <c r="BU442" s="42" t="s">
        <v>605</v>
      </c>
      <c r="BV442" s="42" t="s">
        <v>605</v>
      </c>
      <c r="BW442" s="42" t="s">
        <v>605</v>
      </c>
      <c r="BX442" s="42" t="s">
        <v>605</v>
      </c>
      <c r="BY442" s="42" t="s">
        <v>605</v>
      </c>
      <c r="BZ442" s="42" t="s">
        <v>605</v>
      </c>
      <c r="CA442" s="42" t="s">
        <v>605</v>
      </c>
      <c r="CB442" s="42" t="s">
        <v>605</v>
      </c>
      <c r="CC442" s="42" t="s">
        <v>605</v>
      </c>
      <c r="CD442" s="42" t="s">
        <v>605</v>
      </c>
      <c r="CE442" s="42" t="s">
        <v>605</v>
      </c>
      <c r="CF442" s="42" t="s">
        <v>605</v>
      </c>
      <c r="CG442" s="42" t="s">
        <v>605</v>
      </c>
      <c r="CH442" s="42" t="s">
        <v>605</v>
      </c>
      <c r="CI442" s="42" t="s">
        <v>605</v>
      </c>
      <c r="CJ442" s="42" t="s">
        <v>605</v>
      </c>
      <c r="CK442" s="42" t="s">
        <v>605</v>
      </c>
      <c r="CL442" s="42" t="s">
        <v>605</v>
      </c>
      <c r="CM442" s="42" t="s">
        <v>605</v>
      </c>
      <c r="CN442" s="42" t="s">
        <v>605</v>
      </c>
      <c r="CO442" s="42" t="s">
        <v>605</v>
      </c>
      <c r="CP442" s="42" t="s">
        <v>605</v>
      </c>
      <c r="CQ442" s="41">
        <v>3</v>
      </c>
      <c r="CR442" s="41">
        <v>3</v>
      </c>
      <c r="CS442" s="41">
        <v>3</v>
      </c>
      <c r="CT442" s="41">
        <v>3</v>
      </c>
      <c r="CU442" s="41">
        <v>3</v>
      </c>
      <c r="CV442" s="41">
        <v>3</v>
      </c>
      <c r="CW442" s="41">
        <v>3</v>
      </c>
      <c r="CX442" s="41">
        <v>3</v>
      </c>
      <c r="CY442" s="41">
        <v>3</v>
      </c>
      <c r="CZ442" s="41">
        <v>3</v>
      </c>
      <c r="DA442" s="41">
        <v>3</v>
      </c>
      <c r="DB442" s="41">
        <v>3</v>
      </c>
      <c r="DC442" s="41">
        <v>3</v>
      </c>
      <c r="DD442" s="41">
        <v>3</v>
      </c>
      <c r="DE442" s="42" t="s">
        <v>605</v>
      </c>
      <c r="DF442" s="42" t="s">
        <v>605</v>
      </c>
      <c r="DG442" s="42" t="s">
        <v>605</v>
      </c>
      <c r="DH442" s="42" t="s">
        <v>605</v>
      </c>
      <c r="DI442" s="42" t="s">
        <v>605</v>
      </c>
      <c r="DJ442" s="42" t="s">
        <v>605</v>
      </c>
      <c r="DK442" s="42" t="s">
        <v>605</v>
      </c>
      <c r="DL442" s="42" t="s">
        <v>605</v>
      </c>
      <c r="DM442" s="42" t="s">
        <v>605</v>
      </c>
      <c r="DN442" s="42" t="s">
        <v>605</v>
      </c>
      <c r="DO442" s="42" t="s">
        <v>605</v>
      </c>
      <c r="DP442" s="42" t="s">
        <v>605</v>
      </c>
      <c r="DQ442" s="42" t="s">
        <v>605</v>
      </c>
      <c r="DR442" s="42" t="s">
        <v>605</v>
      </c>
      <c r="DS442" s="42" t="s">
        <v>605</v>
      </c>
      <c r="DT442" s="42" t="s">
        <v>605</v>
      </c>
    </row>
    <row r="443" spans="1:124">
      <c r="A443" s="41" t="s">
        <v>1000</v>
      </c>
      <c r="B443" s="41">
        <v>45</v>
      </c>
      <c r="C443" s="41">
        <v>97</v>
      </c>
      <c r="D443" s="41">
        <v>1041411</v>
      </c>
      <c r="E443" s="41">
        <v>0</v>
      </c>
      <c r="F443" s="41">
        <v>0</v>
      </c>
      <c r="G443" s="41">
        <v>0</v>
      </c>
      <c r="H443" s="41">
        <v>0</v>
      </c>
      <c r="I443" s="41">
        <v>0</v>
      </c>
      <c r="J443" s="41">
        <v>0</v>
      </c>
      <c r="K443" s="41">
        <v>0</v>
      </c>
      <c r="L443" s="41">
        <v>0</v>
      </c>
      <c r="M443" s="41">
        <v>0</v>
      </c>
      <c r="N443" s="41">
        <v>0</v>
      </c>
      <c r="O443" s="41">
        <v>0</v>
      </c>
      <c r="P443" s="41">
        <v>0</v>
      </c>
      <c r="Q443" s="41">
        <v>0</v>
      </c>
      <c r="R443" s="41">
        <v>0</v>
      </c>
      <c r="S443" s="41">
        <v>0</v>
      </c>
      <c r="T443" s="41">
        <v>0</v>
      </c>
      <c r="U443" s="41">
        <v>0</v>
      </c>
      <c r="V443" s="41">
        <v>0</v>
      </c>
      <c r="W443" s="41">
        <v>0</v>
      </c>
      <c r="X443" s="41">
        <v>0</v>
      </c>
      <c r="Y443" s="41">
        <v>0</v>
      </c>
      <c r="Z443" s="41">
        <v>0</v>
      </c>
      <c r="AA443" s="41">
        <v>0</v>
      </c>
      <c r="AB443" s="41">
        <v>0</v>
      </c>
      <c r="AC443" s="41">
        <v>0</v>
      </c>
      <c r="AD443" s="41">
        <v>0</v>
      </c>
      <c r="AE443" s="41">
        <v>0</v>
      </c>
      <c r="AF443" s="41">
        <v>0</v>
      </c>
      <c r="AG443" s="41">
        <v>0</v>
      </c>
      <c r="AH443" s="41">
        <v>0</v>
      </c>
      <c r="AI443" s="41">
        <v>20.897303251549602</v>
      </c>
      <c r="AJ443" s="41">
        <v>106.589939938858</v>
      </c>
      <c r="AK443" s="41">
        <v>20.897303251549602</v>
      </c>
      <c r="AL443" s="41">
        <v>106.589939938858</v>
      </c>
      <c r="AM443" s="41">
        <v>20.897303251549602</v>
      </c>
      <c r="AN443" s="41">
        <v>106.589939938858</v>
      </c>
      <c r="AO443" s="41">
        <v>20.897303251549602</v>
      </c>
      <c r="AP443" s="41">
        <v>106.589939938858</v>
      </c>
      <c r="AQ443" s="41">
        <v>20.897303251549602</v>
      </c>
      <c r="AR443" s="41">
        <v>106.589939938858</v>
      </c>
      <c r="AS443" s="41">
        <v>20.897303251549602</v>
      </c>
      <c r="AT443" s="41">
        <v>106.589939938858</v>
      </c>
      <c r="AU443" s="41">
        <v>20.897303251549602</v>
      </c>
      <c r="AV443" s="41">
        <v>106.589939938858</v>
      </c>
      <c r="AW443" s="41">
        <v>20.897303251549602</v>
      </c>
      <c r="AX443" s="41">
        <v>106.589939938858</v>
      </c>
      <c r="AY443" s="41">
        <v>20.897303251549602</v>
      </c>
      <c r="AZ443" s="41">
        <v>106.589939938858</v>
      </c>
      <c r="BA443" s="41">
        <v>20.897303251549602</v>
      </c>
      <c r="BB443" s="41">
        <v>106.589939938858</v>
      </c>
      <c r="BC443" s="41">
        <v>20.897303251549602</v>
      </c>
      <c r="BD443" s="41">
        <v>106.589939938858</v>
      </c>
      <c r="BE443" s="41">
        <v>20.897303251549602</v>
      </c>
      <c r="BF443" s="41">
        <v>106.589939938858</v>
      </c>
      <c r="BG443" s="41">
        <v>20.897303251549602</v>
      </c>
      <c r="BH443" s="41">
        <v>106.589939938858</v>
      </c>
      <c r="BI443" s="41">
        <v>20.897303251549602</v>
      </c>
      <c r="BJ443" s="41">
        <v>106.589939938858</v>
      </c>
      <c r="BK443" s="41">
        <v>20.897303251549602</v>
      </c>
      <c r="BL443" s="41">
        <v>106.589939938858</v>
      </c>
      <c r="BM443" s="41">
        <v>20.897303251549602</v>
      </c>
      <c r="BN443" s="41">
        <v>106.589939938858</v>
      </c>
      <c r="BO443" s="41">
        <v>20.897303251549602</v>
      </c>
      <c r="BP443" s="41">
        <v>106.589939938858</v>
      </c>
      <c r="BQ443" s="41">
        <v>20.897303251549602</v>
      </c>
      <c r="BR443" s="41">
        <v>106.589939938858</v>
      </c>
      <c r="BS443" s="41">
        <v>20.897303251549602</v>
      </c>
      <c r="BT443" s="41">
        <v>106.589939938858</v>
      </c>
      <c r="BU443" s="41">
        <v>20.897303251549602</v>
      </c>
      <c r="BV443" s="41">
        <v>106.589939938858</v>
      </c>
      <c r="BW443" s="41">
        <v>20.897303251549602</v>
      </c>
      <c r="BX443" s="41">
        <v>106.589939938858</v>
      </c>
      <c r="BY443" s="41">
        <v>20.897303251549602</v>
      </c>
      <c r="BZ443" s="41">
        <v>106.589939938858</v>
      </c>
      <c r="CA443" s="41">
        <v>20.897303251549602</v>
      </c>
      <c r="CB443" s="41">
        <v>106.589939938858</v>
      </c>
      <c r="CC443" s="41">
        <v>20.897303251549602</v>
      </c>
      <c r="CD443" s="41">
        <v>106.589939938858</v>
      </c>
      <c r="CE443" s="41">
        <v>20.897303251549602</v>
      </c>
      <c r="CF443" s="41">
        <v>106.589939938858</v>
      </c>
      <c r="CG443" s="41">
        <v>20.897303251549602</v>
      </c>
      <c r="CH443" s="41">
        <v>106.589939938858</v>
      </c>
      <c r="CI443" s="41">
        <v>20.897303251549602</v>
      </c>
      <c r="CJ443" s="41">
        <v>106.589939938858</v>
      </c>
      <c r="CK443" s="41">
        <v>20.897303251549602</v>
      </c>
      <c r="CL443" s="41">
        <v>106.589939938858</v>
      </c>
      <c r="CM443" s="41">
        <v>20.897303251549602</v>
      </c>
      <c r="CN443" s="41">
        <v>106.589939938858</v>
      </c>
      <c r="CO443" s="41">
        <v>20.897303251549602</v>
      </c>
      <c r="CP443" s="41">
        <v>106.589939938858</v>
      </c>
      <c r="CQ443" s="41">
        <v>3</v>
      </c>
      <c r="CR443" s="41">
        <v>3</v>
      </c>
      <c r="CS443" s="41">
        <v>3</v>
      </c>
      <c r="CT443" s="41">
        <v>3</v>
      </c>
      <c r="CU443" s="41">
        <v>3</v>
      </c>
      <c r="CV443" s="41">
        <v>3</v>
      </c>
      <c r="CW443" s="41">
        <v>3</v>
      </c>
      <c r="CX443" s="41">
        <v>3</v>
      </c>
      <c r="CY443" s="41">
        <v>3</v>
      </c>
      <c r="CZ443" s="41">
        <v>3</v>
      </c>
      <c r="DA443" s="41">
        <v>3</v>
      </c>
      <c r="DB443" s="41">
        <v>3</v>
      </c>
      <c r="DC443" s="41">
        <v>3</v>
      </c>
      <c r="DD443" s="41">
        <v>3</v>
      </c>
      <c r="DE443" s="41">
        <v>3</v>
      </c>
      <c r="DF443" s="41">
        <v>3</v>
      </c>
      <c r="DG443" s="41">
        <v>3</v>
      </c>
      <c r="DH443" s="41">
        <v>3</v>
      </c>
      <c r="DI443" s="41">
        <v>3</v>
      </c>
      <c r="DJ443" s="41">
        <v>3</v>
      </c>
      <c r="DK443" s="41">
        <v>3</v>
      </c>
      <c r="DL443" s="41">
        <v>3</v>
      </c>
      <c r="DM443" s="41">
        <v>3</v>
      </c>
      <c r="DN443" s="41">
        <v>3</v>
      </c>
      <c r="DO443" s="41">
        <v>3</v>
      </c>
      <c r="DP443" s="41">
        <v>3</v>
      </c>
      <c r="DQ443" s="41">
        <v>3</v>
      </c>
      <c r="DR443" s="41">
        <v>3</v>
      </c>
      <c r="DS443" s="41">
        <v>3</v>
      </c>
      <c r="DT443" s="41">
        <v>3</v>
      </c>
    </row>
    <row r="444" spans="1:124">
      <c r="A444" s="41" t="s">
        <v>1001</v>
      </c>
      <c r="B444" s="41">
        <v>45</v>
      </c>
      <c r="C444" s="41">
        <v>97</v>
      </c>
      <c r="D444" s="41">
        <v>1041411</v>
      </c>
      <c r="E444" s="41">
        <v>0</v>
      </c>
      <c r="F444" s="41">
        <v>0</v>
      </c>
      <c r="G444" s="41">
        <v>0</v>
      </c>
      <c r="H444" s="41">
        <v>0</v>
      </c>
      <c r="I444" s="41">
        <v>0</v>
      </c>
      <c r="J444" s="41">
        <v>0</v>
      </c>
      <c r="K444" s="41">
        <v>0</v>
      </c>
      <c r="L444" s="41">
        <v>0</v>
      </c>
      <c r="M444" s="41">
        <v>0</v>
      </c>
      <c r="N444" s="41">
        <v>0</v>
      </c>
      <c r="O444" s="41">
        <v>0</v>
      </c>
      <c r="P444" s="41">
        <v>0</v>
      </c>
      <c r="Q444" s="41">
        <v>0</v>
      </c>
      <c r="R444" s="41">
        <v>0</v>
      </c>
      <c r="S444" s="41">
        <v>0</v>
      </c>
      <c r="T444" s="41">
        <v>0</v>
      </c>
      <c r="U444" s="41">
        <v>0</v>
      </c>
      <c r="V444" s="41">
        <v>0</v>
      </c>
      <c r="W444" s="41">
        <v>0</v>
      </c>
      <c r="X444" s="41">
        <v>0</v>
      </c>
      <c r="Y444" s="42" t="s">
        <v>605</v>
      </c>
      <c r="Z444" s="42" t="s">
        <v>605</v>
      </c>
      <c r="AA444" s="42" t="s">
        <v>605</v>
      </c>
      <c r="AB444" s="42" t="s">
        <v>605</v>
      </c>
      <c r="AC444" s="42" t="s">
        <v>605</v>
      </c>
      <c r="AD444" s="42" t="s">
        <v>605</v>
      </c>
      <c r="AE444" s="42" t="s">
        <v>605</v>
      </c>
      <c r="AF444" s="42" t="s">
        <v>605</v>
      </c>
      <c r="AG444" s="42" t="s">
        <v>605</v>
      </c>
      <c r="AH444" s="42" t="s">
        <v>605</v>
      </c>
      <c r="AI444" s="41">
        <v>20.897303251549602</v>
      </c>
      <c r="AJ444" s="41">
        <v>106.589939938858</v>
      </c>
      <c r="AK444" s="41">
        <v>20.897303251549602</v>
      </c>
      <c r="AL444" s="41">
        <v>106.589939938858</v>
      </c>
      <c r="AM444" s="41">
        <v>20.897303251549602</v>
      </c>
      <c r="AN444" s="41">
        <v>106.589939938858</v>
      </c>
      <c r="AO444" s="41">
        <v>20.897303251549602</v>
      </c>
      <c r="AP444" s="41">
        <v>106.589939938858</v>
      </c>
      <c r="AQ444" s="41">
        <v>20.897303251549602</v>
      </c>
      <c r="AR444" s="41">
        <v>106.589939938858</v>
      </c>
      <c r="AS444" s="41">
        <v>20.897303251549602</v>
      </c>
      <c r="AT444" s="41">
        <v>106.589939938858</v>
      </c>
      <c r="AU444" s="41">
        <v>20.897303251549602</v>
      </c>
      <c r="AV444" s="41">
        <v>106.589939938858</v>
      </c>
      <c r="AW444" s="41">
        <v>20.897303251549602</v>
      </c>
      <c r="AX444" s="41">
        <v>106.589939938858</v>
      </c>
      <c r="AY444" s="41">
        <v>20.897303251549602</v>
      </c>
      <c r="AZ444" s="41">
        <v>106.589939938858</v>
      </c>
      <c r="BA444" s="41">
        <v>20.897303251549602</v>
      </c>
      <c r="BB444" s="41">
        <v>106.589939938858</v>
      </c>
      <c r="BC444" s="41">
        <v>20.897303251549602</v>
      </c>
      <c r="BD444" s="41">
        <v>106.589939938858</v>
      </c>
      <c r="BE444" s="41">
        <v>20.897303251549602</v>
      </c>
      <c r="BF444" s="41">
        <v>106.589939938858</v>
      </c>
      <c r="BG444" s="41">
        <v>20.897303251549602</v>
      </c>
      <c r="BH444" s="41">
        <v>106.589939938858</v>
      </c>
      <c r="BI444" s="41">
        <v>20.897303251549602</v>
      </c>
      <c r="BJ444" s="41">
        <v>106.589939938858</v>
      </c>
      <c r="BK444" s="41">
        <v>20.897303251549602</v>
      </c>
      <c r="BL444" s="41">
        <v>106.589939938858</v>
      </c>
      <c r="BM444" s="41">
        <v>20.897303251549602</v>
      </c>
      <c r="BN444" s="41">
        <v>106.589939938858</v>
      </c>
      <c r="BO444" s="41">
        <v>20.897303251549602</v>
      </c>
      <c r="BP444" s="41">
        <v>106.589939938858</v>
      </c>
      <c r="BQ444" s="41">
        <v>20.897303251549602</v>
      </c>
      <c r="BR444" s="41">
        <v>106.589939938858</v>
      </c>
      <c r="BS444" s="41">
        <v>20.897303251549602</v>
      </c>
      <c r="BT444" s="41">
        <v>106.589939938858</v>
      </c>
      <c r="BU444" s="41">
        <v>20.897303251549602</v>
      </c>
      <c r="BV444" s="41">
        <v>106.589939938858</v>
      </c>
      <c r="BW444" s="42" t="s">
        <v>605</v>
      </c>
      <c r="BX444" s="42" t="s">
        <v>605</v>
      </c>
      <c r="BY444" s="42" t="s">
        <v>605</v>
      </c>
      <c r="BZ444" s="42" t="s">
        <v>605</v>
      </c>
      <c r="CA444" s="42" t="s">
        <v>605</v>
      </c>
      <c r="CB444" s="42" t="s">
        <v>605</v>
      </c>
      <c r="CC444" s="42" t="s">
        <v>605</v>
      </c>
      <c r="CD444" s="42" t="s">
        <v>605</v>
      </c>
      <c r="CE444" s="42" t="s">
        <v>605</v>
      </c>
      <c r="CF444" s="42" t="s">
        <v>605</v>
      </c>
      <c r="CG444" s="42" t="s">
        <v>605</v>
      </c>
      <c r="CH444" s="42" t="s">
        <v>605</v>
      </c>
      <c r="CI444" s="42" t="s">
        <v>605</v>
      </c>
      <c r="CJ444" s="42" t="s">
        <v>605</v>
      </c>
      <c r="CK444" s="42" t="s">
        <v>605</v>
      </c>
      <c r="CL444" s="42" t="s">
        <v>605</v>
      </c>
      <c r="CM444" s="42" t="s">
        <v>605</v>
      </c>
      <c r="CN444" s="42" t="s">
        <v>605</v>
      </c>
      <c r="CO444" s="42" t="s">
        <v>605</v>
      </c>
      <c r="CP444" s="42" t="s">
        <v>605</v>
      </c>
      <c r="CQ444" s="41">
        <v>3</v>
      </c>
      <c r="CR444" s="41">
        <v>3</v>
      </c>
      <c r="CS444" s="41">
        <v>3</v>
      </c>
      <c r="CT444" s="41">
        <v>3</v>
      </c>
      <c r="CU444" s="41">
        <v>3</v>
      </c>
      <c r="CV444" s="41">
        <v>3</v>
      </c>
      <c r="CW444" s="41">
        <v>3</v>
      </c>
      <c r="CX444" s="41">
        <v>3</v>
      </c>
      <c r="CY444" s="41">
        <v>3</v>
      </c>
      <c r="CZ444" s="41">
        <v>3</v>
      </c>
      <c r="DA444" s="41">
        <v>3</v>
      </c>
      <c r="DB444" s="41">
        <v>3</v>
      </c>
      <c r="DC444" s="41">
        <v>3</v>
      </c>
      <c r="DD444" s="41">
        <v>3</v>
      </c>
      <c r="DE444" s="41">
        <v>3</v>
      </c>
      <c r="DF444" s="41">
        <v>3</v>
      </c>
      <c r="DG444" s="41">
        <v>3</v>
      </c>
      <c r="DH444" s="41">
        <v>3</v>
      </c>
      <c r="DI444" s="41">
        <v>3</v>
      </c>
      <c r="DJ444" s="41">
        <v>3</v>
      </c>
      <c r="DK444" s="42" t="s">
        <v>605</v>
      </c>
      <c r="DL444" s="42" t="s">
        <v>605</v>
      </c>
      <c r="DM444" s="42" t="s">
        <v>605</v>
      </c>
      <c r="DN444" s="42" t="s">
        <v>605</v>
      </c>
      <c r="DO444" s="42" t="s">
        <v>605</v>
      </c>
      <c r="DP444" s="42" t="s">
        <v>605</v>
      </c>
      <c r="DQ444" s="42" t="s">
        <v>605</v>
      </c>
      <c r="DR444" s="42" t="s">
        <v>605</v>
      </c>
      <c r="DS444" s="42" t="s">
        <v>605</v>
      </c>
      <c r="DT444" s="42" t="s">
        <v>605</v>
      </c>
    </row>
    <row r="445" spans="1:124">
      <c r="A445" s="41" t="s">
        <v>1002</v>
      </c>
      <c r="B445" s="41">
        <v>45</v>
      </c>
      <c r="C445" s="41">
        <v>97</v>
      </c>
      <c r="D445" s="41">
        <v>1041411</v>
      </c>
      <c r="E445" s="41">
        <v>0</v>
      </c>
      <c r="F445" s="41">
        <v>0</v>
      </c>
      <c r="G445" s="41">
        <v>0</v>
      </c>
      <c r="H445" s="41">
        <v>0</v>
      </c>
      <c r="I445" s="41">
        <v>0</v>
      </c>
      <c r="J445" s="41">
        <v>0</v>
      </c>
      <c r="K445" s="41">
        <v>0</v>
      </c>
      <c r="L445" s="41">
        <v>0</v>
      </c>
      <c r="M445" s="41">
        <v>0</v>
      </c>
      <c r="N445" s="41">
        <v>0</v>
      </c>
      <c r="O445" s="41">
        <v>0</v>
      </c>
      <c r="P445" s="41">
        <v>0</v>
      </c>
      <c r="Q445" s="41">
        <v>0</v>
      </c>
      <c r="R445" s="41">
        <v>0</v>
      </c>
      <c r="S445" s="41">
        <v>0</v>
      </c>
      <c r="T445" s="41">
        <v>0</v>
      </c>
      <c r="U445" s="41">
        <v>0</v>
      </c>
      <c r="V445" s="41">
        <v>0</v>
      </c>
      <c r="W445" s="41">
        <v>0</v>
      </c>
      <c r="X445" s="41">
        <v>0</v>
      </c>
      <c r="Y445" s="41">
        <v>0</v>
      </c>
      <c r="Z445" s="41">
        <v>0</v>
      </c>
      <c r="AA445" s="42" t="s">
        <v>605</v>
      </c>
      <c r="AB445" s="42" t="s">
        <v>605</v>
      </c>
      <c r="AC445" s="42" t="s">
        <v>605</v>
      </c>
      <c r="AD445" s="42" t="s">
        <v>605</v>
      </c>
      <c r="AE445" s="42" t="s">
        <v>605</v>
      </c>
      <c r="AF445" s="42" t="s">
        <v>605</v>
      </c>
      <c r="AG445" s="42" t="s">
        <v>605</v>
      </c>
      <c r="AH445" s="42" t="s">
        <v>605</v>
      </c>
      <c r="AI445" s="41">
        <v>20.897303251549602</v>
      </c>
      <c r="AJ445" s="41">
        <v>106.589939938858</v>
      </c>
      <c r="AK445" s="41">
        <v>20.897303251549602</v>
      </c>
      <c r="AL445" s="41">
        <v>106.589939938858</v>
      </c>
      <c r="AM445" s="41">
        <v>20.897303251549602</v>
      </c>
      <c r="AN445" s="41">
        <v>106.589939938858</v>
      </c>
      <c r="AO445" s="41">
        <v>20.897303251549602</v>
      </c>
      <c r="AP445" s="41">
        <v>106.589939938858</v>
      </c>
      <c r="AQ445" s="41">
        <v>20.897303251549602</v>
      </c>
      <c r="AR445" s="41">
        <v>106.589939938858</v>
      </c>
      <c r="AS445" s="41">
        <v>20.897303251549602</v>
      </c>
      <c r="AT445" s="41">
        <v>106.589939938858</v>
      </c>
      <c r="AU445" s="41">
        <v>20.897303251549602</v>
      </c>
      <c r="AV445" s="41">
        <v>106.589939938858</v>
      </c>
      <c r="AW445" s="41">
        <v>20.897303251549602</v>
      </c>
      <c r="AX445" s="41">
        <v>106.589939938858</v>
      </c>
      <c r="AY445" s="41">
        <v>20.897303251549602</v>
      </c>
      <c r="AZ445" s="41">
        <v>106.589939938858</v>
      </c>
      <c r="BA445" s="41">
        <v>20.897303251549602</v>
      </c>
      <c r="BB445" s="41">
        <v>106.589939938858</v>
      </c>
      <c r="BC445" s="41">
        <v>20.897303251549602</v>
      </c>
      <c r="BD445" s="41">
        <v>106.589939938858</v>
      </c>
      <c r="BE445" s="41">
        <v>20.897303251549602</v>
      </c>
      <c r="BF445" s="41">
        <v>106.589939938858</v>
      </c>
      <c r="BG445" s="41">
        <v>20.897303251549602</v>
      </c>
      <c r="BH445" s="41">
        <v>106.589939938858</v>
      </c>
      <c r="BI445" s="41">
        <v>20.897303251549602</v>
      </c>
      <c r="BJ445" s="41">
        <v>106.589939938858</v>
      </c>
      <c r="BK445" s="41">
        <v>20.897303251549602</v>
      </c>
      <c r="BL445" s="41">
        <v>106.589939938858</v>
      </c>
      <c r="BM445" s="41">
        <v>20.897303251549602</v>
      </c>
      <c r="BN445" s="41">
        <v>106.589939938858</v>
      </c>
      <c r="BO445" s="41">
        <v>20.897303251549602</v>
      </c>
      <c r="BP445" s="41">
        <v>106.589939938858</v>
      </c>
      <c r="BQ445" s="41">
        <v>20.897303251549602</v>
      </c>
      <c r="BR445" s="41">
        <v>106.589939938858</v>
      </c>
      <c r="BS445" s="41">
        <v>20.897303251549602</v>
      </c>
      <c r="BT445" s="41">
        <v>106.589939938858</v>
      </c>
      <c r="BU445" s="41">
        <v>20.897303251549602</v>
      </c>
      <c r="BV445" s="41">
        <v>106.589939938858</v>
      </c>
      <c r="BW445" s="41">
        <v>20.897303251549602</v>
      </c>
      <c r="BX445" s="41">
        <v>106.589939938858</v>
      </c>
      <c r="BY445" s="41">
        <v>20.897303251549602</v>
      </c>
      <c r="BZ445" s="41">
        <v>106.589939938858</v>
      </c>
      <c r="CA445" s="42" t="s">
        <v>605</v>
      </c>
      <c r="CB445" s="42" t="s">
        <v>605</v>
      </c>
      <c r="CC445" s="42" t="s">
        <v>605</v>
      </c>
      <c r="CD445" s="42" t="s">
        <v>605</v>
      </c>
      <c r="CE445" s="42" t="s">
        <v>605</v>
      </c>
      <c r="CF445" s="42" t="s">
        <v>605</v>
      </c>
      <c r="CG445" s="42" t="s">
        <v>605</v>
      </c>
      <c r="CH445" s="42" t="s">
        <v>605</v>
      </c>
      <c r="CI445" s="42" t="s">
        <v>605</v>
      </c>
      <c r="CJ445" s="42" t="s">
        <v>605</v>
      </c>
      <c r="CK445" s="42" t="s">
        <v>605</v>
      </c>
      <c r="CL445" s="42" t="s">
        <v>605</v>
      </c>
      <c r="CM445" s="42" t="s">
        <v>605</v>
      </c>
      <c r="CN445" s="42" t="s">
        <v>605</v>
      </c>
      <c r="CO445" s="42" t="s">
        <v>605</v>
      </c>
      <c r="CP445" s="42" t="s">
        <v>605</v>
      </c>
      <c r="CQ445" s="41">
        <v>3</v>
      </c>
      <c r="CR445" s="41">
        <v>3</v>
      </c>
      <c r="CS445" s="41">
        <v>3</v>
      </c>
      <c r="CT445" s="41">
        <v>3</v>
      </c>
      <c r="CU445" s="41">
        <v>3</v>
      </c>
      <c r="CV445" s="41">
        <v>3</v>
      </c>
      <c r="CW445" s="41">
        <v>3</v>
      </c>
      <c r="CX445" s="41">
        <v>3</v>
      </c>
      <c r="CY445" s="41">
        <v>3</v>
      </c>
      <c r="CZ445" s="41">
        <v>3</v>
      </c>
      <c r="DA445" s="41">
        <v>3</v>
      </c>
      <c r="DB445" s="41">
        <v>3</v>
      </c>
      <c r="DC445" s="41">
        <v>3</v>
      </c>
      <c r="DD445" s="41">
        <v>3</v>
      </c>
      <c r="DE445" s="41">
        <v>3</v>
      </c>
      <c r="DF445" s="41">
        <v>3</v>
      </c>
      <c r="DG445" s="41">
        <v>3</v>
      </c>
      <c r="DH445" s="41">
        <v>3</v>
      </c>
      <c r="DI445" s="41">
        <v>3</v>
      </c>
      <c r="DJ445" s="41">
        <v>3</v>
      </c>
      <c r="DK445" s="41">
        <v>3</v>
      </c>
      <c r="DL445" s="41">
        <v>3</v>
      </c>
      <c r="DM445" s="42" t="s">
        <v>605</v>
      </c>
      <c r="DN445" s="42" t="s">
        <v>605</v>
      </c>
      <c r="DO445" s="42" t="s">
        <v>605</v>
      </c>
      <c r="DP445" s="42" t="s">
        <v>605</v>
      </c>
      <c r="DQ445" s="42" t="s">
        <v>605</v>
      </c>
      <c r="DR445" s="42" t="s">
        <v>605</v>
      </c>
      <c r="DS445" s="42" t="s">
        <v>605</v>
      </c>
      <c r="DT445" s="42" t="s">
        <v>605</v>
      </c>
    </row>
    <row r="446" spans="1:124">
      <c r="A446" s="41" t="s">
        <v>1003</v>
      </c>
      <c r="B446" s="41">
        <v>45</v>
      </c>
      <c r="C446" s="41">
        <v>97</v>
      </c>
      <c r="D446" s="41">
        <v>1041411</v>
      </c>
      <c r="E446" s="41">
        <v>0</v>
      </c>
      <c r="F446" s="41">
        <v>0</v>
      </c>
      <c r="G446" s="41">
        <v>0</v>
      </c>
      <c r="H446" s="41">
        <v>0</v>
      </c>
      <c r="I446" s="41">
        <v>0</v>
      </c>
      <c r="J446" s="41">
        <v>0</v>
      </c>
      <c r="K446" s="41">
        <v>0</v>
      </c>
      <c r="L446" s="41">
        <v>0</v>
      </c>
      <c r="M446" s="41">
        <v>0</v>
      </c>
      <c r="N446" s="41">
        <v>0</v>
      </c>
      <c r="O446" s="41">
        <v>0</v>
      </c>
      <c r="P446" s="41">
        <v>0</v>
      </c>
      <c r="Q446" s="41">
        <v>0</v>
      </c>
      <c r="R446" s="41">
        <v>0</v>
      </c>
      <c r="S446" s="41">
        <v>0</v>
      </c>
      <c r="T446" s="41">
        <v>0</v>
      </c>
      <c r="U446" s="41">
        <v>0</v>
      </c>
      <c r="V446" s="41">
        <v>0</v>
      </c>
      <c r="W446" s="42" t="s">
        <v>605</v>
      </c>
      <c r="X446" s="42" t="s">
        <v>605</v>
      </c>
      <c r="Y446" s="42" t="s">
        <v>605</v>
      </c>
      <c r="Z446" s="42" t="s">
        <v>605</v>
      </c>
      <c r="AA446" s="42" t="s">
        <v>605</v>
      </c>
      <c r="AB446" s="42" t="s">
        <v>605</v>
      </c>
      <c r="AC446" s="42" t="s">
        <v>605</v>
      </c>
      <c r="AD446" s="42" t="s">
        <v>605</v>
      </c>
      <c r="AE446" s="42" t="s">
        <v>605</v>
      </c>
      <c r="AF446" s="42" t="s">
        <v>605</v>
      </c>
      <c r="AG446" s="42" t="s">
        <v>605</v>
      </c>
      <c r="AH446" s="42" t="s">
        <v>605</v>
      </c>
      <c r="AI446" s="41">
        <v>20.897303251549602</v>
      </c>
      <c r="AJ446" s="41">
        <v>106.589939938858</v>
      </c>
      <c r="AK446" s="41">
        <v>20.897303251549602</v>
      </c>
      <c r="AL446" s="41">
        <v>106.589939938858</v>
      </c>
      <c r="AM446" s="41">
        <v>20.897303251549602</v>
      </c>
      <c r="AN446" s="41">
        <v>106.589939938858</v>
      </c>
      <c r="AO446" s="41">
        <v>20.897303251549602</v>
      </c>
      <c r="AP446" s="41">
        <v>106.589939938858</v>
      </c>
      <c r="AQ446" s="41">
        <v>20.897303251549602</v>
      </c>
      <c r="AR446" s="41">
        <v>106.589939938858</v>
      </c>
      <c r="AS446" s="41">
        <v>20.897303251549602</v>
      </c>
      <c r="AT446" s="41">
        <v>106.589939938858</v>
      </c>
      <c r="AU446" s="41">
        <v>20.897303251549602</v>
      </c>
      <c r="AV446" s="41">
        <v>106.589939938858</v>
      </c>
      <c r="AW446" s="41">
        <v>20.897303251549602</v>
      </c>
      <c r="AX446" s="41">
        <v>106.589939938858</v>
      </c>
      <c r="AY446" s="41">
        <v>20.897303251549602</v>
      </c>
      <c r="AZ446" s="41">
        <v>106.589939938858</v>
      </c>
      <c r="BA446" s="41">
        <v>20.897303251549602</v>
      </c>
      <c r="BB446" s="41">
        <v>106.589939938858</v>
      </c>
      <c r="BC446" s="41">
        <v>20.897303251549602</v>
      </c>
      <c r="BD446" s="41">
        <v>106.589939938858</v>
      </c>
      <c r="BE446" s="41">
        <v>20.897303251549602</v>
      </c>
      <c r="BF446" s="41">
        <v>106.589939938858</v>
      </c>
      <c r="BG446" s="41">
        <v>20.897303251549602</v>
      </c>
      <c r="BH446" s="41">
        <v>106.589939938858</v>
      </c>
      <c r="BI446" s="41">
        <v>20.897303251549602</v>
      </c>
      <c r="BJ446" s="41">
        <v>106.589939938858</v>
      </c>
      <c r="BK446" s="41">
        <v>20.897303251549602</v>
      </c>
      <c r="BL446" s="41">
        <v>106.589939938858</v>
      </c>
      <c r="BM446" s="41">
        <v>20.897303251549602</v>
      </c>
      <c r="BN446" s="41">
        <v>106.589939938858</v>
      </c>
      <c r="BO446" s="41">
        <v>20.897303251549602</v>
      </c>
      <c r="BP446" s="41">
        <v>106.589939938858</v>
      </c>
      <c r="BQ446" s="41">
        <v>20.897303251549602</v>
      </c>
      <c r="BR446" s="41">
        <v>106.589939938858</v>
      </c>
      <c r="BS446" s="42" t="s">
        <v>605</v>
      </c>
      <c r="BT446" s="42" t="s">
        <v>605</v>
      </c>
      <c r="BU446" s="42" t="s">
        <v>605</v>
      </c>
      <c r="BV446" s="42" t="s">
        <v>605</v>
      </c>
      <c r="BW446" s="42" t="s">
        <v>605</v>
      </c>
      <c r="BX446" s="42" t="s">
        <v>605</v>
      </c>
      <c r="BY446" s="42" t="s">
        <v>605</v>
      </c>
      <c r="BZ446" s="42" t="s">
        <v>605</v>
      </c>
      <c r="CA446" s="42" t="s">
        <v>605</v>
      </c>
      <c r="CB446" s="42" t="s">
        <v>605</v>
      </c>
      <c r="CC446" s="42" t="s">
        <v>605</v>
      </c>
      <c r="CD446" s="42" t="s">
        <v>605</v>
      </c>
      <c r="CE446" s="42" t="s">
        <v>605</v>
      </c>
      <c r="CF446" s="42" t="s">
        <v>605</v>
      </c>
      <c r="CG446" s="42" t="s">
        <v>605</v>
      </c>
      <c r="CH446" s="42" t="s">
        <v>605</v>
      </c>
      <c r="CI446" s="42" t="s">
        <v>605</v>
      </c>
      <c r="CJ446" s="42" t="s">
        <v>605</v>
      </c>
      <c r="CK446" s="42" t="s">
        <v>605</v>
      </c>
      <c r="CL446" s="42" t="s">
        <v>605</v>
      </c>
      <c r="CM446" s="42" t="s">
        <v>605</v>
      </c>
      <c r="CN446" s="42" t="s">
        <v>605</v>
      </c>
      <c r="CO446" s="42" t="s">
        <v>605</v>
      </c>
      <c r="CP446" s="42" t="s">
        <v>605</v>
      </c>
      <c r="CQ446" s="41">
        <v>3</v>
      </c>
      <c r="CR446" s="41">
        <v>3</v>
      </c>
      <c r="CS446" s="41">
        <v>3</v>
      </c>
      <c r="CT446" s="41">
        <v>3</v>
      </c>
      <c r="CU446" s="41">
        <v>3</v>
      </c>
      <c r="CV446" s="41">
        <v>3</v>
      </c>
      <c r="CW446" s="41">
        <v>3</v>
      </c>
      <c r="CX446" s="41">
        <v>3</v>
      </c>
      <c r="CY446" s="41">
        <v>3</v>
      </c>
      <c r="CZ446" s="41">
        <v>3</v>
      </c>
      <c r="DA446" s="41">
        <v>3</v>
      </c>
      <c r="DB446" s="41">
        <v>3</v>
      </c>
      <c r="DC446" s="41">
        <v>3</v>
      </c>
      <c r="DD446" s="41">
        <v>3</v>
      </c>
      <c r="DE446" s="41">
        <v>3</v>
      </c>
      <c r="DF446" s="41">
        <v>3</v>
      </c>
      <c r="DG446" s="41">
        <v>3</v>
      </c>
      <c r="DH446" s="41">
        <v>3</v>
      </c>
      <c r="DI446" s="42" t="s">
        <v>605</v>
      </c>
      <c r="DJ446" s="42" t="s">
        <v>605</v>
      </c>
      <c r="DK446" s="42" t="s">
        <v>605</v>
      </c>
      <c r="DL446" s="42" t="s">
        <v>605</v>
      </c>
      <c r="DM446" s="42" t="s">
        <v>605</v>
      </c>
      <c r="DN446" s="42" t="s">
        <v>605</v>
      </c>
      <c r="DO446" s="42" t="s">
        <v>605</v>
      </c>
      <c r="DP446" s="42" t="s">
        <v>605</v>
      </c>
      <c r="DQ446" s="42" t="s">
        <v>605</v>
      </c>
      <c r="DR446" s="42" t="s">
        <v>605</v>
      </c>
      <c r="DS446" s="42" t="s">
        <v>605</v>
      </c>
      <c r="DT446" s="42" t="s">
        <v>605</v>
      </c>
    </row>
    <row r="447" spans="1:124">
      <c r="A447" s="41" t="s">
        <v>1004</v>
      </c>
      <c r="B447" s="41">
        <v>45</v>
      </c>
      <c r="C447" s="41">
        <v>97</v>
      </c>
      <c r="D447" s="41">
        <v>1041411</v>
      </c>
      <c r="E447" s="41">
        <v>0</v>
      </c>
      <c r="F447" s="41">
        <v>0</v>
      </c>
      <c r="G447" s="41">
        <v>0</v>
      </c>
      <c r="H447" s="41">
        <v>0</v>
      </c>
      <c r="I447" s="41">
        <v>0</v>
      </c>
      <c r="J447" s="41">
        <v>0</v>
      </c>
      <c r="K447" s="41">
        <v>0</v>
      </c>
      <c r="L447" s="41">
        <v>0</v>
      </c>
      <c r="M447" s="41">
        <v>0</v>
      </c>
      <c r="N447" s="41">
        <v>0</v>
      </c>
      <c r="O447" s="41">
        <v>0</v>
      </c>
      <c r="P447" s="41">
        <v>0</v>
      </c>
      <c r="Q447" s="41">
        <v>0</v>
      </c>
      <c r="R447" s="41">
        <v>0</v>
      </c>
      <c r="S447" s="41">
        <v>0</v>
      </c>
      <c r="T447" s="41">
        <v>0</v>
      </c>
      <c r="U447" s="41">
        <v>0</v>
      </c>
      <c r="V447" s="41">
        <v>0</v>
      </c>
      <c r="W447" s="41">
        <v>0</v>
      </c>
      <c r="X447" s="41">
        <v>0</v>
      </c>
      <c r="Y447" s="41">
        <v>0</v>
      </c>
      <c r="Z447" s="41">
        <v>0</v>
      </c>
      <c r="AA447" s="41">
        <v>0</v>
      </c>
      <c r="AB447" s="41">
        <v>0</v>
      </c>
      <c r="AC447" s="41">
        <v>0</v>
      </c>
      <c r="AD447" s="41">
        <v>0</v>
      </c>
      <c r="AE447" s="41">
        <v>0</v>
      </c>
      <c r="AF447" s="41">
        <v>0</v>
      </c>
      <c r="AG447" s="41">
        <v>0</v>
      </c>
      <c r="AH447" s="41">
        <v>0</v>
      </c>
      <c r="AI447" s="41">
        <v>20.897303251549602</v>
      </c>
      <c r="AJ447" s="41">
        <v>106.589939938858</v>
      </c>
      <c r="AK447" s="41">
        <v>20.897303251549602</v>
      </c>
      <c r="AL447" s="41">
        <v>106.589939938858</v>
      </c>
      <c r="AM447" s="41">
        <v>20.897303251549602</v>
      </c>
      <c r="AN447" s="41">
        <v>106.589939938858</v>
      </c>
      <c r="AO447" s="41">
        <v>20.897303251549602</v>
      </c>
      <c r="AP447" s="41">
        <v>106.589939938858</v>
      </c>
      <c r="AQ447" s="41">
        <v>20.897303251549602</v>
      </c>
      <c r="AR447" s="41">
        <v>106.589939938858</v>
      </c>
      <c r="AS447" s="41">
        <v>20.897303251549602</v>
      </c>
      <c r="AT447" s="41">
        <v>106.589939938858</v>
      </c>
      <c r="AU447" s="41">
        <v>20.897303251549602</v>
      </c>
      <c r="AV447" s="41">
        <v>106.589939938858</v>
      </c>
      <c r="AW447" s="41">
        <v>20.897303251549602</v>
      </c>
      <c r="AX447" s="41">
        <v>106.589939938858</v>
      </c>
      <c r="AY447" s="41">
        <v>20.897303251549602</v>
      </c>
      <c r="AZ447" s="41">
        <v>106.589939938858</v>
      </c>
      <c r="BA447" s="41">
        <v>20.897303251549602</v>
      </c>
      <c r="BB447" s="41">
        <v>106.589939938858</v>
      </c>
      <c r="BC447" s="41">
        <v>20.897303251549602</v>
      </c>
      <c r="BD447" s="41">
        <v>106.589939938858</v>
      </c>
      <c r="BE447" s="41">
        <v>20.897303251549602</v>
      </c>
      <c r="BF447" s="41">
        <v>106.589939938858</v>
      </c>
      <c r="BG447" s="41">
        <v>20.897303251549602</v>
      </c>
      <c r="BH447" s="41">
        <v>106.589939938858</v>
      </c>
      <c r="BI447" s="41">
        <v>20.897303251549602</v>
      </c>
      <c r="BJ447" s="41">
        <v>106.589939938858</v>
      </c>
      <c r="BK447" s="41">
        <v>20.897303251549602</v>
      </c>
      <c r="BL447" s="41">
        <v>106.589939938858</v>
      </c>
      <c r="BM447" s="41">
        <v>20.897303251549602</v>
      </c>
      <c r="BN447" s="41">
        <v>106.589939938858</v>
      </c>
      <c r="BO447" s="41">
        <v>20.897303251549602</v>
      </c>
      <c r="BP447" s="41">
        <v>106.589939938858</v>
      </c>
      <c r="BQ447" s="41">
        <v>20.897303251549602</v>
      </c>
      <c r="BR447" s="41">
        <v>106.589939938858</v>
      </c>
      <c r="BS447" s="41">
        <v>20.897303251549602</v>
      </c>
      <c r="BT447" s="41">
        <v>106.589939938858</v>
      </c>
      <c r="BU447" s="41">
        <v>20.897303251549602</v>
      </c>
      <c r="BV447" s="41">
        <v>106.589939938858</v>
      </c>
      <c r="BW447" s="41">
        <v>20.897303251549602</v>
      </c>
      <c r="BX447" s="41">
        <v>106.589939938858</v>
      </c>
      <c r="BY447" s="41">
        <v>20.897303251549602</v>
      </c>
      <c r="BZ447" s="41">
        <v>106.589939938858</v>
      </c>
      <c r="CA447" s="41">
        <v>20.897303251549602</v>
      </c>
      <c r="CB447" s="41">
        <v>106.589939938858</v>
      </c>
      <c r="CC447" s="41">
        <v>20.897303251549602</v>
      </c>
      <c r="CD447" s="41">
        <v>106.589939938858</v>
      </c>
      <c r="CE447" s="41">
        <v>20.897303251549602</v>
      </c>
      <c r="CF447" s="41">
        <v>106.589939938858</v>
      </c>
      <c r="CG447" s="41">
        <v>20.897303251549602</v>
      </c>
      <c r="CH447" s="41">
        <v>106.589939938858</v>
      </c>
      <c r="CI447" s="41">
        <v>20.897303251549602</v>
      </c>
      <c r="CJ447" s="41">
        <v>106.589939938858</v>
      </c>
      <c r="CK447" s="41">
        <v>20.897303251549602</v>
      </c>
      <c r="CL447" s="41">
        <v>106.589939938858</v>
      </c>
      <c r="CM447" s="41">
        <v>20.897303251549602</v>
      </c>
      <c r="CN447" s="41">
        <v>106.589939938858</v>
      </c>
      <c r="CO447" s="41">
        <v>20.897303251549602</v>
      </c>
      <c r="CP447" s="41">
        <v>106.589939938858</v>
      </c>
      <c r="CQ447" s="41">
        <v>3</v>
      </c>
      <c r="CR447" s="41">
        <v>3</v>
      </c>
      <c r="CS447" s="41">
        <v>3</v>
      </c>
      <c r="CT447" s="41">
        <v>3</v>
      </c>
      <c r="CU447" s="41">
        <v>3</v>
      </c>
      <c r="CV447" s="41">
        <v>3</v>
      </c>
      <c r="CW447" s="41">
        <v>3</v>
      </c>
      <c r="CX447" s="41">
        <v>3</v>
      </c>
      <c r="CY447" s="41">
        <v>3</v>
      </c>
      <c r="CZ447" s="41">
        <v>3</v>
      </c>
      <c r="DA447" s="41">
        <v>3</v>
      </c>
      <c r="DB447" s="41">
        <v>3</v>
      </c>
      <c r="DC447" s="41">
        <v>3</v>
      </c>
      <c r="DD447" s="41">
        <v>3</v>
      </c>
      <c r="DE447" s="41">
        <v>3</v>
      </c>
      <c r="DF447" s="41">
        <v>3</v>
      </c>
      <c r="DG447" s="41">
        <v>3</v>
      </c>
      <c r="DH447" s="41">
        <v>3</v>
      </c>
      <c r="DI447" s="41">
        <v>3</v>
      </c>
      <c r="DJ447" s="41">
        <v>3</v>
      </c>
      <c r="DK447" s="41">
        <v>3</v>
      </c>
      <c r="DL447" s="41">
        <v>3</v>
      </c>
      <c r="DM447" s="41">
        <v>3</v>
      </c>
      <c r="DN447" s="41">
        <v>3</v>
      </c>
      <c r="DO447" s="41">
        <v>3</v>
      </c>
      <c r="DP447" s="41">
        <v>3</v>
      </c>
      <c r="DQ447" s="41">
        <v>3</v>
      </c>
      <c r="DR447" s="41">
        <v>3</v>
      </c>
      <c r="DS447" s="41">
        <v>3</v>
      </c>
      <c r="DT447" s="41">
        <v>3</v>
      </c>
    </row>
    <row r="448" spans="1:124">
      <c r="A448" s="41" t="s">
        <v>1005</v>
      </c>
      <c r="B448" s="41">
        <v>45</v>
      </c>
      <c r="C448" s="41">
        <v>97</v>
      </c>
      <c r="D448" s="41">
        <v>1041411</v>
      </c>
      <c r="E448" s="41">
        <v>0</v>
      </c>
      <c r="F448" s="41">
        <v>0</v>
      </c>
      <c r="G448" s="41">
        <v>0</v>
      </c>
      <c r="H448" s="41">
        <v>0</v>
      </c>
      <c r="I448" s="41">
        <v>0</v>
      </c>
      <c r="J448" s="41">
        <v>0</v>
      </c>
      <c r="K448" s="41">
        <v>0</v>
      </c>
      <c r="L448" s="41">
        <v>0</v>
      </c>
      <c r="M448" s="41">
        <v>0</v>
      </c>
      <c r="N448" s="41">
        <v>0</v>
      </c>
      <c r="O448" s="41">
        <v>0</v>
      </c>
      <c r="P448" s="41">
        <v>0</v>
      </c>
      <c r="Q448" s="41">
        <v>0</v>
      </c>
      <c r="R448" s="41">
        <v>0</v>
      </c>
      <c r="S448" s="41">
        <v>0</v>
      </c>
      <c r="T448" s="41">
        <v>0</v>
      </c>
      <c r="U448" s="41">
        <v>0</v>
      </c>
      <c r="V448" s="41">
        <v>0</v>
      </c>
      <c r="W448" s="41">
        <v>0</v>
      </c>
      <c r="X448" s="41">
        <v>0</v>
      </c>
      <c r="Y448" s="41">
        <v>0</v>
      </c>
      <c r="Z448" s="41">
        <v>0</v>
      </c>
      <c r="AA448" s="41">
        <v>0</v>
      </c>
      <c r="AB448" s="41">
        <v>0</v>
      </c>
      <c r="AC448" s="41">
        <v>0</v>
      </c>
      <c r="AD448" s="41">
        <v>0</v>
      </c>
      <c r="AE448" s="41">
        <v>0</v>
      </c>
      <c r="AF448" s="41">
        <v>0</v>
      </c>
      <c r="AG448" s="41">
        <v>0</v>
      </c>
      <c r="AH448" s="41">
        <v>0</v>
      </c>
      <c r="AI448" s="41">
        <v>20.897303251549602</v>
      </c>
      <c r="AJ448" s="41">
        <v>106.589939938858</v>
      </c>
      <c r="AK448" s="41">
        <v>20.897303251549602</v>
      </c>
      <c r="AL448" s="41">
        <v>106.589939938858</v>
      </c>
      <c r="AM448" s="41">
        <v>20.897303251549602</v>
      </c>
      <c r="AN448" s="41">
        <v>106.589939938858</v>
      </c>
      <c r="AO448" s="41">
        <v>20.897303251549602</v>
      </c>
      <c r="AP448" s="41">
        <v>106.589939938858</v>
      </c>
      <c r="AQ448" s="41">
        <v>20.897303251549602</v>
      </c>
      <c r="AR448" s="41">
        <v>106.589939938858</v>
      </c>
      <c r="AS448" s="41">
        <v>20.897303251549602</v>
      </c>
      <c r="AT448" s="41">
        <v>106.589939938858</v>
      </c>
      <c r="AU448" s="41">
        <v>20.897303251549602</v>
      </c>
      <c r="AV448" s="41">
        <v>106.589939938858</v>
      </c>
      <c r="AW448" s="41">
        <v>20.897303251549602</v>
      </c>
      <c r="AX448" s="41">
        <v>106.589939938858</v>
      </c>
      <c r="AY448" s="41">
        <v>20.897303251549602</v>
      </c>
      <c r="AZ448" s="41">
        <v>106.589939938858</v>
      </c>
      <c r="BA448" s="41">
        <v>20.897303251549602</v>
      </c>
      <c r="BB448" s="41">
        <v>106.589939938858</v>
      </c>
      <c r="BC448" s="41">
        <v>20.897303251549602</v>
      </c>
      <c r="BD448" s="41">
        <v>106.589939938858</v>
      </c>
      <c r="BE448" s="41">
        <v>20.897303251549602</v>
      </c>
      <c r="BF448" s="41">
        <v>106.589939938858</v>
      </c>
      <c r="BG448" s="41">
        <v>20.897303251549602</v>
      </c>
      <c r="BH448" s="41">
        <v>106.589939938858</v>
      </c>
      <c r="BI448" s="41">
        <v>20.897303251549602</v>
      </c>
      <c r="BJ448" s="41">
        <v>106.589939938858</v>
      </c>
      <c r="BK448" s="41">
        <v>20.897303251549602</v>
      </c>
      <c r="BL448" s="41">
        <v>106.589939938858</v>
      </c>
      <c r="BM448" s="41">
        <v>20.897303251549602</v>
      </c>
      <c r="BN448" s="41">
        <v>106.589939938858</v>
      </c>
      <c r="BO448" s="41">
        <v>20.897303251549602</v>
      </c>
      <c r="BP448" s="41">
        <v>106.589939938858</v>
      </c>
      <c r="BQ448" s="41">
        <v>20.897303251549602</v>
      </c>
      <c r="BR448" s="41">
        <v>106.589939938858</v>
      </c>
      <c r="BS448" s="41">
        <v>20.897303251549602</v>
      </c>
      <c r="BT448" s="41">
        <v>106.589939938858</v>
      </c>
      <c r="BU448" s="41">
        <v>20.897303251549602</v>
      </c>
      <c r="BV448" s="41">
        <v>106.589939938858</v>
      </c>
      <c r="BW448" s="41">
        <v>20.897303251549602</v>
      </c>
      <c r="BX448" s="41">
        <v>106.589939938858</v>
      </c>
      <c r="BY448" s="41">
        <v>20.897303251549602</v>
      </c>
      <c r="BZ448" s="41">
        <v>106.589939938858</v>
      </c>
      <c r="CA448" s="41">
        <v>20.897303251549602</v>
      </c>
      <c r="CB448" s="41">
        <v>106.589939938858</v>
      </c>
      <c r="CC448" s="41">
        <v>20.897303251549602</v>
      </c>
      <c r="CD448" s="41">
        <v>106.589939938858</v>
      </c>
      <c r="CE448" s="41">
        <v>20.897303251549602</v>
      </c>
      <c r="CF448" s="41">
        <v>106.589939938858</v>
      </c>
      <c r="CG448" s="41">
        <v>20.897303251549602</v>
      </c>
      <c r="CH448" s="41">
        <v>106.589939938858</v>
      </c>
      <c r="CI448" s="41">
        <v>20.897303251549602</v>
      </c>
      <c r="CJ448" s="41">
        <v>106.589939938858</v>
      </c>
      <c r="CK448" s="41">
        <v>20.897303251549602</v>
      </c>
      <c r="CL448" s="41">
        <v>106.589939938858</v>
      </c>
      <c r="CM448" s="41">
        <v>20.897303251549602</v>
      </c>
      <c r="CN448" s="41">
        <v>106.589939938858</v>
      </c>
      <c r="CO448" s="41">
        <v>20.897303251549602</v>
      </c>
      <c r="CP448" s="41">
        <v>106.589939938858</v>
      </c>
      <c r="CQ448" s="41">
        <v>3</v>
      </c>
      <c r="CR448" s="41">
        <v>3</v>
      </c>
      <c r="CS448" s="41">
        <v>3</v>
      </c>
      <c r="CT448" s="41">
        <v>3</v>
      </c>
      <c r="CU448" s="41">
        <v>3</v>
      </c>
      <c r="CV448" s="41">
        <v>3</v>
      </c>
      <c r="CW448" s="41">
        <v>3</v>
      </c>
      <c r="CX448" s="41">
        <v>3</v>
      </c>
      <c r="CY448" s="41">
        <v>3</v>
      </c>
      <c r="CZ448" s="41">
        <v>3</v>
      </c>
      <c r="DA448" s="41">
        <v>3</v>
      </c>
      <c r="DB448" s="41">
        <v>3</v>
      </c>
      <c r="DC448" s="41">
        <v>3</v>
      </c>
      <c r="DD448" s="41">
        <v>3</v>
      </c>
      <c r="DE448" s="41">
        <v>3</v>
      </c>
      <c r="DF448" s="41">
        <v>3</v>
      </c>
      <c r="DG448" s="41">
        <v>3</v>
      </c>
      <c r="DH448" s="41">
        <v>3</v>
      </c>
      <c r="DI448" s="41">
        <v>3</v>
      </c>
      <c r="DJ448" s="41">
        <v>3</v>
      </c>
      <c r="DK448" s="41">
        <v>3</v>
      </c>
      <c r="DL448" s="41">
        <v>3</v>
      </c>
      <c r="DM448" s="41">
        <v>3</v>
      </c>
      <c r="DN448" s="41">
        <v>3</v>
      </c>
      <c r="DO448" s="41">
        <v>3</v>
      </c>
      <c r="DP448" s="41">
        <v>3</v>
      </c>
      <c r="DQ448" s="41">
        <v>3</v>
      </c>
      <c r="DR448" s="41">
        <v>3</v>
      </c>
      <c r="DS448" s="41">
        <v>3</v>
      </c>
      <c r="DT448" s="41">
        <v>3</v>
      </c>
    </row>
    <row r="449" spans="1:124">
      <c r="A449" s="41" t="s">
        <v>1006</v>
      </c>
      <c r="B449" s="41">
        <v>45</v>
      </c>
      <c r="C449" s="41">
        <v>97</v>
      </c>
      <c r="D449" s="41">
        <v>1041411</v>
      </c>
      <c r="E449" s="41">
        <v>0</v>
      </c>
      <c r="F449" s="41">
        <v>0</v>
      </c>
      <c r="G449" s="41">
        <v>0</v>
      </c>
      <c r="H449" s="41">
        <v>0</v>
      </c>
      <c r="I449" s="41">
        <v>0</v>
      </c>
      <c r="J449" s="41">
        <v>0</v>
      </c>
      <c r="K449" s="41">
        <v>0</v>
      </c>
      <c r="L449" s="41">
        <v>0</v>
      </c>
      <c r="M449" s="41">
        <v>0</v>
      </c>
      <c r="N449" s="41">
        <v>0</v>
      </c>
      <c r="O449" s="41">
        <v>0</v>
      </c>
      <c r="P449" s="41">
        <v>0</v>
      </c>
      <c r="Q449" s="41">
        <v>0</v>
      </c>
      <c r="R449" s="41">
        <v>0</v>
      </c>
      <c r="S449" s="41">
        <v>0</v>
      </c>
      <c r="T449" s="41">
        <v>0</v>
      </c>
      <c r="U449" s="41">
        <v>0</v>
      </c>
      <c r="V449" s="41">
        <v>0</v>
      </c>
      <c r="W449" s="41">
        <v>0</v>
      </c>
      <c r="X449" s="41">
        <v>0</v>
      </c>
      <c r="Y449" s="41">
        <v>0</v>
      </c>
      <c r="Z449" s="41">
        <v>0</v>
      </c>
      <c r="AA449" s="41">
        <v>0</v>
      </c>
      <c r="AB449" s="41">
        <v>0</v>
      </c>
      <c r="AC449" s="42" t="s">
        <v>605</v>
      </c>
      <c r="AD449" s="42" t="s">
        <v>605</v>
      </c>
      <c r="AE449" s="42" t="s">
        <v>605</v>
      </c>
      <c r="AF449" s="42" t="s">
        <v>605</v>
      </c>
      <c r="AG449" s="42" t="s">
        <v>605</v>
      </c>
      <c r="AH449" s="42" t="s">
        <v>605</v>
      </c>
      <c r="AI449" s="41">
        <v>20.897303251549602</v>
      </c>
      <c r="AJ449" s="41">
        <v>106.589939938858</v>
      </c>
      <c r="AK449" s="41">
        <v>20.897303251549602</v>
      </c>
      <c r="AL449" s="41">
        <v>106.589939938858</v>
      </c>
      <c r="AM449" s="41">
        <v>20.897303251549602</v>
      </c>
      <c r="AN449" s="41">
        <v>106.589939938858</v>
      </c>
      <c r="AO449" s="41">
        <v>20.897303251549602</v>
      </c>
      <c r="AP449" s="41">
        <v>106.589939938858</v>
      </c>
      <c r="AQ449" s="41">
        <v>20.897303251549602</v>
      </c>
      <c r="AR449" s="41">
        <v>106.589939938858</v>
      </c>
      <c r="AS449" s="41">
        <v>20.897303251549602</v>
      </c>
      <c r="AT449" s="41">
        <v>106.589939938858</v>
      </c>
      <c r="AU449" s="41">
        <v>20.897303251549602</v>
      </c>
      <c r="AV449" s="41">
        <v>106.589939938858</v>
      </c>
      <c r="AW449" s="41">
        <v>20.897303251549602</v>
      </c>
      <c r="AX449" s="41">
        <v>106.589939938858</v>
      </c>
      <c r="AY449" s="41">
        <v>20.897303251549602</v>
      </c>
      <c r="AZ449" s="41">
        <v>106.589939938858</v>
      </c>
      <c r="BA449" s="41">
        <v>20.897303251549602</v>
      </c>
      <c r="BB449" s="41">
        <v>106.589939938858</v>
      </c>
      <c r="BC449" s="41">
        <v>20.897303251549602</v>
      </c>
      <c r="BD449" s="41">
        <v>106.589939938858</v>
      </c>
      <c r="BE449" s="41">
        <v>20.897303251549602</v>
      </c>
      <c r="BF449" s="41">
        <v>106.589939938858</v>
      </c>
      <c r="BG449" s="41">
        <v>20.897303251549602</v>
      </c>
      <c r="BH449" s="41">
        <v>106.589939938858</v>
      </c>
      <c r="BI449" s="41">
        <v>20.897303251549602</v>
      </c>
      <c r="BJ449" s="41">
        <v>106.589939938858</v>
      </c>
      <c r="BK449" s="41">
        <v>20.897303251549602</v>
      </c>
      <c r="BL449" s="41">
        <v>106.589939938858</v>
      </c>
      <c r="BM449" s="41">
        <v>20.897303251549602</v>
      </c>
      <c r="BN449" s="41">
        <v>106.589939938858</v>
      </c>
      <c r="BO449" s="41">
        <v>20.897303251549602</v>
      </c>
      <c r="BP449" s="41">
        <v>106.589939938858</v>
      </c>
      <c r="BQ449" s="41">
        <v>20.897303251549602</v>
      </c>
      <c r="BR449" s="41">
        <v>106.589939938858</v>
      </c>
      <c r="BS449" s="41">
        <v>20.897303251549602</v>
      </c>
      <c r="BT449" s="41">
        <v>106.589939938858</v>
      </c>
      <c r="BU449" s="41">
        <v>20.897303251549602</v>
      </c>
      <c r="BV449" s="41">
        <v>106.589939938858</v>
      </c>
      <c r="BW449" s="41">
        <v>20.897303251549602</v>
      </c>
      <c r="BX449" s="41">
        <v>106.589939938858</v>
      </c>
      <c r="BY449" s="41">
        <v>20.897303251549602</v>
      </c>
      <c r="BZ449" s="41">
        <v>106.589939938858</v>
      </c>
      <c r="CA449" s="41">
        <v>20.897303251549602</v>
      </c>
      <c r="CB449" s="41">
        <v>106.589939938858</v>
      </c>
      <c r="CC449" s="41">
        <v>20.897303251549602</v>
      </c>
      <c r="CD449" s="41">
        <v>106.589939938858</v>
      </c>
      <c r="CE449" s="42" t="s">
        <v>605</v>
      </c>
      <c r="CF449" s="42" t="s">
        <v>605</v>
      </c>
      <c r="CG449" s="42" t="s">
        <v>605</v>
      </c>
      <c r="CH449" s="42" t="s">
        <v>605</v>
      </c>
      <c r="CI449" s="42" t="s">
        <v>605</v>
      </c>
      <c r="CJ449" s="42" t="s">
        <v>605</v>
      </c>
      <c r="CK449" s="42" t="s">
        <v>605</v>
      </c>
      <c r="CL449" s="42" t="s">
        <v>605</v>
      </c>
      <c r="CM449" s="42" t="s">
        <v>605</v>
      </c>
      <c r="CN449" s="42" t="s">
        <v>605</v>
      </c>
      <c r="CO449" s="42" t="s">
        <v>605</v>
      </c>
      <c r="CP449" s="42" t="s">
        <v>605</v>
      </c>
      <c r="CQ449" s="41">
        <v>3</v>
      </c>
      <c r="CR449" s="41">
        <v>3</v>
      </c>
      <c r="CS449" s="41">
        <v>3</v>
      </c>
      <c r="CT449" s="41">
        <v>3</v>
      </c>
      <c r="CU449" s="41">
        <v>3</v>
      </c>
      <c r="CV449" s="41">
        <v>3</v>
      </c>
      <c r="CW449" s="41">
        <v>3</v>
      </c>
      <c r="CX449" s="41">
        <v>3</v>
      </c>
      <c r="CY449" s="41">
        <v>3</v>
      </c>
      <c r="CZ449" s="41">
        <v>3</v>
      </c>
      <c r="DA449" s="41">
        <v>3</v>
      </c>
      <c r="DB449" s="41">
        <v>3</v>
      </c>
      <c r="DC449" s="41">
        <v>3</v>
      </c>
      <c r="DD449" s="41">
        <v>3</v>
      </c>
      <c r="DE449" s="41">
        <v>3</v>
      </c>
      <c r="DF449" s="41">
        <v>3</v>
      </c>
      <c r="DG449" s="41">
        <v>3</v>
      </c>
      <c r="DH449" s="41">
        <v>3</v>
      </c>
      <c r="DI449" s="41">
        <v>3</v>
      </c>
      <c r="DJ449" s="41">
        <v>3</v>
      </c>
      <c r="DK449" s="41">
        <v>3</v>
      </c>
      <c r="DL449" s="41">
        <v>3</v>
      </c>
      <c r="DM449" s="41">
        <v>3</v>
      </c>
      <c r="DN449" s="41">
        <v>3</v>
      </c>
      <c r="DO449" s="42" t="s">
        <v>605</v>
      </c>
      <c r="DP449" s="42" t="s">
        <v>605</v>
      </c>
      <c r="DQ449" s="42" t="s">
        <v>605</v>
      </c>
      <c r="DR449" s="42" t="s">
        <v>605</v>
      </c>
      <c r="DS449" s="42" t="s">
        <v>605</v>
      </c>
      <c r="DT449" s="42" t="s">
        <v>605</v>
      </c>
    </row>
    <row r="450" spans="1:124">
      <c r="A450" s="41" t="s">
        <v>1007</v>
      </c>
      <c r="B450" s="41">
        <v>45</v>
      </c>
      <c r="C450" s="41">
        <v>97</v>
      </c>
      <c r="D450" s="41">
        <v>1041411</v>
      </c>
      <c r="E450" s="41">
        <v>0</v>
      </c>
      <c r="F450" s="41">
        <v>0</v>
      </c>
      <c r="G450" s="41">
        <v>0</v>
      </c>
      <c r="H450" s="41">
        <v>0</v>
      </c>
      <c r="I450" s="41">
        <v>0</v>
      </c>
      <c r="J450" s="41">
        <v>0</v>
      </c>
      <c r="K450" s="41">
        <v>0</v>
      </c>
      <c r="L450" s="41">
        <v>0</v>
      </c>
      <c r="M450" s="41">
        <v>0</v>
      </c>
      <c r="N450" s="41">
        <v>0</v>
      </c>
      <c r="O450" s="42" t="s">
        <v>605</v>
      </c>
      <c r="P450" s="42" t="s">
        <v>605</v>
      </c>
      <c r="Q450" s="42" t="s">
        <v>605</v>
      </c>
      <c r="R450" s="42" t="s">
        <v>605</v>
      </c>
      <c r="S450" s="42" t="s">
        <v>605</v>
      </c>
      <c r="T450" s="42" t="s">
        <v>605</v>
      </c>
      <c r="U450" s="42" t="s">
        <v>605</v>
      </c>
      <c r="V450" s="42" t="s">
        <v>605</v>
      </c>
      <c r="W450" s="42" t="s">
        <v>605</v>
      </c>
      <c r="X450" s="42" t="s">
        <v>605</v>
      </c>
      <c r="Y450" s="42" t="s">
        <v>605</v>
      </c>
      <c r="Z450" s="42" t="s">
        <v>605</v>
      </c>
      <c r="AA450" s="42" t="s">
        <v>605</v>
      </c>
      <c r="AB450" s="42" t="s">
        <v>605</v>
      </c>
      <c r="AC450" s="42" t="s">
        <v>605</v>
      </c>
      <c r="AD450" s="42" t="s">
        <v>605</v>
      </c>
      <c r="AE450" s="42" t="s">
        <v>605</v>
      </c>
      <c r="AF450" s="42" t="s">
        <v>605</v>
      </c>
      <c r="AG450" s="42" t="s">
        <v>605</v>
      </c>
      <c r="AH450" s="42" t="s">
        <v>605</v>
      </c>
      <c r="AI450" s="41">
        <v>20.897303251549602</v>
      </c>
      <c r="AJ450" s="41">
        <v>106.589939938858</v>
      </c>
      <c r="AK450" s="41">
        <v>20.897303251549602</v>
      </c>
      <c r="AL450" s="41">
        <v>106.589939938858</v>
      </c>
      <c r="AM450" s="41">
        <v>20.897303251549602</v>
      </c>
      <c r="AN450" s="41">
        <v>106.589939938858</v>
      </c>
      <c r="AO450" s="41">
        <v>20.897303251549602</v>
      </c>
      <c r="AP450" s="41">
        <v>106.589939938858</v>
      </c>
      <c r="AQ450" s="41">
        <v>20.897303251549602</v>
      </c>
      <c r="AR450" s="41">
        <v>106.589939938858</v>
      </c>
      <c r="AS450" s="41">
        <v>20.897303251549602</v>
      </c>
      <c r="AT450" s="41">
        <v>106.589939938858</v>
      </c>
      <c r="AU450" s="41">
        <v>20.897303251549602</v>
      </c>
      <c r="AV450" s="41">
        <v>106.589939938858</v>
      </c>
      <c r="AW450" s="41">
        <v>20.897303251549602</v>
      </c>
      <c r="AX450" s="41">
        <v>106.589939938858</v>
      </c>
      <c r="AY450" s="41">
        <v>20.897303251549602</v>
      </c>
      <c r="AZ450" s="41">
        <v>106.589939938858</v>
      </c>
      <c r="BA450" s="41">
        <v>20.897303251549602</v>
      </c>
      <c r="BB450" s="41">
        <v>106.589939938858</v>
      </c>
      <c r="BC450" s="42" t="s">
        <v>605</v>
      </c>
      <c r="BD450" s="42" t="s">
        <v>605</v>
      </c>
      <c r="BE450" s="42" t="s">
        <v>605</v>
      </c>
      <c r="BF450" s="42" t="s">
        <v>605</v>
      </c>
      <c r="BG450" s="42" t="s">
        <v>605</v>
      </c>
      <c r="BH450" s="42" t="s">
        <v>605</v>
      </c>
      <c r="BI450" s="42" t="s">
        <v>605</v>
      </c>
      <c r="BJ450" s="42" t="s">
        <v>605</v>
      </c>
      <c r="BK450" s="42" t="s">
        <v>605</v>
      </c>
      <c r="BL450" s="42" t="s">
        <v>605</v>
      </c>
      <c r="BM450" s="42" t="s">
        <v>605</v>
      </c>
      <c r="BN450" s="42" t="s">
        <v>605</v>
      </c>
      <c r="BO450" s="42" t="s">
        <v>605</v>
      </c>
      <c r="BP450" s="42" t="s">
        <v>605</v>
      </c>
      <c r="BQ450" s="42" t="s">
        <v>605</v>
      </c>
      <c r="BR450" s="42" t="s">
        <v>605</v>
      </c>
      <c r="BS450" s="42" t="s">
        <v>605</v>
      </c>
      <c r="BT450" s="42" t="s">
        <v>605</v>
      </c>
      <c r="BU450" s="42" t="s">
        <v>605</v>
      </c>
      <c r="BV450" s="42" t="s">
        <v>605</v>
      </c>
      <c r="BW450" s="42" t="s">
        <v>605</v>
      </c>
      <c r="BX450" s="42" t="s">
        <v>605</v>
      </c>
      <c r="BY450" s="42" t="s">
        <v>605</v>
      </c>
      <c r="BZ450" s="42" t="s">
        <v>605</v>
      </c>
      <c r="CA450" s="42" t="s">
        <v>605</v>
      </c>
      <c r="CB450" s="42" t="s">
        <v>605</v>
      </c>
      <c r="CC450" s="42" t="s">
        <v>605</v>
      </c>
      <c r="CD450" s="42" t="s">
        <v>605</v>
      </c>
      <c r="CE450" s="42" t="s">
        <v>605</v>
      </c>
      <c r="CF450" s="42" t="s">
        <v>605</v>
      </c>
      <c r="CG450" s="42" t="s">
        <v>605</v>
      </c>
      <c r="CH450" s="42" t="s">
        <v>605</v>
      </c>
      <c r="CI450" s="42" t="s">
        <v>605</v>
      </c>
      <c r="CJ450" s="42" t="s">
        <v>605</v>
      </c>
      <c r="CK450" s="42" t="s">
        <v>605</v>
      </c>
      <c r="CL450" s="42" t="s">
        <v>605</v>
      </c>
      <c r="CM450" s="42" t="s">
        <v>605</v>
      </c>
      <c r="CN450" s="42" t="s">
        <v>605</v>
      </c>
      <c r="CO450" s="42" t="s">
        <v>605</v>
      </c>
      <c r="CP450" s="42" t="s">
        <v>605</v>
      </c>
      <c r="CQ450" s="41">
        <v>3</v>
      </c>
      <c r="CR450" s="41">
        <v>3</v>
      </c>
      <c r="CS450" s="41">
        <v>3</v>
      </c>
      <c r="CT450" s="41">
        <v>3</v>
      </c>
      <c r="CU450" s="41">
        <v>3</v>
      </c>
      <c r="CV450" s="41">
        <v>3</v>
      </c>
      <c r="CW450" s="41">
        <v>3</v>
      </c>
      <c r="CX450" s="41">
        <v>3</v>
      </c>
      <c r="CY450" s="41">
        <v>3</v>
      </c>
      <c r="CZ450" s="41">
        <v>3</v>
      </c>
      <c r="DA450" s="42" t="s">
        <v>605</v>
      </c>
      <c r="DB450" s="42" t="s">
        <v>605</v>
      </c>
      <c r="DC450" s="42" t="s">
        <v>605</v>
      </c>
      <c r="DD450" s="42" t="s">
        <v>605</v>
      </c>
      <c r="DE450" s="42" t="s">
        <v>605</v>
      </c>
      <c r="DF450" s="42" t="s">
        <v>605</v>
      </c>
      <c r="DG450" s="42" t="s">
        <v>605</v>
      </c>
      <c r="DH450" s="42" t="s">
        <v>605</v>
      </c>
      <c r="DI450" s="42" t="s">
        <v>605</v>
      </c>
      <c r="DJ450" s="42" t="s">
        <v>605</v>
      </c>
      <c r="DK450" s="42" t="s">
        <v>605</v>
      </c>
      <c r="DL450" s="42" t="s">
        <v>605</v>
      </c>
      <c r="DM450" s="42" t="s">
        <v>605</v>
      </c>
      <c r="DN450" s="42" t="s">
        <v>605</v>
      </c>
      <c r="DO450" s="42" t="s">
        <v>605</v>
      </c>
      <c r="DP450" s="42" t="s">
        <v>605</v>
      </c>
      <c r="DQ450" s="42" t="s">
        <v>605</v>
      </c>
      <c r="DR450" s="42" t="s">
        <v>605</v>
      </c>
      <c r="DS450" s="42" t="s">
        <v>605</v>
      </c>
      <c r="DT450" s="42" t="s">
        <v>605</v>
      </c>
    </row>
    <row r="451" spans="1:124">
      <c r="A451" s="41" t="s">
        <v>1008</v>
      </c>
      <c r="B451" s="41">
        <v>45</v>
      </c>
      <c r="C451" s="41">
        <v>97</v>
      </c>
      <c r="D451" s="41">
        <v>1041411</v>
      </c>
      <c r="E451" s="41">
        <v>0</v>
      </c>
      <c r="F451" s="41">
        <v>0</v>
      </c>
      <c r="G451" s="41">
        <v>0</v>
      </c>
      <c r="H451" s="41">
        <v>0</v>
      </c>
      <c r="I451" s="41">
        <v>0</v>
      </c>
      <c r="J451" s="41">
        <v>0</v>
      </c>
      <c r="K451" s="41">
        <v>0</v>
      </c>
      <c r="L451" s="41">
        <v>0</v>
      </c>
      <c r="M451" s="41">
        <v>0</v>
      </c>
      <c r="N451" s="41">
        <v>0</v>
      </c>
      <c r="O451" s="41">
        <v>0</v>
      </c>
      <c r="P451" s="41">
        <v>0</v>
      </c>
      <c r="Q451" s="41">
        <v>0</v>
      </c>
      <c r="R451" s="41">
        <v>0</v>
      </c>
      <c r="S451" s="41">
        <v>0</v>
      </c>
      <c r="T451" s="41">
        <v>0</v>
      </c>
      <c r="U451" s="41">
        <v>0</v>
      </c>
      <c r="V451" s="41">
        <v>0</v>
      </c>
      <c r="W451" s="41">
        <v>0</v>
      </c>
      <c r="X451" s="41">
        <v>0</v>
      </c>
      <c r="Y451" s="41">
        <v>0</v>
      </c>
      <c r="Z451" s="41">
        <v>0</v>
      </c>
      <c r="AA451" s="41">
        <v>0</v>
      </c>
      <c r="AB451" s="41">
        <v>0</v>
      </c>
      <c r="AC451" s="41">
        <v>0</v>
      </c>
      <c r="AD451" s="41">
        <v>0</v>
      </c>
      <c r="AE451" s="41">
        <v>0</v>
      </c>
      <c r="AF451" s="41">
        <v>0</v>
      </c>
      <c r="AG451" s="41">
        <v>0</v>
      </c>
      <c r="AH451" s="41">
        <v>0</v>
      </c>
      <c r="AI451" s="41">
        <v>20.897303251549602</v>
      </c>
      <c r="AJ451" s="41">
        <v>106.589939938858</v>
      </c>
      <c r="AK451" s="41">
        <v>20.897303251549602</v>
      </c>
      <c r="AL451" s="41">
        <v>106.589939938858</v>
      </c>
      <c r="AM451" s="41">
        <v>20.897303251549602</v>
      </c>
      <c r="AN451" s="41">
        <v>106.589939938858</v>
      </c>
      <c r="AO451" s="41">
        <v>20.897303251549602</v>
      </c>
      <c r="AP451" s="41">
        <v>106.589939938858</v>
      </c>
      <c r="AQ451" s="41">
        <v>20.897303251549602</v>
      </c>
      <c r="AR451" s="41">
        <v>106.589939938858</v>
      </c>
      <c r="AS451" s="41">
        <v>20.897303251549602</v>
      </c>
      <c r="AT451" s="41">
        <v>106.589939938858</v>
      </c>
      <c r="AU451" s="41">
        <v>20.897303251549602</v>
      </c>
      <c r="AV451" s="41">
        <v>106.589939938858</v>
      </c>
      <c r="AW451" s="41">
        <v>20.897303251549602</v>
      </c>
      <c r="AX451" s="41">
        <v>106.589939938858</v>
      </c>
      <c r="AY451" s="41">
        <v>20.897303251549602</v>
      </c>
      <c r="AZ451" s="41">
        <v>106.589939938858</v>
      </c>
      <c r="BA451" s="41">
        <v>20.897303251549602</v>
      </c>
      <c r="BB451" s="41">
        <v>106.589939938858</v>
      </c>
      <c r="BC451" s="41">
        <v>20.897303251549602</v>
      </c>
      <c r="BD451" s="41">
        <v>106.589939938858</v>
      </c>
      <c r="BE451" s="41">
        <v>20.897303251549602</v>
      </c>
      <c r="BF451" s="41">
        <v>106.589939938858</v>
      </c>
      <c r="BG451" s="41">
        <v>20.897303251549602</v>
      </c>
      <c r="BH451" s="41">
        <v>106.589939938858</v>
      </c>
      <c r="BI451" s="41">
        <v>20.897303251549602</v>
      </c>
      <c r="BJ451" s="41">
        <v>106.589939938858</v>
      </c>
      <c r="BK451" s="41">
        <v>20.897303251549602</v>
      </c>
      <c r="BL451" s="41">
        <v>106.589939938858</v>
      </c>
      <c r="BM451" s="41">
        <v>20.897303251549602</v>
      </c>
      <c r="BN451" s="41">
        <v>106.589939938858</v>
      </c>
      <c r="BO451" s="41">
        <v>20.897303251549602</v>
      </c>
      <c r="BP451" s="41">
        <v>106.589939938858</v>
      </c>
      <c r="BQ451" s="41">
        <v>20.897303251549602</v>
      </c>
      <c r="BR451" s="41">
        <v>106.589939938858</v>
      </c>
      <c r="BS451" s="41">
        <v>20.897303251549602</v>
      </c>
      <c r="BT451" s="41">
        <v>106.589939938858</v>
      </c>
      <c r="BU451" s="41">
        <v>20.897303251549602</v>
      </c>
      <c r="BV451" s="41">
        <v>106.589939938858</v>
      </c>
      <c r="BW451" s="41">
        <v>20.897303251549602</v>
      </c>
      <c r="BX451" s="41">
        <v>106.589939938858</v>
      </c>
      <c r="BY451" s="41">
        <v>20.897303251549602</v>
      </c>
      <c r="BZ451" s="41">
        <v>106.589939938858</v>
      </c>
      <c r="CA451" s="41">
        <v>20.897303251549602</v>
      </c>
      <c r="CB451" s="41">
        <v>106.589939938858</v>
      </c>
      <c r="CC451" s="41">
        <v>20.897303251549602</v>
      </c>
      <c r="CD451" s="41">
        <v>106.589939938858</v>
      </c>
      <c r="CE451" s="41">
        <v>20.897303251549602</v>
      </c>
      <c r="CF451" s="41">
        <v>106.589939938858</v>
      </c>
      <c r="CG451" s="41">
        <v>20.897303251549602</v>
      </c>
      <c r="CH451" s="41">
        <v>106.589939938858</v>
      </c>
      <c r="CI451" s="41">
        <v>20.897303251549602</v>
      </c>
      <c r="CJ451" s="41">
        <v>106.589939938858</v>
      </c>
      <c r="CK451" s="41">
        <v>20.897303251549602</v>
      </c>
      <c r="CL451" s="41">
        <v>106.589939938858</v>
      </c>
      <c r="CM451" s="41">
        <v>20.897303251549602</v>
      </c>
      <c r="CN451" s="41">
        <v>106.589939938858</v>
      </c>
      <c r="CO451" s="41">
        <v>20.897303251549602</v>
      </c>
      <c r="CP451" s="41">
        <v>106.589939938858</v>
      </c>
      <c r="CQ451" s="41">
        <v>3</v>
      </c>
      <c r="CR451" s="41">
        <v>3</v>
      </c>
      <c r="CS451" s="41">
        <v>3</v>
      </c>
      <c r="CT451" s="41">
        <v>3</v>
      </c>
      <c r="CU451" s="41">
        <v>3</v>
      </c>
      <c r="CV451" s="41">
        <v>3</v>
      </c>
      <c r="CW451" s="41">
        <v>3</v>
      </c>
      <c r="CX451" s="41">
        <v>3</v>
      </c>
      <c r="CY451" s="41">
        <v>3</v>
      </c>
      <c r="CZ451" s="41">
        <v>3</v>
      </c>
      <c r="DA451" s="41">
        <v>3</v>
      </c>
      <c r="DB451" s="41">
        <v>3</v>
      </c>
      <c r="DC451" s="41">
        <v>3</v>
      </c>
      <c r="DD451" s="41">
        <v>3</v>
      </c>
      <c r="DE451" s="41">
        <v>3</v>
      </c>
      <c r="DF451" s="41">
        <v>3</v>
      </c>
      <c r="DG451" s="41">
        <v>3</v>
      </c>
      <c r="DH451" s="41">
        <v>3</v>
      </c>
      <c r="DI451" s="41">
        <v>3</v>
      </c>
      <c r="DJ451" s="41">
        <v>3</v>
      </c>
      <c r="DK451" s="41">
        <v>3</v>
      </c>
      <c r="DL451" s="41">
        <v>3</v>
      </c>
      <c r="DM451" s="41">
        <v>3</v>
      </c>
      <c r="DN451" s="41">
        <v>3</v>
      </c>
      <c r="DO451" s="41">
        <v>3</v>
      </c>
      <c r="DP451" s="41">
        <v>3</v>
      </c>
      <c r="DQ451" s="41">
        <v>3</v>
      </c>
      <c r="DR451" s="41">
        <v>3</v>
      </c>
      <c r="DS451" s="41">
        <v>3</v>
      </c>
      <c r="DT451" s="41">
        <v>3</v>
      </c>
    </row>
    <row r="452" spans="1:124">
      <c r="A452" s="41" t="s">
        <v>1009</v>
      </c>
      <c r="B452" s="41">
        <v>45</v>
      </c>
      <c r="C452" s="41">
        <v>97</v>
      </c>
      <c r="D452" s="41">
        <v>1041411</v>
      </c>
      <c r="E452" s="41">
        <v>0</v>
      </c>
      <c r="F452" s="41">
        <v>0</v>
      </c>
      <c r="G452" s="41">
        <v>0</v>
      </c>
      <c r="H452" s="41">
        <v>0</v>
      </c>
      <c r="I452" s="41">
        <v>6</v>
      </c>
      <c r="J452" s="41">
        <v>6</v>
      </c>
      <c r="K452" s="41">
        <v>6</v>
      </c>
      <c r="L452" s="41">
        <v>6</v>
      </c>
      <c r="M452" s="41">
        <v>6</v>
      </c>
      <c r="N452" s="41">
        <v>7</v>
      </c>
      <c r="O452" s="41">
        <v>7</v>
      </c>
      <c r="P452" s="41">
        <v>7</v>
      </c>
      <c r="Q452" s="41">
        <v>7</v>
      </c>
      <c r="R452" s="41">
        <v>5</v>
      </c>
      <c r="S452" s="41">
        <v>5</v>
      </c>
      <c r="T452" s="41">
        <v>6</v>
      </c>
      <c r="U452" s="41">
        <v>8</v>
      </c>
      <c r="V452" s="41">
        <v>8</v>
      </c>
      <c r="W452" s="41">
        <v>9</v>
      </c>
      <c r="X452" s="41">
        <v>10</v>
      </c>
      <c r="Y452" s="41">
        <v>10</v>
      </c>
      <c r="Z452" s="41">
        <v>10</v>
      </c>
      <c r="AA452" s="41">
        <v>10</v>
      </c>
      <c r="AB452" s="41">
        <v>10</v>
      </c>
      <c r="AC452" s="41">
        <v>10</v>
      </c>
      <c r="AD452" s="41">
        <v>11</v>
      </c>
      <c r="AE452" s="41">
        <v>12</v>
      </c>
      <c r="AF452" s="41">
        <v>13</v>
      </c>
      <c r="AG452" s="41">
        <v>14</v>
      </c>
      <c r="AH452" s="41">
        <v>15</v>
      </c>
      <c r="AI452" s="41">
        <v>20.897303251549602</v>
      </c>
      <c r="AJ452" s="41">
        <v>106.589939938858</v>
      </c>
      <c r="AK452" s="41">
        <v>20.897303251549602</v>
      </c>
      <c r="AL452" s="41">
        <v>106.589939938858</v>
      </c>
      <c r="AM452" s="41">
        <v>20.897303251549602</v>
      </c>
      <c r="AN452" s="41">
        <v>106.589939938858</v>
      </c>
      <c r="AO452" s="41">
        <v>20.897303251549602</v>
      </c>
      <c r="AP452" s="41">
        <v>106.589939938858</v>
      </c>
      <c r="AQ452" s="41">
        <v>20.897286655381301</v>
      </c>
      <c r="AR452" s="41">
        <v>106.589778251946</v>
      </c>
      <c r="AS452" s="41">
        <v>20.8972916007042</v>
      </c>
      <c r="AT452" s="41">
        <v>106.58976165577801</v>
      </c>
      <c r="AU452" s="41">
        <v>20.897298306226698</v>
      </c>
      <c r="AV452" s="41">
        <v>106.589746652171</v>
      </c>
      <c r="AW452" s="41">
        <v>20.897308280691501</v>
      </c>
      <c r="AX452" s="41">
        <v>106.589733324945</v>
      </c>
      <c r="AY452" s="41">
        <v>20.897319931536899</v>
      </c>
      <c r="AZ452" s="41">
        <v>106.589721590281</v>
      </c>
      <c r="BA452" s="41">
        <v>20.897334935143601</v>
      </c>
      <c r="BB452" s="41">
        <v>106.589711615816</v>
      </c>
      <c r="BC452" s="41">
        <v>20.897351615130901</v>
      </c>
      <c r="BD452" s="41">
        <v>106.589703317732</v>
      </c>
      <c r="BE452" s="41">
        <v>20.897369971498801</v>
      </c>
      <c r="BF452" s="41">
        <v>106.58969828859</v>
      </c>
      <c r="BG452" s="41">
        <v>20.8973883278668</v>
      </c>
      <c r="BH452" s="41">
        <v>106.589696612209</v>
      </c>
      <c r="BI452" s="41">
        <v>20.897404924035101</v>
      </c>
      <c r="BJ452" s="41">
        <v>106.589696612209</v>
      </c>
      <c r="BK452" s="41">
        <v>20.8974199276417</v>
      </c>
      <c r="BL452" s="41">
        <v>106.58969996496999</v>
      </c>
      <c r="BM452" s="41">
        <v>20.8974366076291</v>
      </c>
      <c r="BN452" s="41">
        <v>106.589703317732</v>
      </c>
      <c r="BO452" s="41">
        <v>20.897456640377602</v>
      </c>
      <c r="BP452" s="41">
        <v>106.589704994112</v>
      </c>
      <c r="BQ452" s="41">
        <v>20.897478265687798</v>
      </c>
      <c r="BR452" s="41">
        <v>106.589709939435</v>
      </c>
      <c r="BS452" s="41">
        <v>20.8975016511977</v>
      </c>
      <c r="BT452" s="41">
        <v>106.589714968577</v>
      </c>
      <c r="BU452" s="41">
        <v>20.897526629269102</v>
      </c>
      <c r="BV452" s="41">
        <v>106.589718321338</v>
      </c>
      <c r="BW452" s="41">
        <v>20.8975549601018</v>
      </c>
      <c r="BX452" s="41">
        <v>106.589719997719</v>
      </c>
      <c r="BY452" s="41">
        <v>20.8975816145539</v>
      </c>
      <c r="BZ452" s="41">
        <v>106.589721590281</v>
      </c>
      <c r="CA452" s="41">
        <v>20.897609945386598</v>
      </c>
      <c r="CB452" s="41">
        <v>106.589723266661</v>
      </c>
      <c r="CC452" s="41">
        <v>20.897634923458099</v>
      </c>
      <c r="CD452" s="41">
        <v>106.589723266661</v>
      </c>
      <c r="CE452" s="41">
        <v>20.897663254290801</v>
      </c>
      <c r="CF452" s="41">
        <v>106.589723266661</v>
      </c>
      <c r="CG452" s="41">
        <v>20.897689992561901</v>
      </c>
      <c r="CH452" s="41">
        <v>106.589723266661</v>
      </c>
      <c r="CI452" s="41">
        <v>20.8977215923369</v>
      </c>
      <c r="CJ452" s="41">
        <v>106.589721590281</v>
      </c>
      <c r="CK452" s="41">
        <v>20.897753275930899</v>
      </c>
      <c r="CL452" s="41">
        <v>106.589721590281</v>
      </c>
      <c r="CM452" s="41">
        <v>20.897788312286099</v>
      </c>
      <c r="CN452" s="41">
        <v>106.589719997719</v>
      </c>
      <c r="CO452" s="41">
        <v>20.8978266175836</v>
      </c>
      <c r="CP452" s="41">
        <v>106.589718321338</v>
      </c>
      <c r="CQ452" s="41">
        <v>3</v>
      </c>
      <c r="CR452" s="41">
        <v>3</v>
      </c>
      <c r="CS452" s="41">
        <v>3</v>
      </c>
      <c r="CT452" s="41">
        <v>3</v>
      </c>
      <c r="CU452" s="41">
        <v>3</v>
      </c>
      <c r="CV452" s="41">
        <v>3</v>
      </c>
      <c r="CW452" s="41">
        <v>3</v>
      </c>
      <c r="CX452" s="41">
        <v>3</v>
      </c>
      <c r="CY452" s="41">
        <v>3</v>
      </c>
      <c r="CZ452" s="41">
        <v>3</v>
      </c>
      <c r="DA452" s="41">
        <v>3</v>
      </c>
      <c r="DB452" s="41">
        <v>3</v>
      </c>
      <c r="DC452" s="41">
        <v>3</v>
      </c>
      <c r="DD452" s="41">
        <v>3</v>
      </c>
      <c r="DE452" s="41">
        <v>3</v>
      </c>
      <c r="DF452" s="41">
        <v>3</v>
      </c>
      <c r="DG452" s="41">
        <v>3</v>
      </c>
      <c r="DH452" s="41">
        <v>3</v>
      </c>
      <c r="DI452" s="41">
        <v>3</v>
      </c>
      <c r="DJ452" s="41">
        <v>3</v>
      </c>
      <c r="DK452" s="41">
        <v>3</v>
      </c>
      <c r="DL452" s="41">
        <v>3</v>
      </c>
      <c r="DM452" s="41">
        <v>3</v>
      </c>
      <c r="DN452" s="41">
        <v>3</v>
      </c>
      <c r="DO452" s="41">
        <v>3</v>
      </c>
      <c r="DP452" s="41">
        <v>3</v>
      </c>
      <c r="DQ452" s="41">
        <v>3</v>
      </c>
      <c r="DR452" s="41">
        <v>3</v>
      </c>
      <c r="DS452" s="41">
        <v>3</v>
      </c>
      <c r="DT452" s="41">
        <v>3</v>
      </c>
    </row>
    <row r="453" spans="1:124">
      <c r="A453" s="41" t="s">
        <v>1010</v>
      </c>
      <c r="B453" s="41">
        <v>45</v>
      </c>
      <c r="C453" s="41">
        <v>97</v>
      </c>
      <c r="D453" s="41">
        <v>1041411</v>
      </c>
      <c r="E453" s="41">
        <v>16</v>
      </c>
      <c r="F453" s="41">
        <v>18</v>
      </c>
      <c r="G453" s="41">
        <v>19</v>
      </c>
      <c r="H453" s="41">
        <v>20</v>
      </c>
      <c r="I453" s="41">
        <v>20</v>
      </c>
      <c r="J453" s="41">
        <v>21</v>
      </c>
      <c r="K453" s="41">
        <v>21</v>
      </c>
      <c r="L453" s="41">
        <v>20</v>
      </c>
      <c r="M453" s="41">
        <v>20</v>
      </c>
      <c r="N453" s="41">
        <v>19</v>
      </c>
      <c r="O453" s="41">
        <v>19</v>
      </c>
      <c r="P453" s="41">
        <v>19</v>
      </c>
      <c r="Q453" s="41">
        <v>18</v>
      </c>
      <c r="R453" s="41">
        <v>18</v>
      </c>
      <c r="S453" s="41">
        <v>18</v>
      </c>
      <c r="T453" s="41">
        <v>18</v>
      </c>
      <c r="U453" s="41">
        <v>17</v>
      </c>
      <c r="V453" s="41">
        <v>17</v>
      </c>
      <c r="W453" s="41">
        <v>16</v>
      </c>
      <c r="X453" s="41">
        <v>16</v>
      </c>
      <c r="Y453" s="41">
        <v>15</v>
      </c>
      <c r="Z453" s="41">
        <v>15</v>
      </c>
      <c r="AA453" s="41">
        <v>15</v>
      </c>
      <c r="AB453" s="41">
        <v>15</v>
      </c>
      <c r="AC453" s="41">
        <v>15</v>
      </c>
      <c r="AD453" s="41">
        <v>15</v>
      </c>
      <c r="AE453" s="41">
        <v>15</v>
      </c>
      <c r="AF453" s="41">
        <v>15</v>
      </c>
      <c r="AG453" s="41">
        <v>15</v>
      </c>
      <c r="AH453" s="41">
        <v>15</v>
      </c>
      <c r="AI453" s="41">
        <v>20.897868275642399</v>
      </c>
      <c r="AJ453" s="41">
        <v>106.589718321338</v>
      </c>
      <c r="AK453" s="41">
        <v>20.897913286462401</v>
      </c>
      <c r="AL453" s="41">
        <v>106.589716644958</v>
      </c>
      <c r="AM453" s="41">
        <v>20.897959973663099</v>
      </c>
      <c r="AN453" s="41">
        <v>106.589718321338</v>
      </c>
      <c r="AO453" s="41">
        <v>20.8980116061866</v>
      </c>
      <c r="AP453" s="41">
        <v>106.589721590281</v>
      </c>
      <c r="AQ453" s="41">
        <v>20.8980633225292</v>
      </c>
      <c r="AR453" s="41">
        <v>106.589726619422</v>
      </c>
      <c r="AS453" s="41">
        <v>20.8981166314334</v>
      </c>
      <c r="AT453" s="41">
        <v>106.589733324945</v>
      </c>
      <c r="AU453" s="41">
        <v>20.8981699403375</v>
      </c>
      <c r="AV453" s="41">
        <v>106.589739946649</v>
      </c>
      <c r="AW453" s="41">
        <v>20.898223333060699</v>
      </c>
      <c r="AX453" s="41">
        <v>106.58974832855201</v>
      </c>
      <c r="AY453" s="41">
        <v>20.898276641964902</v>
      </c>
      <c r="AZ453" s="41">
        <v>106.589754950255</v>
      </c>
      <c r="BA453" s="41">
        <v>20.898326598107801</v>
      </c>
      <c r="BB453" s="41">
        <v>106.58976165577801</v>
      </c>
      <c r="BC453" s="41">
        <v>20.898376638069699</v>
      </c>
      <c r="BD453" s="41">
        <v>106.589769953862</v>
      </c>
      <c r="BE453" s="41">
        <v>20.898424917831999</v>
      </c>
      <c r="BF453" s="41">
        <v>106.589776659384</v>
      </c>
      <c r="BG453" s="41">
        <v>20.898473281413299</v>
      </c>
      <c r="BH453" s="41">
        <v>106.589783281088</v>
      </c>
      <c r="BI453" s="41">
        <v>20.898519968614</v>
      </c>
      <c r="BJ453" s="41">
        <v>106.58978998661</v>
      </c>
      <c r="BK453" s="41">
        <v>20.898566655814601</v>
      </c>
      <c r="BL453" s="41">
        <v>106.589794931933</v>
      </c>
      <c r="BM453" s="41">
        <v>20.898613259196299</v>
      </c>
      <c r="BN453" s="41">
        <v>106.589799961075</v>
      </c>
      <c r="BO453" s="41">
        <v>20.898658270016298</v>
      </c>
      <c r="BP453" s="41">
        <v>106.589804990217</v>
      </c>
      <c r="BQ453" s="41">
        <v>20.898701604455699</v>
      </c>
      <c r="BR453" s="41">
        <v>106.589813288301</v>
      </c>
      <c r="BS453" s="41">
        <v>20.8987432625145</v>
      </c>
      <c r="BT453" s="41">
        <v>106.589821586385</v>
      </c>
      <c r="BU453" s="41">
        <v>20.898781651631001</v>
      </c>
      <c r="BV453" s="41">
        <v>106.58983332104999</v>
      </c>
      <c r="BW453" s="41">
        <v>20.898821633309101</v>
      </c>
      <c r="BX453" s="41">
        <v>106.589844971895</v>
      </c>
      <c r="BY453" s="41">
        <v>20.898858262226</v>
      </c>
      <c r="BZ453" s="41">
        <v>106.58985997550199</v>
      </c>
      <c r="CA453" s="41">
        <v>20.898894974961902</v>
      </c>
      <c r="CB453" s="41">
        <v>106.58987665548899</v>
      </c>
      <c r="CC453" s="41">
        <v>20.8989282511175</v>
      </c>
      <c r="CD453" s="41">
        <v>106.58989995717999</v>
      </c>
      <c r="CE453" s="41">
        <v>20.898958258330801</v>
      </c>
      <c r="CF453" s="41">
        <v>106.589924935252</v>
      </c>
      <c r="CG453" s="41">
        <v>20.898986589163499</v>
      </c>
      <c r="CH453" s="41">
        <v>106.589954942465</v>
      </c>
      <c r="CI453" s="41">
        <v>20.899009974673401</v>
      </c>
      <c r="CJ453" s="41">
        <v>106.589988302439</v>
      </c>
      <c r="CK453" s="41">
        <v>20.899031599983601</v>
      </c>
      <c r="CL453" s="41">
        <v>106.590024931356</v>
      </c>
      <c r="CM453" s="41">
        <v>20.899048279970899</v>
      </c>
      <c r="CN453" s="41">
        <v>106.59006332047301</v>
      </c>
      <c r="CO453" s="41">
        <v>20.899061607196899</v>
      </c>
      <c r="CP453" s="41">
        <v>106.59010162577</v>
      </c>
      <c r="CQ453" s="41">
        <v>3</v>
      </c>
      <c r="CR453" s="41">
        <v>3</v>
      </c>
      <c r="CS453" s="41">
        <v>3</v>
      </c>
      <c r="CT453" s="41">
        <v>3</v>
      </c>
      <c r="CU453" s="41">
        <v>3</v>
      </c>
      <c r="CV453" s="41">
        <v>3</v>
      </c>
      <c r="CW453" s="41">
        <v>3</v>
      </c>
      <c r="CX453" s="41">
        <v>3</v>
      </c>
      <c r="CY453" s="41">
        <v>3</v>
      </c>
      <c r="CZ453" s="41">
        <v>3</v>
      </c>
      <c r="DA453" s="41">
        <v>3</v>
      </c>
      <c r="DB453" s="41">
        <v>3</v>
      </c>
      <c r="DC453" s="41">
        <v>3</v>
      </c>
      <c r="DD453" s="41">
        <v>3</v>
      </c>
      <c r="DE453" s="41">
        <v>3</v>
      </c>
      <c r="DF453" s="41">
        <v>3</v>
      </c>
      <c r="DG453" s="41">
        <v>3</v>
      </c>
      <c r="DH453" s="41">
        <v>3</v>
      </c>
      <c r="DI453" s="41">
        <v>3</v>
      </c>
      <c r="DJ453" s="41">
        <v>3</v>
      </c>
      <c r="DK453" s="41">
        <v>3</v>
      </c>
      <c r="DL453" s="41">
        <v>3</v>
      </c>
      <c r="DM453" s="41">
        <v>3</v>
      </c>
      <c r="DN453" s="41">
        <v>3</v>
      </c>
      <c r="DO453" s="41">
        <v>3</v>
      </c>
      <c r="DP453" s="41">
        <v>3</v>
      </c>
      <c r="DQ453" s="41">
        <v>3</v>
      </c>
      <c r="DR453" s="41">
        <v>3</v>
      </c>
      <c r="DS453" s="41">
        <v>3</v>
      </c>
      <c r="DT453" s="41">
        <v>3</v>
      </c>
    </row>
    <row r="454" spans="1:124">
      <c r="A454" s="41" t="s">
        <v>1011</v>
      </c>
      <c r="B454" s="41">
        <v>45</v>
      </c>
      <c r="C454" s="41">
        <v>97</v>
      </c>
      <c r="D454" s="41">
        <v>1041411</v>
      </c>
      <c r="E454" s="41">
        <v>15</v>
      </c>
      <c r="F454" s="41">
        <v>15</v>
      </c>
      <c r="G454" s="41">
        <v>15</v>
      </c>
      <c r="H454" s="41">
        <v>15</v>
      </c>
      <c r="I454" s="41">
        <v>15</v>
      </c>
      <c r="J454" s="41">
        <v>14</v>
      </c>
      <c r="K454" s="41">
        <v>14</v>
      </c>
      <c r="L454" s="41">
        <v>13</v>
      </c>
      <c r="M454" s="41">
        <v>12</v>
      </c>
      <c r="N454" s="41">
        <v>12</v>
      </c>
      <c r="O454" s="41">
        <v>11</v>
      </c>
      <c r="P454" s="41">
        <v>10</v>
      </c>
      <c r="Q454" s="41">
        <v>10</v>
      </c>
      <c r="R454" s="41">
        <v>9</v>
      </c>
      <c r="S454" s="41">
        <v>9</v>
      </c>
      <c r="T454" s="41">
        <v>9</v>
      </c>
      <c r="U454" s="41">
        <v>9</v>
      </c>
      <c r="V454" s="41">
        <v>8</v>
      </c>
      <c r="W454" s="41">
        <v>6</v>
      </c>
      <c r="X454" s="41">
        <v>5</v>
      </c>
      <c r="Y454" s="41">
        <v>6</v>
      </c>
      <c r="Z454" s="41">
        <v>6</v>
      </c>
      <c r="AA454" s="41">
        <v>7</v>
      </c>
      <c r="AB454" s="41">
        <v>7</v>
      </c>
      <c r="AC454" s="41">
        <v>8</v>
      </c>
      <c r="AD454" s="41">
        <v>8</v>
      </c>
      <c r="AE454" s="41">
        <v>7</v>
      </c>
      <c r="AF454" s="41">
        <v>7</v>
      </c>
      <c r="AG454" s="41">
        <v>7</v>
      </c>
      <c r="AH454" s="41">
        <v>7</v>
      </c>
      <c r="AI454" s="41">
        <v>20.8990732580423</v>
      </c>
      <c r="AJ454" s="41">
        <v>106.59014328382899</v>
      </c>
      <c r="AK454" s="41">
        <v>20.8990816399455</v>
      </c>
      <c r="AL454" s="41">
        <v>106.590184941888</v>
      </c>
      <c r="AM454" s="41">
        <v>20.899089938029601</v>
      </c>
      <c r="AN454" s="41">
        <v>106.590226599947</v>
      </c>
      <c r="AO454" s="41">
        <v>20.899096643552198</v>
      </c>
      <c r="AP454" s="41">
        <v>106.590268258005</v>
      </c>
      <c r="AQ454" s="41">
        <v>20.899098319932801</v>
      </c>
      <c r="AR454" s="41">
        <v>106.590309999883</v>
      </c>
      <c r="AS454" s="41">
        <v>20.8990949671715</v>
      </c>
      <c r="AT454" s="41">
        <v>106.59035165794199</v>
      </c>
      <c r="AU454" s="41">
        <v>20.899089938029601</v>
      </c>
      <c r="AV454" s="41">
        <v>106.59038996323901</v>
      </c>
      <c r="AW454" s="41">
        <v>20.899079963564901</v>
      </c>
      <c r="AX454" s="41">
        <v>106.590424999595</v>
      </c>
      <c r="AY454" s="41">
        <v>20.8990683127195</v>
      </c>
      <c r="AZ454" s="41">
        <v>106.59045827575</v>
      </c>
      <c r="BA454" s="41">
        <v>20.899051632732199</v>
      </c>
      <c r="BB454" s="41">
        <v>106.590486606583</v>
      </c>
      <c r="BC454" s="41">
        <v>20.899031599983601</v>
      </c>
      <c r="BD454" s="41">
        <v>106.590509992093</v>
      </c>
      <c r="BE454" s="41">
        <v>20.899009974673401</v>
      </c>
      <c r="BF454" s="41">
        <v>106.590529941022</v>
      </c>
      <c r="BG454" s="41">
        <v>20.8989899419248</v>
      </c>
      <c r="BH454" s="41">
        <v>106.590544944629</v>
      </c>
      <c r="BI454" s="41">
        <v>20.898969992995301</v>
      </c>
      <c r="BJ454" s="41">
        <v>106.590561624616</v>
      </c>
      <c r="BK454" s="41">
        <v>20.898953313008001</v>
      </c>
      <c r="BL454" s="41">
        <v>106.59057830460399</v>
      </c>
      <c r="BM454" s="41">
        <v>20.898939985781901</v>
      </c>
      <c r="BN454" s="41">
        <v>106.590598253533</v>
      </c>
      <c r="BO454" s="41">
        <v>20.898931603878701</v>
      </c>
      <c r="BP454" s="41">
        <v>106.59062163904299</v>
      </c>
      <c r="BQ454" s="41">
        <v>20.898929927498099</v>
      </c>
      <c r="BR454" s="41">
        <v>106.59064326435301</v>
      </c>
      <c r="BS454" s="41">
        <v>20.898933280259399</v>
      </c>
      <c r="BT454" s="41">
        <v>106.590663297102</v>
      </c>
      <c r="BU454" s="41">
        <v>20.898938309401299</v>
      </c>
      <c r="BV454" s="41">
        <v>106.590679977089</v>
      </c>
      <c r="BW454" s="41">
        <v>20.898944931104801</v>
      </c>
      <c r="BX454" s="41">
        <v>106.590694980696</v>
      </c>
      <c r="BY454" s="41">
        <v>20.898956665769202</v>
      </c>
      <c r="BZ454" s="41">
        <v>106.590708307922</v>
      </c>
      <c r="CA454" s="41">
        <v>20.8989715855569</v>
      </c>
      <c r="CB454" s="41">
        <v>106.590721635148</v>
      </c>
      <c r="CC454" s="41">
        <v>20.8989899419248</v>
      </c>
      <c r="CD454" s="41">
        <v>106.590729933232</v>
      </c>
      <c r="CE454" s="41">
        <v>20.899009974673401</v>
      </c>
      <c r="CF454" s="41">
        <v>106.590734962374</v>
      </c>
      <c r="CG454" s="41">
        <v>20.8990299236029</v>
      </c>
      <c r="CH454" s="41">
        <v>106.590736638755</v>
      </c>
      <c r="CI454" s="41">
        <v>20.899049956351501</v>
      </c>
      <c r="CJ454" s="41">
        <v>106.590731609613</v>
      </c>
      <c r="CK454" s="41">
        <v>20.899069989100099</v>
      </c>
      <c r="CL454" s="41">
        <v>106.590724987909</v>
      </c>
      <c r="CM454" s="41">
        <v>20.8990865852684</v>
      </c>
      <c r="CN454" s="41">
        <v>106.590713253245</v>
      </c>
      <c r="CO454" s="41">
        <v>20.8991032652557</v>
      </c>
      <c r="CP454" s="41">
        <v>106.590699926019</v>
      </c>
      <c r="CQ454" s="41">
        <v>3</v>
      </c>
      <c r="CR454" s="41">
        <v>3</v>
      </c>
      <c r="CS454" s="41">
        <v>3</v>
      </c>
      <c r="CT454" s="41">
        <v>3</v>
      </c>
      <c r="CU454" s="41">
        <v>3</v>
      </c>
      <c r="CV454" s="41">
        <v>3</v>
      </c>
      <c r="CW454" s="41">
        <v>3</v>
      </c>
      <c r="CX454" s="41">
        <v>3</v>
      </c>
      <c r="CY454" s="41">
        <v>3</v>
      </c>
      <c r="CZ454" s="41">
        <v>3</v>
      </c>
      <c r="DA454" s="41">
        <v>3</v>
      </c>
      <c r="DB454" s="41">
        <v>3</v>
      </c>
      <c r="DC454" s="41">
        <v>3</v>
      </c>
      <c r="DD454" s="41">
        <v>3</v>
      </c>
      <c r="DE454" s="41">
        <v>3</v>
      </c>
      <c r="DF454" s="41">
        <v>3</v>
      </c>
      <c r="DG454" s="41">
        <v>3</v>
      </c>
      <c r="DH454" s="41">
        <v>3</v>
      </c>
      <c r="DI454" s="41">
        <v>3</v>
      </c>
      <c r="DJ454" s="41">
        <v>3</v>
      </c>
      <c r="DK454" s="41">
        <v>3</v>
      </c>
      <c r="DL454" s="41">
        <v>3</v>
      </c>
      <c r="DM454" s="41">
        <v>3</v>
      </c>
      <c r="DN454" s="41">
        <v>3</v>
      </c>
      <c r="DO454" s="41">
        <v>3</v>
      </c>
      <c r="DP454" s="41">
        <v>3</v>
      </c>
      <c r="DQ454" s="41">
        <v>3</v>
      </c>
      <c r="DR454" s="41">
        <v>3</v>
      </c>
      <c r="DS454" s="41">
        <v>3</v>
      </c>
      <c r="DT454" s="41">
        <v>3</v>
      </c>
    </row>
    <row r="455" spans="1:124">
      <c r="A455" s="41" t="s">
        <v>1012</v>
      </c>
      <c r="B455" s="41">
        <v>45</v>
      </c>
      <c r="C455" s="41">
        <v>97</v>
      </c>
      <c r="D455" s="41">
        <v>1041411</v>
      </c>
      <c r="E455" s="41">
        <v>7</v>
      </c>
      <c r="F455" s="41">
        <v>8</v>
      </c>
      <c r="G455" s="41">
        <v>8</v>
      </c>
      <c r="H455" s="41">
        <v>8</v>
      </c>
      <c r="I455" s="41">
        <v>8</v>
      </c>
      <c r="J455" s="41">
        <v>7</v>
      </c>
      <c r="K455" s="41">
        <v>7</v>
      </c>
      <c r="L455" s="41">
        <v>7</v>
      </c>
      <c r="M455" s="41">
        <v>7</v>
      </c>
      <c r="N455" s="41">
        <v>7</v>
      </c>
      <c r="O455" s="41">
        <v>7</v>
      </c>
      <c r="P455" s="41">
        <v>7</v>
      </c>
      <c r="Q455" s="41">
        <v>7</v>
      </c>
      <c r="R455" s="41">
        <v>6</v>
      </c>
      <c r="S455" s="41">
        <v>6</v>
      </c>
      <c r="T455" s="41">
        <v>6</v>
      </c>
      <c r="U455" s="41">
        <v>6</v>
      </c>
      <c r="V455" s="41">
        <v>5</v>
      </c>
      <c r="W455" s="41">
        <v>2</v>
      </c>
      <c r="X455" s="41">
        <v>0</v>
      </c>
      <c r="Y455" s="41">
        <v>0</v>
      </c>
      <c r="Z455" s="41">
        <v>0</v>
      </c>
      <c r="AA455" s="41">
        <v>0</v>
      </c>
      <c r="AB455" s="41">
        <v>0</v>
      </c>
      <c r="AC455" s="41">
        <v>0</v>
      </c>
      <c r="AD455" s="41">
        <v>0</v>
      </c>
      <c r="AE455" s="41">
        <v>0</v>
      </c>
      <c r="AF455" s="41">
        <v>0</v>
      </c>
      <c r="AG455" s="41">
        <v>0</v>
      </c>
      <c r="AH455" s="41">
        <v>0</v>
      </c>
      <c r="AI455" s="41">
        <v>20.8991165924817</v>
      </c>
      <c r="AJ455" s="41">
        <v>106.590686598793</v>
      </c>
      <c r="AK455" s="41">
        <v>20.8991299197078</v>
      </c>
      <c r="AL455" s="41">
        <v>106.59066991880501</v>
      </c>
      <c r="AM455" s="41">
        <v>20.899139977991599</v>
      </c>
      <c r="AN455" s="41">
        <v>106.59064829349499</v>
      </c>
      <c r="AO455" s="41">
        <v>20.899144923314498</v>
      </c>
      <c r="AP455" s="41">
        <v>106.59062499180401</v>
      </c>
      <c r="AQ455" s="41">
        <v>20.899144923314498</v>
      </c>
      <c r="AR455" s="41">
        <v>106.590603282675</v>
      </c>
      <c r="AS455" s="41">
        <v>20.8991433307528</v>
      </c>
      <c r="AT455" s="41">
        <v>106.590579980984</v>
      </c>
      <c r="AU455" s="41">
        <v>20.899139977991599</v>
      </c>
      <c r="AV455" s="41">
        <v>106.59055994823601</v>
      </c>
      <c r="AW455" s="41">
        <v>20.899133272469001</v>
      </c>
      <c r="AX455" s="41">
        <v>106.590541591868</v>
      </c>
      <c r="AY455" s="41">
        <v>20.8991249743849</v>
      </c>
      <c r="AZ455" s="41">
        <v>106.590523319319</v>
      </c>
      <c r="BA455" s="41">
        <v>20.8991165924817</v>
      </c>
      <c r="BB455" s="41">
        <v>106.590504962951</v>
      </c>
      <c r="BC455" s="41">
        <v>20.899109970778198</v>
      </c>
      <c r="BD455" s="41">
        <v>106.590486606583</v>
      </c>
      <c r="BE455" s="41">
        <v>20.899101588875101</v>
      </c>
      <c r="BF455" s="41">
        <v>106.590466657653</v>
      </c>
      <c r="BG455" s="41">
        <v>20.8990949671715</v>
      </c>
      <c r="BH455" s="41">
        <v>106.590448301286</v>
      </c>
      <c r="BI455" s="41">
        <v>20.899093290790901</v>
      </c>
      <c r="BJ455" s="41">
        <v>106.590428268537</v>
      </c>
      <c r="BK455" s="41">
        <v>20.8990949671715</v>
      </c>
      <c r="BL455" s="41">
        <v>106.590409995988</v>
      </c>
      <c r="BM455" s="41">
        <v>20.899096643552198</v>
      </c>
      <c r="BN455" s="41">
        <v>106.590393316001</v>
      </c>
      <c r="BO455" s="41">
        <v>20.899096643552198</v>
      </c>
      <c r="BP455" s="41">
        <v>106.590374959633</v>
      </c>
      <c r="BQ455" s="41">
        <v>20.8990949671715</v>
      </c>
      <c r="BR455" s="41">
        <v>106.590358279645</v>
      </c>
      <c r="BS455" s="41">
        <v>20.899091614410299</v>
      </c>
      <c r="BT455" s="41">
        <v>106.59034662880001</v>
      </c>
      <c r="BU455" s="41">
        <v>20.899091614410299</v>
      </c>
      <c r="BV455" s="41">
        <v>106.59034327603899</v>
      </c>
      <c r="BW455" s="41">
        <v>20.899091614410299</v>
      </c>
      <c r="BX455" s="41">
        <v>106.59034327603899</v>
      </c>
      <c r="BY455" s="41">
        <v>20.899091614410299</v>
      </c>
      <c r="BZ455" s="41">
        <v>106.59034327603899</v>
      </c>
      <c r="CA455" s="41">
        <v>20.899091614410299</v>
      </c>
      <c r="CB455" s="41">
        <v>106.59034327603899</v>
      </c>
      <c r="CC455" s="41">
        <v>20.899091614410299</v>
      </c>
      <c r="CD455" s="41">
        <v>106.59034327603899</v>
      </c>
      <c r="CE455" s="41">
        <v>20.899091614410299</v>
      </c>
      <c r="CF455" s="41">
        <v>106.59034327603899</v>
      </c>
      <c r="CG455" s="41">
        <v>20.899091614410299</v>
      </c>
      <c r="CH455" s="41">
        <v>106.59034327603899</v>
      </c>
      <c r="CI455" s="41">
        <v>20.899091614410299</v>
      </c>
      <c r="CJ455" s="41">
        <v>106.59034327603899</v>
      </c>
      <c r="CK455" s="41">
        <v>20.899091614410299</v>
      </c>
      <c r="CL455" s="41">
        <v>106.59034327603899</v>
      </c>
      <c r="CM455" s="41">
        <v>20.899091614410299</v>
      </c>
      <c r="CN455" s="41">
        <v>106.59034327603899</v>
      </c>
      <c r="CO455" s="41">
        <v>20.899091614410299</v>
      </c>
      <c r="CP455" s="41">
        <v>106.59034327603899</v>
      </c>
      <c r="CQ455" s="41">
        <v>3</v>
      </c>
      <c r="CR455" s="41">
        <v>3</v>
      </c>
      <c r="CS455" s="41">
        <v>3</v>
      </c>
      <c r="CT455" s="41">
        <v>3</v>
      </c>
      <c r="CU455" s="41">
        <v>3</v>
      </c>
      <c r="CV455" s="41">
        <v>3</v>
      </c>
      <c r="CW455" s="41">
        <v>3</v>
      </c>
      <c r="CX455" s="41">
        <v>3</v>
      </c>
      <c r="CY455" s="41">
        <v>3</v>
      </c>
      <c r="CZ455" s="41">
        <v>3</v>
      </c>
      <c r="DA455" s="41">
        <v>3</v>
      </c>
      <c r="DB455" s="41">
        <v>3</v>
      </c>
      <c r="DC455" s="41">
        <v>3</v>
      </c>
      <c r="DD455" s="41">
        <v>3</v>
      </c>
      <c r="DE455" s="41">
        <v>3</v>
      </c>
      <c r="DF455" s="41">
        <v>3</v>
      </c>
      <c r="DG455" s="41">
        <v>3</v>
      </c>
      <c r="DH455" s="41">
        <v>3</v>
      </c>
      <c r="DI455" s="41">
        <v>3</v>
      </c>
      <c r="DJ455" s="41">
        <v>3</v>
      </c>
      <c r="DK455" s="41">
        <v>3</v>
      </c>
      <c r="DL455" s="41">
        <v>3</v>
      </c>
      <c r="DM455" s="41">
        <v>3</v>
      </c>
      <c r="DN455" s="41">
        <v>3</v>
      </c>
      <c r="DO455" s="41">
        <v>3</v>
      </c>
      <c r="DP455" s="41">
        <v>3</v>
      </c>
      <c r="DQ455" s="41">
        <v>3</v>
      </c>
      <c r="DR455" s="41">
        <v>3</v>
      </c>
      <c r="DS455" s="41">
        <v>3</v>
      </c>
      <c r="DT455" s="41">
        <v>3</v>
      </c>
    </row>
    <row r="456" spans="1:124">
      <c r="A456" s="41" t="s">
        <v>1013</v>
      </c>
      <c r="B456" s="41">
        <v>45</v>
      </c>
      <c r="C456" s="41">
        <v>97</v>
      </c>
      <c r="D456" s="41">
        <v>1041411</v>
      </c>
      <c r="E456" s="41">
        <v>0</v>
      </c>
      <c r="F456" s="41">
        <v>0</v>
      </c>
      <c r="G456" s="41">
        <v>0</v>
      </c>
      <c r="H456" s="41">
        <v>0</v>
      </c>
      <c r="I456" s="41">
        <v>0</v>
      </c>
      <c r="J456" s="41">
        <v>0</v>
      </c>
      <c r="K456" s="41">
        <v>0</v>
      </c>
      <c r="L456" s="41">
        <v>0</v>
      </c>
      <c r="M456" s="41">
        <v>0</v>
      </c>
      <c r="N456" s="41">
        <v>0</v>
      </c>
      <c r="O456" s="41">
        <v>0</v>
      </c>
      <c r="P456" s="41">
        <v>0</v>
      </c>
      <c r="Q456" s="41">
        <v>0</v>
      </c>
      <c r="R456" s="41">
        <v>0</v>
      </c>
      <c r="S456" s="41">
        <v>0</v>
      </c>
      <c r="T456" s="41">
        <v>0</v>
      </c>
      <c r="U456" s="41">
        <v>0</v>
      </c>
      <c r="V456" s="41">
        <v>0</v>
      </c>
      <c r="W456" s="41">
        <v>0</v>
      </c>
      <c r="X456" s="41">
        <v>0</v>
      </c>
      <c r="Y456" s="41">
        <v>0</v>
      </c>
      <c r="Z456" s="41">
        <v>0</v>
      </c>
      <c r="AA456" s="41">
        <v>0</v>
      </c>
      <c r="AB456" s="41">
        <v>0</v>
      </c>
      <c r="AC456" s="41">
        <v>0</v>
      </c>
      <c r="AD456" s="41">
        <v>0</v>
      </c>
      <c r="AE456" s="42" t="s">
        <v>605</v>
      </c>
      <c r="AF456" s="42" t="s">
        <v>605</v>
      </c>
      <c r="AG456" s="42" t="s">
        <v>605</v>
      </c>
      <c r="AH456" s="42" t="s">
        <v>605</v>
      </c>
      <c r="AI456" s="41">
        <v>20.899091614410299</v>
      </c>
      <c r="AJ456" s="41">
        <v>106.59034327603899</v>
      </c>
      <c r="AK456" s="41">
        <v>20.899091614410299</v>
      </c>
      <c r="AL456" s="41">
        <v>106.59034327603899</v>
      </c>
      <c r="AM456" s="41">
        <v>20.899091614410299</v>
      </c>
      <c r="AN456" s="41">
        <v>106.59034327603899</v>
      </c>
      <c r="AO456" s="41">
        <v>20.899091614410299</v>
      </c>
      <c r="AP456" s="41">
        <v>106.59034327603899</v>
      </c>
      <c r="AQ456" s="41">
        <v>20.899091614410299</v>
      </c>
      <c r="AR456" s="41">
        <v>106.59034327603899</v>
      </c>
      <c r="AS456" s="41">
        <v>20.899091614410299</v>
      </c>
      <c r="AT456" s="41">
        <v>106.59034327603899</v>
      </c>
      <c r="AU456" s="41">
        <v>20.899091614410299</v>
      </c>
      <c r="AV456" s="41">
        <v>106.59034327603899</v>
      </c>
      <c r="AW456" s="41">
        <v>20.899091614410299</v>
      </c>
      <c r="AX456" s="41">
        <v>106.59034327603899</v>
      </c>
      <c r="AY456" s="41">
        <v>20.899091614410299</v>
      </c>
      <c r="AZ456" s="41">
        <v>106.59034327603899</v>
      </c>
      <c r="BA456" s="41">
        <v>20.899091614410299</v>
      </c>
      <c r="BB456" s="41">
        <v>106.59034327603899</v>
      </c>
      <c r="BC456" s="41">
        <v>20.899091614410299</v>
      </c>
      <c r="BD456" s="41">
        <v>106.59034327603899</v>
      </c>
      <c r="BE456" s="41">
        <v>20.899091614410299</v>
      </c>
      <c r="BF456" s="41">
        <v>106.59034327603899</v>
      </c>
      <c r="BG456" s="41">
        <v>20.899091614410299</v>
      </c>
      <c r="BH456" s="41">
        <v>106.59034327603899</v>
      </c>
      <c r="BI456" s="41">
        <v>20.899091614410299</v>
      </c>
      <c r="BJ456" s="41">
        <v>106.59034327603899</v>
      </c>
      <c r="BK456" s="41">
        <v>20.899091614410299</v>
      </c>
      <c r="BL456" s="41">
        <v>106.59034327603899</v>
      </c>
      <c r="BM456" s="41">
        <v>20.899091614410299</v>
      </c>
      <c r="BN456" s="41">
        <v>106.59034327603899</v>
      </c>
      <c r="BO456" s="41">
        <v>20.899091614410299</v>
      </c>
      <c r="BP456" s="41">
        <v>106.59034327603899</v>
      </c>
      <c r="BQ456" s="41">
        <v>20.899091614410299</v>
      </c>
      <c r="BR456" s="41">
        <v>106.59034327603899</v>
      </c>
      <c r="BS456" s="41">
        <v>20.899091614410299</v>
      </c>
      <c r="BT456" s="41">
        <v>106.59034327603899</v>
      </c>
      <c r="BU456" s="41">
        <v>20.899091614410299</v>
      </c>
      <c r="BV456" s="41">
        <v>106.59034327603899</v>
      </c>
      <c r="BW456" s="41">
        <v>20.899091614410299</v>
      </c>
      <c r="BX456" s="41">
        <v>106.59034327603899</v>
      </c>
      <c r="BY456" s="41">
        <v>20.899091614410299</v>
      </c>
      <c r="BZ456" s="41">
        <v>106.59034327603899</v>
      </c>
      <c r="CA456" s="41">
        <v>20.899091614410299</v>
      </c>
      <c r="CB456" s="41">
        <v>106.59034327603899</v>
      </c>
      <c r="CC456" s="41">
        <v>20.899091614410299</v>
      </c>
      <c r="CD456" s="41">
        <v>106.59034327603899</v>
      </c>
      <c r="CE456" s="41">
        <v>20.899091614410299</v>
      </c>
      <c r="CF456" s="41">
        <v>106.59034327603899</v>
      </c>
      <c r="CG456" s="41">
        <v>20.899091614410299</v>
      </c>
      <c r="CH456" s="41">
        <v>106.59034327603899</v>
      </c>
      <c r="CI456" s="42" t="s">
        <v>605</v>
      </c>
      <c r="CJ456" s="42" t="s">
        <v>605</v>
      </c>
      <c r="CK456" s="42" t="s">
        <v>605</v>
      </c>
      <c r="CL456" s="42" t="s">
        <v>605</v>
      </c>
      <c r="CM456" s="42" t="s">
        <v>605</v>
      </c>
      <c r="CN456" s="42" t="s">
        <v>605</v>
      </c>
      <c r="CO456" s="42" t="s">
        <v>605</v>
      </c>
      <c r="CP456" s="42" t="s">
        <v>605</v>
      </c>
      <c r="CQ456" s="41">
        <v>3</v>
      </c>
      <c r="CR456" s="41">
        <v>3</v>
      </c>
      <c r="CS456" s="41">
        <v>3</v>
      </c>
      <c r="CT456" s="41">
        <v>3</v>
      </c>
      <c r="CU456" s="41">
        <v>3</v>
      </c>
      <c r="CV456" s="41">
        <v>3</v>
      </c>
      <c r="CW456" s="41">
        <v>3</v>
      </c>
      <c r="CX456" s="41">
        <v>3</v>
      </c>
      <c r="CY456" s="41">
        <v>3</v>
      </c>
      <c r="CZ456" s="41">
        <v>3</v>
      </c>
      <c r="DA456" s="41">
        <v>3</v>
      </c>
      <c r="DB456" s="41">
        <v>3</v>
      </c>
      <c r="DC456" s="41">
        <v>3</v>
      </c>
      <c r="DD456" s="41">
        <v>3</v>
      </c>
      <c r="DE456" s="41">
        <v>3</v>
      </c>
      <c r="DF456" s="41">
        <v>3</v>
      </c>
      <c r="DG456" s="41">
        <v>3</v>
      </c>
      <c r="DH456" s="41">
        <v>3</v>
      </c>
      <c r="DI456" s="41">
        <v>3</v>
      </c>
      <c r="DJ456" s="41">
        <v>3</v>
      </c>
      <c r="DK456" s="41">
        <v>3</v>
      </c>
      <c r="DL456" s="41">
        <v>3</v>
      </c>
      <c r="DM456" s="41">
        <v>3</v>
      </c>
      <c r="DN456" s="41">
        <v>3</v>
      </c>
      <c r="DO456" s="41">
        <v>3</v>
      </c>
      <c r="DP456" s="41">
        <v>3</v>
      </c>
      <c r="DQ456" s="42" t="s">
        <v>605</v>
      </c>
      <c r="DR456" s="42" t="s">
        <v>605</v>
      </c>
      <c r="DS456" s="42" t="s">
        <v>605</v>
      </c>
      <c r="DT456" s="42" t="s">
        <v>605</v>
      </c>
    </row>
    <row r="457" spans="1:124">
      <c r="A457" s="41" t="s">
        <v>1014</v>
      </c>
      <c r="B457" s="41">
        <v>45</v>
      </c>
      <c r="C457" s="41">
        <v>97</v>
      </c>
      <c r="D457" s="41">
        <v>1041411</v>
      </c>
      <c r="E457" s="41">
        <v>0</v>
      </c>
      <c r="F457" s="41">
        <v>0</v>
      </c>
      <c r="G457" s="41">
        <v>0</v>
      </c>
      <c r="H457" s="41">
        <v>0</v>
      </c>
      <c r="I457" s="41">
        <v>0</v>
      </c>
      <c r="J457" s="41">
        <v>0</v>
      </c>
      <c r="K457" s="41">
        <v>0</v>
      </c>
      <c r="L457" s="41">
        <v>0</v>
      </c>
      <c r="M457" s="41">
        <v>4</v>
      </c>
      <c r="N457" s="41">
        <v>4</v>
      </c>
      <c r="O457" s="41">
        <v>4</v>
      </c>
      <c r="P457" s="41">
        <v>0</v>
      </c>
      <c r="Q457" s="41">
        <v>0</v>
      </c>
      <c r="R457" s="41">
        <v>0</v>
      </c>
      <c r="S457" s="41">
        <v>0</v>
      </c>
      <c r="T457" s="41">
        <v>0</v>
      </c>
      <c r="U457" s="41">
        <v>0</v>
      </c>
      <c r="V457" s="41">
        <v>0</v>
      </c>
      <c r="W457" s="41">
        <v>0</v>
      </c>
      <c r="X457" s="41">
        <v>0</v>
      </c>
      <c r="Y457" s="41">
        <v>0</v>
      </c>
      <c r="Z457" s="41">
        <v>0</v>
      </c>
      <c r="AA457" s="41">
        <v>0</v>
      </c>
      <c r="AB457" s="41">
        <v>0</v>
      </c>
      <c r="AC457" s="41">
        <v>0</v>
      </c>
      <c r="AD457" s="41">
        <v>0</v>
      </c>
      <c r="AE457" s="41">
        <v>0</v>
      </c>
      <c r="AF457" s="41">
        <v>0</v>
      </c>
      <c r="AG457" s="41">
        <v>0</v>
      </c>
      <c r="AH457" s="41">
        <v>0</v>
      </c>
      <c r="AI457" s="41">
        <v>20.899091614410299</v>
      </c>
      <c r="AJ457" s="41">
        <v>106.59034327603899</v>
      </c>
      <c r="AK457" s="41">
        <v>20.899091614410299</v>
      </c>
      <c r="AL457" s="41">
        <v>106.59034327603899</v>
      </c>
      <c r="AM457" s="41">
        <v>20.899091614410299</v>
      </c>
      <c r="AN457" s="41">
        <v>106.59034327603899</v>
      </c>
      <c r="AO457" s="41">
        <v>20.899091614410299</v>
      </c>
      <c r="AP457" s="41">
        <v>106.59034327603899</v>
      </c>
      <c r="AQ457" s="41">
        <v>20.899091614410299</v>
      </c>
      <c r="AR457" s="41">
        <v>106.59034327603899</v>
      </c>
      <c r="AS457" s="41">
        <v>20.899091614410299</v>
      </c>
      <c r="AT457" s="41">
        <v>106.59034327603899</v>
      </c>
      <c r="AU457" s="41">
        <v>20.899091614410299</v>
      </c>
      <c r="AV457" s="41">
        <v>106.59034327603899</v>
      </c>
      <c r="AW457" s="41">
        <v>20.899091614410299</v>
      </c>
      <c r="AX457" s="41">
        <v>106.59034327603899</v>
      </c>
      <c r="AY457" s="41">
        <v>20.8990632835776</v>
      </c>
      <c r="AZ457" s="41">
        <v>106.58996491693</v>
      </c>
      <c r="BA457" s="41">
        <v>20.899061607196899</v>
      </c>
      <c r="BB457" s="41">
        <v>106.589951589704</v>
      </c>
      <c r="BC457" s="41">
        <v>20.899058254435701</v>
      </c>
      <c r="BD457" s="41">
        <v>106.589938262478</v>
      </c>
      <c r="BE457" s="41">
        <v>20.8990549854934</v>
      </c>
      <c r="BF457" s="41">
        <v>106.589924935252</v>
      </c>
      <c r="BG457" s="41">
        <v>20.8990549854934</v>
      </c>
      <c r="BH457" s="41">
        <v>106.589924935252</v>
      </c>
      <c r="BI457" s="41">
        <v>20.8990549854934</v>
      </c>
      <c r="BJ457" s="41">
        <v>106.589924935252</v>
      </c>
      <c r="BK457" s="41">
        <v>20.8990549854934</v>
      </c>
      <c r="BL457" s="41">
        <v>106.589924935252</v>
      </c>
      <c r="BM457" s="41">
        <v>20.8990549854934</v>
      </c>
      <c r="BN457" s="41">
        <v>106.589924935252</v>
      </c>
      <c r="BO457" s="41">
        <v>20.8990549854934</v>
      </c>
      <c r="BP457" s="41">
        <v>106.589924935252</v>
      </c>
      <c r="BQ457" s="41">
        <v>20.8990549854934</v>
      </c>
      <c r="BR457" s="41">
        <v>106.589924935252</v>
      </c>
      <c r="BS457" s="41">
        <v>20.8990549854934</v>
      </c>
      <c r="BT457" s="41">
        <v>106.589924935252</v>
      </c>
      <c r="BU457" s="41">
        <v>20.8990549854934</v>
      </c>
      <c r="BV457" s="41">
        <v>106.589924935252</v>
      </c>
      <c r="BW457" s="41">
        <v>20.8990549854934</v>
      </c>
      <c r="BX457" s="41">
        <v>106.589924935252</v>
      </c>
      <c r="BY457" s="41">
        <v>20.8990549854934</v>
      </c>
      <c r="BZ457" s="41">
        <v>106.589924935252</v>
      </c>
      <c r="CA457" s="41">
        <v>20.8990549854934</v>
      </c>
      <c r="CB457" s="41">
        <v>106.589924935252</v>
      </c>
      <c r="CC457" s="41">
        <v>20.8990549854934</v>
      </c>
      <c r="CD457" s="41">
        <v>106.589924935252</v>
      </c>
      <c r="CE457" s="41">
        <v>20.8990549854934</v>
      </c>
      <c r="CF457" s="41">
        <v>106.589924935252</v>
      </c>
      <c r="CG457" s="41">
        <v>20.8990549854934</v>
      </c>
      <c r="CH457" s="41">
        <v>106.589924935252</v>
      </c>
      <c r="CI457" s="41">
        <v>20.8990549854934</v>
      </c>
      <c r="CJ457" s="41">
        <v>106.589924935252</v>
      </c>
      <c r="CK457" s="41">
        <v>20.8990549854934</v>
      </c>
      <c r="CL457" s="41">
        <v>106.589924935252</v>
      </c>
      <c r="CM457" s="41">
        <v>20.8990549854934</v>
      </c>
      <c r="CN457" s="41">
        <v>106.589924935252</v>
      </c>
      <c r="CO457" s="41">
        <v>20.8990549854934</v>
      </c>
      <c r="CP457" s="41">
        <v>106.589924935252</v>
      </c>
      <c r="CQ457" s="41">
        <v>3</v>
      </c>
      <c r="CR457" s="41">
        <v>3</v>
      </c>
      <c r="CS457" s="41">
        <v>3</v>
      </c>
      <c r="CT457" s="41">
        <v>3</v>
      </c>
      <c r="CU457" s="41">
        <v>3</v>
      </c>
      <c r="CV457" s="41">
        <v>3</v>
      </c>
      <c r="CW457" s="41">
        <v>3</v>
      </c>
      <c r="CX457" s="41">
        <v>3</v>
      </c>
      <c r="CY457" s="41">
        <v>3</v>
      </c>
      <c r="CZ457" s="41">
        <v>3</v>
      </c>
      <c r="DA457" s="41">
        <v>3</v>
      </c>
      <c r="DB457" s="41">
        <v>3</v>
      </c>
      <c r="DC457" s="41">
        <v>3</v>
      </c>
      <c r="DD457" s="41">
        <v>3</v>
      </c>
      <c r="DE457" s="41">
        <v>3</v>
      </c>
      <c r="DF457" s="41">
        <v>3</v>
      </c>
      <c r="DG457" s="41">
        <v>3</v>
      </c>
      <c r="DH457" s="41">
        <v>3</v>
      </c>
      <c r="DI457" s="41">
        <v>3</v>
      </c>
      <c r="DJ457" s="41">
        <v>3</v>
      </c>
      <c r="DK457" s="41">
        <v>3</v>
      </c>
      <c r="DL457" s="41">
        <v>3</v>
      </c>
      <c r="DM457" s="41">
        <v>3</v>
      </c>
      <c r="DN457" s="41">
        <v>3</v>
      </c>
      <c r="DO457" s="41">
        <v>3</v>
      </c>
      <c r="DP457" s="41">
        <v>3</v>
      </c>
      <c r="DQ457" s="41">
        <v>3</v>
      </c>
      <c r="DR457" s="41">
        <v>3</v>
      </c>
      <c r="DS457" s="41">
        <v>3</v>
      </c>
      <c r="DT457" s="41">
        <v>3</v>
      </c>
    </row>
    <row r="458" spans="1:124">
      <c r="A458" s="41" t="s">
        <v>1015</v>
      </c>
      <c r="B458" s="41">
        <v>45</v>
      </c>
      <c r="C458" s="41">
        <v>97</v>
      </c>
      <c r="D458" s="41">
        <v>1041411</v>
      </c>
      <c r="E458" s="41">
        <v>0</v>
      </c>
      <c r="F458" s="41">
        <v>0</v>
      </c>
      <c r="G458" s="41">
        <v>0</v>
      </c>
      <c r="H458" s="41">
        <v>0</v>
      </c>
      <c r="I458" s="41">
        <v>0</v>
      </c>
      <c r="J458" s="41">
        <v>6</v>
      </c>
      <c r="K458" s="41">
        <v>6</v>
      </c>
      <c r="L458" s="41">
        <v>6</v>
      </c>
      <c r="M458" s="41">
        <v>6</v>
      </c>
      <c r="N458" s="41">
        <v>5</v>
      </c>
      <c r="O458" s="41">
        <v>5</v>
      </c>
      <c r="P458" s="41">
        <v>5</v>
      </c>
      <c r="Q458" s="41">
        <v>5</v>
      </c>
      <c r="R458" s="41">
        <v>5</v>
      </c>
      <c r="S458" s="41">
        <v>5</v>
      </c>
      <c r="T458" s="41">
        <v>4</v>
      </c>
      <c r="U458" s="41">
        <v>3</v>
      </c>
      <c r="V458" s="41">
        <v>0</v>
      </c>
      <c r="W458" s="41">
        <v>0</v>
      </c>
      <c r="X458" s="41">
        <v>0</v>
      </c>
      <c r="Y458" s="41">
        <v>0</v>
      </c>
      <c r="Z458" s="41">
        <v>0</v>
      </c>
      <c r="AA458" s="41">
        <v>0</v>
      </c>
      <c r="AB458" s="41">
        <v>0</v>
      </c>
      <c r="AC458" s="41">
        <v>0</v>
      </c>
      <c r="AD458" s="41">
        <v>0</v>
      </c>
      <c r="AE458" s="41">
        <v>0</v>
      </c>
      <c r="AF458" s="41">
        <v>0</v>
      </c>
      <c r="AG458" s="41">
        <v>0</v>
      </c>
      <c r="AH458" s="41">
        <v>0</v>
      </c>
      <c r="AI458" s="41">
        <v>20.8990549854934</v>
      </c>
      <c r="AJ458" s="41">
        <v>106.589924935252</v>
      </c>
      <c r="AK458" s="41">
        <v>20.8990549854934</v>
      </c>
      <c r="AL458" s="41">
        <v>106.589924935252</v>
      </c>
      <c r="AM458" s="41">
        <v>20.8990549854934</v>
      </c>
      <c r="AN458" s="41">
        <v>106.589924935252</v>
      </c>
      <c r="AO458" s="41">
        <v>20.8990549854934</v>
      </c>
      <c r="AP458" s="41">
        <v>106.589924935252</v>
      </c>
      <c r="AQ458" s="41">
        <v>20.8990549854934</v>
      </c>
      <c r="AR458" s="41">
        <v>106.589924935252</v>
      </c>
      <c r="AS458" s="41">
        <v>20.899179959669699</v>
      </c>
      <c r="AT458" s="41">
        <v>106.589688314125</v>
      </c>
      <c r="AU458" s="41">
        <v>20.8991949632764</v>
      </c>
      <c r="AV458" s="41">
        <v>106.589693259448</v>
      </c>
      <c r="AW458" s="41">
        <v>20.899209966883099</v>
      </c>
      <c r="AX458" s="41">
        <v>106.58969996496999</v>
      </c>
      <c r="AY458" s="41">
        <v>20.899224970489701</v>
      </c>
      <c r="AZ458" s="41">
        <v>106.589706586674</v>
      </c>
      <c r="BA458" s="41">
        <v>20.899238297715801</v>
      </c>
      <c r="BB458" s="41">
        <v>106.589713292196</v>
      </c>
      <c r="BC458" s="41">
        <v>20.899251624941801</v>
      </c>
      <c r="BD458" s="41">
        <v>106.589718321338</v>
      </c>
      <c r="BE458" s="41">
        <v>20.899264952167901</v>
      </c>
      <c r="BF458" s="41">
        <v>106.589721590281</v>
      </c>
      <c r="BG458" s="41">
        <v>20.899279955774499</v>
      </c>
      <c r="BH458" s="41">
        <v>106.589724943042</v>
      </c>
      <c r="BI458" s="41">
        <v>20.899293283000599</v>
      </c>
      <c r="BJ458" s="41">
        <v>106.589724943042</v>
      </c>
      <c r="BK458" s="41">
        <v>20.899308286607301</v>
      </c>
      <c r="BL458" s="41">
        <v>106.589724943042</v>
      </c>
      <c r="BM458" s="41">
        <v>20.899321613833301</v>
      </c>
      <c r="BN458" s="41">
        <v>106.589723266661</v>
      </c>
      <c r="BO458" s="41">
        <v>20.8993315882981</v>
      </c>
      <c r="BP458" s="41">
        <v>106.589723266661</v>
      </c>
      <c r="BQ458" s="41">
        <v>20.8993399702013</v>
      </c>
      <c r="BR458" s="41">
        <v>106.589721590281</v>
      </c>
      <c r="BS458" s="41">
        <v>20.8993399702013</v>
      </c>
      <c r="BT458" s="41">
        <v>106.589721590281</v>
      </c>
      <c r="BU458" s="41">
        <v>20.8993399702013</v>
      </c>
      <c r="BV458" s="41">
        <v>106.589721590281</v>
      </c>
      <c r="BW458" s="41">
        <v>20.8993399702013</v>
      </c>
      <c r="BX458" s="41">
        <v>106.589721590281</v>
      </c>
      <c r="BY458" s="41">
        <v>20.8993399702013</v>
      </c>
      <c r="BZ458" s="41">
        <v>106.589721590281</v>
      </c>
      <c r="CA458" s="41">
        <v>20.8993399702013</v>
      </c>
      <c r="CB458" s="41">
        <v>106.589721590281</v>
      </c>
      <c r="CC458" s="41">
        <v>20.8993399702013</v>
      </c>
      <c r="CD458" s="41">
        <v>106.589721590281</v>
      </c>
      <c r="CE458" s="41">
        <v>20.8993399702013</v>
      </c>
      <c r="CF458" s="41">
        <v>106.589721590281</v>
      </c>
      <c r="CG458" s="41">
        <v>20.8993399702013</v>
      </c>
      <c r="CH458" s="41">
        <v>106.589721590281</v>
      </c>
      <c r="CI458" s="41">
        <v>20.8993399702013</v>
      </c>
      <c r="CJ458" s="41">
        <v>106.589721590281</v>
      </c>
      <c r="CK458" s="41">
        <v>20.8993399702013</v>
      </c>
      <c r="CL458" s="41">
        <v>106.589721590281</v>
      </c>
      <c r="CM458" s="41">
        <v>20.8993399702013</v>
      </c>
      <c r="CN458" s="41">
        <v>106.589721590281</v>
      </c>
      <c r="CO458" s="41">
        <v>20.8993399702013</v>
      </c>
      <c r="CP458" s="41">
        <v>106.589721590281</v>
      </c>
      <c r="CQ458" s="41">
        <v>3</v>
      </c>
      <c r="CR458" s="41">
        <v>3</v>
      </c>
      <c r="CS458" s="41">
        <v>3</v>
      </c>
      <c r="CT458" s="41">
        <v>3</v>
      </c>
      <c r="CU458" s="41">
        <v>3</v>
      </c>
      <c r="CV458" s="41">
        <v>3</v>
      </c>
      <c r="CW458" s="41">
        <v>3</v>
      </c>
      <c r="CX458" s="41">
        <v>3</v>
      </c>
      <c r="CY458" s="41">
        <v>3</v>
      </c>
      <c r="CZ458" s="41">
        <v>3</v>
      </c>
      <c r="DA458" s="41">
        <v>3</v>
      </c>
      <c r="DB458" s="41">
        <v>3</v>
      </c>
      <c r="DC458" s="41">
        <v>3</v>
      </c>
      <c r="DD458" s="41">
        <v>3</v>
      </c>
      <c r="DE458" s="41">
        <v>3</v>
      </c>
      <c r="DF458" s="41">
        <v>3</v>
      </c>
      <c r="DG458" s="41">
        <v>3</v>
      </c>
      <c r="DH458" s="41">
        <v>3</v>
      </c>
      <c r="DI458" s="41">
        <v>3</v>
      </c>
      <c r="DJ458" s="41">
        <v>3</v>
      </c>
      <c r="DK458" s="41">
        <v>3</v>
      </c>
      <c r="DL458" s="41">
        <v>3</v>
      </c>
      <c r="DM458" s="41">
        <v>3</v>
      </c>
      <c r="DN458" s="41">
        <v>3</v>
      </c>
      <c r="DO458" s="41">
        <v>3</v>
      </c>
      <c r="DP458" s="41">
        <v>3</v>
      </c>
      <c r="DQ458" s="41">
        <v>3</v>
      </c>
      <c r="DR458" s="41">
        <v>3</v>
      </c>
      <c r="DS458" s="41">
        <v>3</v>
      </c>
      <c r="DT458" s="41">
        <v>3</v>
      </c>
    </row>
    <row r="459" spans="1:124">
      <c r="A459" s="41" t="s">
        <v>1016</v>
      </c>
      <c r="B459" s="41">
        <v>45</v>
      </c>
      <c r="C459" s="41">
        <v>97</v>
      </c>
      <c r="D459" s="41">
        <v>1041411</v>
      </c>
      <c r="E459" s="41">
        <v>0</v>
      </c>
      <c r="F459" s="41">
        <v>0</v>
      </c>
      <c r="G459" s="41">
        <v>0</v>
      </c>
      <c r="H459" s="41">
        <v>6</v>
      </c>
      <c r="I459" s="41">
        <v>6</v>
      </c>
      <c r="J459" s="41">
        <v>7</v>
      </c>
      <c r="K459" s="41">
        <v>7</v>
      </c>
      <c r="L459" s="41">
        <v>7</v>
      </c>
      <c r="M459" s="41">
        <v>7</v>
      </c>
      <c r="N459" s="41">
        <v>8</v>
      </c>
      <c r="O459" s="41">
        <v>10</v>
      </c>
      <c r="P459" s="41">
        <v>9</v>
      </c>
      <c r="Q459" s="41">
        <v>8</v>
      </c>
      <c r="R459" s="41">
        <v>9</v>
      </c>
      <c r="S459" s="41">
        <v>11</v>
      </c>
      <c r="T459" s="41">
        <v>13</v>
      </c>
      <c r="U459" s="41">
        <v>13</v>
      </c>
      <c r="V459" s="41">
        <v>13</v>
      </c>
      <c r="W459" s="41">
        <v>13</v>
      </c>
      <c r="X459" s="41">
        <v>15</v>
      </c>
      <c r="Y459" s="41">
        <v>18</v>
      </c>
      <c r="Z459" s="41">
        <v>19</v>
      </c>
      <c r="AA459" s="41">
        <v>19</v>
      </c>
      <c r="AB459" s="41">
        <v>18</v>
      </c>
      <c r="AC459" s="41">
        <v>20</v>
      </c>
      <c r="AD459" s="41">
        <v>21</v>
      </c>
      <c r="AE459" s="41">
        <v>23</v>
      </c>
      <c r="AF459" s="41">
        <v>23</v>
      </c>
      <c r="AG459" s="41">
        <v>24</v>
      </c>
      <c r="AH459" s="41">
        <v>25</v>
      </c>
      <c r="AI459" s="41">
        <v>20.8993399702013</v>
      </c>
      <c r="AJ459" s="41">
        <v>106.589721590281</v>
      </c>
      <c r="AK459" s="41">
        <v>20.8993399702013</v>
      </c>
      <c r="AL459" s="41">
        <v>106.589721590281</v>
      </c>
      <c r="AM459" s="41">
        <v>20.8993399702013</v>
      </c>
      <c r="AN459" s="41">
        <v>106.589721590281</v>
      </c>
      <c r="AO459" s="41">
        <v>20.899503249675</v>
      </c>
      <c r="AP459" s="41">
        <v>106.589674986899</v>
      </c>
      <c r="AQ459" s="41">
        <v>20.899518253281698</v>
      </c>
      <c r="AR459" s="41">
        <v>106.58968160860201</v>
      </c>
      <c r="AS459" s="41">
        <v>20.899529987946199</v>
      </c>
      <c r="AT459" s="41">
        <v>106.589693259448</v>
      </c>
      <c r="AU459" s="41">
        <v>20.899539962410898</v>
      </c>
      <c r="AV459" s="41">
        <v>106.589711615816</v>
      </c>
      <c r="AW459" s="41">
        <v>20.899543315172199</v>
      </c>
      <c r="AX459" s="41">
        <v>106.589731648564</v>
      </c>
      <c r="AY459" s="41">
        <v>20.899543315172199</v>
      </c>
      <c r="AZ459" s="41">
        <v>106.589751597494</v>
      </c>
      <c r="BA459" s="41">
        <v>20.8995416387916</v>
      </c>
      <c r="BB459" s="41">
        <v>106.58977498300401</v>
      </c>
      <c r="BC459" s="41">
        <v>20.8995416387916</v>
      </c>
      <c r="BD459" s="41">
        <v>106.589799961075</v>
      </c>
      <c r="BE459" s="41">
        <v>20.899543315172199</v>
      </c>
      <c r="BF459" s="41">
        <v>106.58982493914699</v>
      </c>
      <c r="BG459" s="41">
        <v>20.899543315172199</v>
      </c>
      <c r="BH459" s="41">
        <v>106.589849917218</v>
      </c>
      <c r="BI459" s="41">
        <v>20.899543315172199</v>
      </c>
      <c r="BJ459" s="41">
        <v>106.589874979109</v>
      </c>
      <c r="BK459" s="41">
        <v>20.899543315172199</v>
      </c>
      <c r="BL459" s="41">
        <v>106.58990330994099</v>
      </c>
      <c r="BM459" s="41">
        <v>20.899544991552801</v>
      </c>
      <c r="BN459" s="41">
        <v>106.589936586097</v>
      </c>
      <c r="BO459" s="41">
        <v>20.899544991552801</v>
      </c>
      <c r="BP459" s="41">
        <v>106.589971622452</v>
      </c>
      <c r="BQ459" s="41">
        <v>20.8995465841144</v>
      </c>
      <c r="BR459" s="41">
        <v>106.590008251369</v>
      </c>
      <c r="BS459" s="41">
        <v>20.8995465841144</v>
      </c>
      <c r="BT459" s="41">
        <v>106.590043287724</v>
      </c>
      <c r="BU459" s="41">
        <v>20.899548260495099</v>
      </c>
      <c r="BV459" s="41">
        <v>106.590083269402</v>
      </c>
      <c r="BW459" s="41">
        <v>20.899549936875701</v>
      </c>
      <c r="BX459" s="41">
        <v>106.59012995660299</v>
      </c>
      <c r="BY459" s="41">
        <v>20.8995516132563</v>
      </c>
      <c r="BZ459" s="41">
        <v>106.590179996565</v>
      </c>
      <c r="CA459" s="41">
        <v>20.899553289637002</v>
      </c>
      <c r="CB459" s="41">
        <v>106.590229952708</v>
      </c>
      <c r="CC459" s="41">
        <v>20.8995549660176</v>
      </c>
      <c r="CD459" s="41">
        <v>106.590281585231</v>
      </c>
      <c r="CE459" s="41">
        <v>20.899556642398199</v>
      </c>
      <c r="CF459" s="41">
        <v>106.59033330157401</v>
      </c>
      <c r="CG459" s="41">
        <v>20.899558318778901</v>
      </c>
      <c r="CH459" s="41">
        <v>106.59038996323901</v>
      </c>
      <c r="CI459" s="41">
        <v>20.899561587721099</v>
      </c>
      <c r="CJ459" s="41">
        <v>106.590449977666</v>
      </c>
      <c r="CK459" s="41">
        <v>20.899563264101701</v>
      </c>
      <c r="CL459" s="41">
        <v>106.590513261035</v>
      </c>
      <c r="CM459" s="41">
        <v>20.899566616863002</v>
      </c>
      <c r="CN459" s="41">
        <v>106.59057830460399</v>
      </c>
      <c r="CO459" s="41">
        <v>20.8995682932436</v>
      </c>
      <c r="CP459" s="41">
        <v>106.59064494073399</v>
      </c>
      <c r="CQ459" s="41">
        <v>3</v>
      </c>
      <c r="CR459" s="41">
        <v>3</v>
      </c>
      <c r="CS459" s="41">
        <v>3</v>
      </c>
      <c r="CT459" s="41">
        <v>3</v>
      </c>
      <c r="CU459" s="41">
        <v>3</v>
      </c>
      <c r="CV459" s="41">
        <v>3</v>
      </c>
      <c r="CW459" s="41">
        <v>3</v>
      </c>
      <c r="CX459" s="41">
        <v>3</v>
      </c>
      <c r="CY459" s="41">
        <v>3</v>
      </c>
      <c r="CZ459" s="41">
        <v>3</v>
      </c>
      <c r="DA459" s="41">
        <v>3</v>
      </c>
      <c r="DB459" s="41">
        <v>3</v>
      </c>
      <c r="DC459" s="41">
        <v>3</v>
      </c>
      <c r="DD459" s="41">
        <v>3</v>
      </c>
      <c r="DE459" s="41">
        <v>3</v>
      </c>
      <c r="DF459" s="41">
        <v>3</v>
      </c>
      <c r="DG459" s="41">
        <v>3</v>
      </c>
      <c r="DH459" s="41">
        <v>3</v>
      </c>
      <c r="DI459" s="41">
        <v>3</v>
      </c>
      <c r="DJ459" s="41">
        <v>3</v>
      </c>
      <c r="DK459" s="41">
        <v>3</v>
      </c>
      <c r="DL459" s="41">
        <v>3</v>
      </c>
      <c r="DM459" s="41">
        <v>3</v>
      </c>
      <c r="DN459" s="41">
        <v>3</v>
      </c>
      <c r="DO459" s="41">
        <v>3</v>
      </c>
      <c r="DP459" s="41">
        <v>3</v>
      </c>
      <c r="DQ459" s="41">
        <v>3</v>
      </c>
      <c r="DR459" s="41">
        <v>3</v>
      </c>
      <c r="DS459" s="41">
        <v>3</v>
      </c>
      <c r="DT459" s="41">
        <v>3</v>
      </c>
    </row>
    <row r="460" spans="1:124">
      <c r="A460" s="41" t="s">
        <v>1017</v>
      </c>
      <c r="B460" s="41">
        <v>45</v>
      </c>
      <c r="C460" s="41">
        <v>97</v>
      </c>
      <c r="D460" s="41">
        <v>1041411</v>
      </c>
      <c r="E460" s="41">
        <v>25</v>
      </c>
      <c r="F460" s="41">
        <v>24</v>
      </c>
      <c r="G460" s="41">
        <v>24</v>
      </c>
      <c r="H460" s="41">
        <v>23</v>
      </c>
      <c r="I460" s="41">
        <v>22</v>
      </c>
      <c r="J460" s="41">
        <v>22</v>
      </c>
      <c r="K460" s="41">
        <v>20</v>
      </c>
      <c r="L460" s="41">
        <v>16</v>
      </c>
      <c r="M460" s="41">
        <v>11</v>
      </c>
      <c r="N460" s="41">
        <v>10</v>
      </c>
      <c r="O460" s="41">
        <v>10</v>
      </c>
      <c r="P460" s="41">
        <v>10</v>
      </c>
      <c r="Q460" s="41">
        <v>10</v>
      </c>
      <c r="R460" s="41">
        <v>9</v>
      </c>
      <c r="S460" s="41">
        <v>9</v>
      </c>
      <c r="T460" s="41">
        <v>9</v>
      </c>
      <c r="U460" s="41">
        <v>8</v>
      </c>
      <c r="V460" s="41">
        <v>8</v>
      </c>
      <c r="W460" s="41">
        <v>8</v>
      </c>
      <c r="X460" s="41">
        <v>9</v>
      </c>
      <c r="Y460" s="41">
        <v>9</v>
      </c>
      <c r="Z460" s="41">
        <v>9</v>
      </c>
      <c r="AA460" s="41">
        <v>6</v>
      </c>
      <c r="AB460" s="41">
        <v>6</v>
      </c>
      <c r="AC460" s="41">
        <v>6</v>
      </c>
      <c r="AD460" s="41">
        <v>6</v>
      </c>
      <c r="AE460" s="41">
        <v>8</v>
      </c>
      <c r="AF460" s="41">
        <v>9</v>
      </c>
      <c r="AG460" s="41">
        <v>10</v>
      </c>
      <c r="AH460" s="41">
        <v>12</v>
      </c>
      <c r="AI460" s="41">
        <v>20.899571646004901</v>
      </c>
      <c r="AJ460" s="41">
        <v>106.590711660683</v>
      </c>
      <c r="AK460" s="41">
        <v>20.8995733223855</v>
      </c>
      <c r="AL460" s="41">
        <v>106.590778296813</v>
      </c>
      <c r="AM460" s="41">
        <v>20.899576591327801</v>
      </c>
      <c r="AN460" s="41">
        <v>106.59084325656301</v>
      </c>
      <c r="AO460" s="41">
        <v>20.899578267708399</v>
      </c>
      <c r="AP460" s="41">
        <v>106.590906623751</v>
      </c>
      <c r="AQ460" s="41">
        <v>20.899579944089101</v>
      </c>
      <c r="AR460" s="41">
        <v>106.590968314558</v>
      </c>
      <c r="AS460" s="41">
        <v>20.899583296850299</v>
      </c>
      <c r="AT460" s="41">
        <v>106.591028328985</v>
      </c>
      <c r="AU460" s="41">
        <v>20.899584973231001</v>
      </c>
      <c r="AV460" s="41">
        <v>106.59108499065</v>
      </c>
      <c r="AW460" s="41">
        <v>20.899586649611599</v>
      </c>
      <c r="AX460" s="41">
        <v>106.59113494679301</v>
      </c>
      <c r="AY460" s="41">
        <v>20.899588325992202</v>
      </c>
      <c r="AZ460" s="41">
        <v>106.591171659529</v>
      </c>
      <c r="BA460" s="41">
        <v>20.899589918553801</v>
      </c>
      <c r="BB460" s="41">
        <v>106.591201582924</v>
      </c>
      <c r="BC460" s="41">
        <v>20.899589918553801</v>
      </c>
      <c r="BD460" s="41">
        <v>106.591229997575</v>
      </c>
      <c r="BE460" s="41">
        <v>20.899591594934499</v>
      </c>
      <c r="BF460" s="41">
        <v>106.591258328408</v>
      </c>
      <c r="BG460" s="41">
        <v>20.899593271315101</v>
      </c>
      <c r="BH460" s="41">
        <v>106.59128498286</v>
      </c>
      <c r="BI460" s="41">
        <v>20.8995949476957</v>
      </c>
      <c r="BJ460" s="41">
        <v>106.591311637312</v>
      </c>
      <c r="BK460" s="41">
        <v>20.8995949476957</v>
      </c>
      <c r="BL460" s="41">
        <v>106.59133661538399</v>
      </c>
      <c r="BM460" s="41">
        <v>20.899596624076398</v>
      </c>
      <c r="BN460" s="41">
        <v>106.59136159345501</v>
      </c>
      <c r="BO460" s="41">
        <v>20.899598300457001</v>
      </c>
      <c r="BP460" s="41">
        <v>106.591384978965</v>
      </c>
      <c r="BQ460" s="41">
        <v>20.899598300457001</v>
      </c>
      <c r="BR460" s="41">
        <v>106.591408280656</v>
      </c>
      <c r="BS460" s="41">
        <v>20.8995999768376</v>
      </c>
      <c r="BT460" s="41">
        <v>106.591431666166</v>
      </c>
      <c r="BU460" s="41">
        <v>20.8995999768376</v>
      </c>
      <c r="BV460" s="41">
        <v>106.591454967856</v>
      </c>
      <c r="BW460" s="41">
        <v>20.899601653218301</v>
      </c>
      <c r="BX460" s="41">
        <v>106.591479945928</v>
      </c>
      <c r="BY460" s="41">
        <v>20.899601653218301</v>
      </c>
      <c r="BZ460" s="41">
        <v>106.591504923999</v>
      </c>
      <c r="CA460" s="41">
        <v>20.8995999768376</v>
      </c>
      <c r="CB460" s="41">
        <v>106.591526633128</v>
      </c>
      <c r="CC460" s="41">
        <v>20.8995949476957</v>
      </c>
      <c r="CD460" s="41">
        <v>106.591541636735</v>
      </c>
      <c r="CE460" s="41">
        <v>20.899588325992202</v>
      </c>
      <c r="CF460" s="41">
        <v>106.59155664034201</v>
      </c>
      <c r="CG460" s="41">
        <v>20.899578267708399</v>
      </c>
      <c r="CH460" s="41">
        <v>106.591571643949</v>
      </c>
      <c r="CI460" s="41">
        <v>20.899566616863002</v>
      </c>
      <c r="CJ460" s="41">
        <v>106.591584971175</v>
      </c>
      <c r="CK460" s="41">
        <v>20.899548260495099</v>
      </c>
      <c r="CL460" s="41">
        <v>106.591599974781</v>
      </c>
      <c r="CM460" s="41">
        <v>20.899526635184898</v>
      </c>
      <c r="CN460" s="41">
        <v>106.59160994924601</v>
      </c>
      <c r="CO460" s="41">
        <v>20.8994983043522</v>
      </c>
      <c r="CP460" s="41">
        <v>106.59161497838799</v>
      </c>
      <c r="CQ460" s="41">
        <v>3</v>
      </c>
      <c r="CR460" s="41">
        <v>3</v>
      </c>
      <c r="CS460" s="41">
        <v>3</v>
      </c>
      <c r="CT460" s="41">
        <v>3</v>
      </c>
      <c r="CU460" s="41">
        <v>3</v>
      </c>
      <c r="CV460" s="41">
        <v>3</v>
      </c>
      <c r="CW460" s="41">
        <v>3</v>
      </c>
      <c r="CX460" s="41">
        <v>3</v>
      </c>
      <c r="CY460" s="41">
        <v>3</v>
      </c>
      <c r="CZ460" s="41">
        <v>3</v>
      </c>
      <c r="DA460" s="41">
        <v>3</v>
      </c>
      <c r="DB460" s="41">
        <v>3</v>
      </c>
      <c r="DC460" s="41">
        <v>3</v>
      </c>
      <c r="DD460" s="41">
        <v>3</v>
      </c>
      <c r="DE460" s="41">
        <v>3</v>
      </c>
      <c r="DF460" s="41">
        <v>3</v>
      </c>
      <c r="DG460" s="41">
        <v>3</v>
      </c>
      <c r="DH460" s="41">
        <v>3</v>
      </c>
      <c r="DI460" s="41">
        <v>3</v>
      </c>
      <c r="DJ460" s="41">
        <v>3</v>
      </c>
      <c r="DK460" s="41">
        <v>3</v>
      </c>
      <c r="DL460" s="41">
        <v>3</v>
      </c>
      <c r="DM460" s="41">
        <v>3</v>
      </c>
      <c r="DN460" s="41">
        <v>3</v>
      </c>
      <c r="DO460" s="41">
        <v>3</v>
      </c>
      <c r="DP460" s="41">
        <v>3</v>
      </c>
      <c r="DQ460" s="41">
        <v>3</v>
      </c>
      <c r="DR460" s="41">
        <v>3</v>
      </c>
      <c r="DS460" s="41">
        <v>3</v>
      </c>
      <c r="DT460" s="41">
        <v>3</v>
      </c>
    </row>
    <row r="461" spans="1:124">
      <c r="A461" s="41" t="s">
        <v>1018</v>
      </c>
      <c r="B461" s="41">
        <v>45</v>
      </c>
      <c r="C461" s="41">
        <v>97</v>
      </c>
      <c r="D461" s="41">
        <v>1041411</v>
      </c>
      <c r="E461" s="41">
        <v>13</v>
      </c>
      <c r="F461" s="41">
        <v>14</v>
      </c>
      <c r="G461" s="41">
        <v>13</v>
      </c>
      <c r="H461" s="41">
        <v>12</v>
      </c>
      <c r="I461" s="41">
        <v>11</v>
      </c>
      <c r="J461" s="41">
        <v>11</v>
      </c>
      <c r="K461" s="41">
        <v>11</v>
      </c>
      <c r="L461" s="41">
        <v>13</v>
      </c>
      <c r="M461" s="41">
        <v>14</v>
      </c>
      <c r="N461" s="41">
        <v>13</v>
      </c>
      <c r="O461" s="41">
        <v>14</v>
      </c>
      <c r="P461" s="41">
        <v>15</v>
      </c>
      <c r="Q461" s="41">
        <v>18</v>
      </c>
      <c r="R461" s="41">
        <v>20</v>
      </c>
      <c r="S461" s="41">
        <v>21</v>
      </c>
      <c r="T461" s="41">
        <v>20</v>
      </c>
      <c r="U461" s="41">
        <v>20</v>
      </c>
      <c r="V461" s="41">
        <v>19</v>
      </c>
      <c r="W461" s="41">
        <v>19</v>
      </c>
      <c r="X461" s="41">
        <v>18</v>
      </c>
      <c r="Y461" s="41">
        <v>18</v>
      </c>
      <c r="Z461" s="41">
        <v>18</v>
      </c>
      <c r="AA461" s="41">
        <v>17</v>
      </c>
      <c r="AB461" s="41">
        <v>17</v>
      </c>
      <c r="AC461" s="41">
        <v>17</v>
      </c>
      <c r="AD461" s="41">
        <v>16</v>
      </c>
      <c r="AE461" s="41">
        <v>17</v>
      </c>
      <c r="AF461" s="41">
        <v>18</v>
      </c>
      <c r="AG461" s="41">
        <v>19</v>
      </c>
      <c r="AH461" s="41">
        <v>21</v>
      </c>
      <c r="AI461" s="41">
        <v>20.899466620758201</v>
      </c>
      <c r="AJ461" s="41">
        <v>106.591616654769</v>
      </c>
      <c r="AK461" s="41">
        <v>20.899431584402901</v>
      </c>
      <c r="AL461" s="41">
        <v>106.59161497838799</v>
      </c>
      <c r="AM461" s="41">
        <v>20.899396631866701</v>
      </c>
      <c r="AN461" s="41">
        <v>106.59161497838799</v>
      </c>
      <c r="AO461" s="41">
        <v>20.899363271892099</v>
      </c>
      <c r="AP461" s="41">
        <v>106.591616654769</v>
      </c>
      <c r="AQ461" s="41">
        <v>20.8993315882981</v>
      </c>
      <c r="AR461" s="41">
        <v>106.591616654769</v>
      </c>
      <c r="AS461" s="41">
        <v>20.899303257465402</v>
      </c>
      <c r="AT461" s="41">
        <v>106.59161833114899</v>
      </c>
      <c r="AU461" s="41">
        <v>20.8992749266326</v>
      </c>
      <c r="AV461" s="41">
        <v>106.59161833114899</v>
      </c>
      <c r="AW461" s="41">
        <v>20.899241650477101</v>
      </c>
      <c r="AX461" s="41">
        <v>106.59161992371099</v>
      </c>
      <c r="AY461" s="41">
        <v>20.899208290502401</v>
      </c>
      <c r="AZ461" s="41">
        <v>106.59161992371099</v>
      </c>
      <c r="BA461" s="41">
        <v>20.899171661585601</v>
      </c>
      <c r="BB461" s="41">
        <v>106.59161992371099</v>
      </c>
      <c r="BC461" s="41">
        <v>20.899136625230302</v>
      </c>
      <c r="BD461" s="41">
        <v>106.591621600092</v>
      </c>
      <c r="BE461" s="41">
        <v>20.899099996313499</v>
      </c>
      <c r="BF461" s="41">
        <v>106.591621600092</v>
      </c>
      <c r="BG461" s="41">
        <v>20.899056661874098</v>
      </c>
      <c r="BH461" s="41">
        <v>106.59162327647201</v>
      </c>
      <c r="BI461" s="41">
        <v>20.899008298292799</v>
      </c>
      <c r="BJ461" s="41">
        <v>106.591624952853</v>
      </c>
      <c r="BK461" s="41">
        <v>20.898954989388599</v>
      </c>
      <c r="BL461" s="41">
        <v>106.59162830561399</v>
      </c>
      <c r="BM461" s="41">
        <v>20.8989015966654</v>
      </c>
      <c r="BN461" s="41">
        <v>106.59163165837499</v>
      </c>
      <c r="BO461" s="41">
        <v>20.8988499641418</v>
      </c>
      <c r="BP461" s="41">
        <v>106.59163325093699</v>
      </c>
      <c r="BQ461" s="41">
        <v>20.898799924179901</v>
      </c>
      <c r="BR461" s="41">
        <v>106.59163660369801</v>
      </c>
      <c r="BS461" s="41">
        <v>20.898749968036999</v>
      </c>
      <c r="BT461" s="41">
        <v>106.591638280079</v>
      </c>
      <c r="BU461" s="41">
        <v>20.898701604455699</v>
      </c>
      <c r="BV461" s="41">
        <v>106.59163995645901</v>
      </c>
      <c r="BW461" s="41">
        <v>20.898654917255001</v>
      </c>
      <c r="BX461" s="41">
        <v>106.59164163283999</v>
      </c>
      <c r="BY461" s="41">
        <v>20.898609990253998</v>
      </c>
      <c r="BZ461" s="41">
        <v>106.591643309221</v>
      </c>
      <c r="CA461" s="41">
        <v>20.898564979433999</v>
      </c>
      <c r="CB461" s="41">
        <v>106.59164498560099</v>
      </c>
      <c r="CC461" s="41">
        <v>20.898521644994599</v>
      </c>
      <c r="CD461" s="41">
        <v>106.591646661982</v>
      </c>
      <c r="CE461" s="41">
        <v>20.898478310555198</v>
      </c>
      <c r="CF461" s="41">
        <v>106.591648254544</v>
      </c>
      <c r="CG461" s="41">
        <v>20.8984366524965</v>
      </c>
      <c r="CH461" s="41">
        <v>106.59164993092401</v>
      </c>
      <c r="CI461" s="41">
        <v>20.898393318057099</v>
      </c>
      <c r="CJ461" s="41">
        <v>106.591651607305</v>
      </c>
      <c r="CK461" s="41">
        <v>20.898349983617699</v>
      </c>
      <c r="CL461" s="41">
        <v>106.59165328368501</v>
      </c>
      <c r="CM461" s="41">
        <v>20.898301620036399</v>
      </c>
      <c r="CN461" s="41">
        <v>106.59165496006599</v>
      </c>
      <c r="CO461" s="41">
        <v>20.898249987512798</v>
      </c>
      <c r="CP461" s="41">
        <v>106.591656636447</v>
      </c>
      <c r="CQ461" s="41">
        <v>3</v>
      </c>
      <c r="CR461" s="41">
        <v>3</v>
      </c>
      <c r="CS461" s="41">
        <v>3</v>
      </c>
      <c r="CT461" s="41">
        <v>3</v>
      </c>
      <c r="CU461" s="41">
        <v>3</v>
      </c>
      <c r="CV461" s="41">
        <v>3</v>
      </c>
      <c r="CW461" s="41">
        <v>3</v>
      </c>
      <c r="CX461" s="41">
        <v>3</v>
      </c>
      <c r="CY461" s="41">
        <v>3</v>
      </c>
      <c r="CZ461" s="41">
        <v>3</v>
      </c>
      <c r="DA461" s="41">
        <v>3</v>
      </c>
      <c r="DB461" s="41">
        <v>3</v>
      </c>
      <c r="DC461" s="41">
        <v>3</v>
      </c>
      <c r="DD461" s="41">
        <v>3</v>
      </c>
      <c r="DE461" s="41">
        <v>3</v>
      </c>
      <c r="DF461" s="41">
        <v>3</v>
      </c>
      <c r="DG461" s="41">
        <v>3</v>
      </c>
      <c r="DH461" s="41">
        <v>3</v>
      </c>
      <c r="DI461" s="41">
        <v>3</v>
      </c>
      <c r="DJ461" s="41">
        <v>3</v>
      </c>
      <c r="DK461" s="41">
        <v>3</v>
      </c>
      <c r="DL461" s="41">
        <v>3</v>
      </c>
      <c r="DM461" s="41">
        <v>3</v>
      </c>
      <c r="DN461" s="41">
        <v>3</v>
      </c>
      <c r="DO461" s="41">
        <v>3</v>
      </c>
      <c r="DP461" s="41">
        <v>3</v>
      </c>
      <c r="DQ461" s="41">
        <v>3</v>
      </c>
      <c r="DR461" s="41">
        <v>3</v>
      </c>
      <c r="DS461" s="41">
        <v>3</v>
      </c>
      <c r="DT461" s="41">
        <v>3</v>
      </c>
    </row>
    <row r="462" spans="1:124">
      <c r="A462" s="41" t="s">
        <v>1019</v>
      </c>
      <c r="B462" s="41">
        <v>45</v>
      </c>
      <c r="C462" s="41">
        <v>97</v>
      </c>
      <c r="D462" s="41">
        <v>1041411</v>
      </c>
      <c r="E462" s="41">
        <v>23</v>
      </c>
      <c r="F462" s="41">
        <v>25</v>
      </c>
      <c r="G462" s="41">
        <v>27</v>
      </c>
      <c r="H462" s="41">
        <v>28</v>
      </c>
      <c r="I462" s="41">
        <v>27</v>
      </c>
      <c r="J462" s="41">
        <v>27</v>
      </c>
      <c r="K462" s="41">
        <v>28</v>
      </c>
      <c r="L462" s="41">
        <v>28</v>
      </c>
      <c r="M462" s="41">
        <v>29</v>
      </c>
      <c r="N462" s="41">
        <v>30</v>
      </c>
      <c r="O462" s="41">
        <v>31</v>
      </c>
      <c r="P462" s="41">
        <v>32</v>
      </c>
      <c r="Q462" s="41">
        <v>32</v>
      </c>
      <c r="R462" s="41">
        <v>32</v>
      </c>
      <c r="S462" s="41">
        <v>32</v>
      </c>
      <c r="T462" s="41">
        <v>33</v>
      </c>
      <c r="U462" s="41">
        <v>33</v>
      </c>
      <c r="V462" s="41">
        <v>33</v>
      </c>
      <c r="W462" s="41">
        <v>33</v>
      </c>
      <c r="X462" s="41">
        <v>32</v>
      </c>
      <c r="Y462" s="41">
        <v>32</v>
      </c>
      <c r="Z462" s="41">
        <v>31</v>
      </c>
      <c r="AA462" s="41">
        <v>31</v>
      </c>
      <c r="AB462" s="41">
        <v>29</v>
      </c>
      <c r="AC462" s="41">
        <v>27</v>
      </c>
      <c r="AD462" s="41">
        <v>26</v>
      </c>
      <c r="AE462" s="41">
        <v>25</v>
      </c>
      <c r="AF462" s="41">
        <v>23</v>
      </c>
      <c r="AG462" s="41">
        <v>20</v>
      </c>
      <c r="AH462" s="41">
        <v>18</v>
      </c>
      <c r="AI462" s="41">
        <v>20.898193325847402</v>
      </c>
      <c r="AJ462" s="41">
        <v>106.59165831282699</v>
      </c>
      <c r="AK462" s="41">
        <v>20.898131635039999</v>
      </c>
      <c r="AL462" s="41">
        <v>106.591661665589</v>
      </c>
      <c r="AM462" s="41">
        <v>20.898064998909799</v>
      </c>
      <c r="AN462" s="41">
        <v>106.59166325815001</v>
      </c>
      <c r="AO462" s="41">
        <v>20.897994926199299</v>
      </c>
      <c r="AP462" s="41">
        <v>106.591666610912</v>
      </c>
      <c r="AQ462" s="41">
        <v>20.897924937307799</v>
      </c>
      <c r="AR462" s="41">
        <v>106.591669963673</v>
      </c>
      <c r="AS462" s="41">
        <v>20.897856624797001</v>
      </c>
      <c r="AT462" s="41">
        <v>106.591673316434</v>
      </c>
      <c r="AU462" s="41">
        <v>20.897786635905501</v>
      </c>
      <c r="AV462" s="41">
        <v>106.59167658537601</v>
      </c>
      <c r="AW462" s="41">
        <v>20.897714970633402</v>
      </c>
      <c r="AX462" s="41">
        <v>106.591679938138</v>
      </c>
      <c r="AY462" s="41">
        <v>20.897641628980601</v>
      </c>
      <c r="AZ462" s="41">
        <v>106.591683290899</v>
      </c>
      <c r="BA462" s="41">
        <v>20.897564934566599</v>
      </c>
      <c r="BB462" s="41">
        <v>106.59168496727899</v>
      </c>
      <c r="BC462" s="41">
        <v>20.897486647590998</v>
      </c>
      <c r="BD462" s="41">
        <v>106.591688320041</v>
      </c>
      <c r="BE462" s="41">
        <v>20.8974066004157</v>
      </c>
      <c r="BF462" s="41">
        <v>106.591691588983</v>
      </c>
      <c r="BG462" s="41">
        <v>20.897324960678802</v>
      </c>
      <c r="BH462" s="41">
        <v>106.591693265364</v>
      </c>
      <c r="BI462" s="41">
        <v>20.8972433209419</v>
      </c>
      <c r="BJ462" s="41">
        <v>106.591698294506</v>
      </c>
      <c r="BK462" s="41">
        <v>20.897161597385999</v>
      </c>
      <c r="BL462" s="41">
        <v>106.591701647267</v>
      </c>
      <c r="BM462" s="41">
        <v>20.897078281268499</v>
      </c>
      <c r="BN462" s="41">
        <v>106.591704916209</v>
      </c>
      <c r="BO462" s="41">
        <v>20.896994965150999</v>
      </c>
      <c r="BP462" s="41">
        <v>106.591709945351</v>
      </c>
      <c r="BQ462" s="41">
        <v>20.8969099726528</v>
      </c>
      <c r="BR462" s="41">
        <v>106.591713298112</v>
      </c>
      <c r="BS462" s="41">
        <v>20.8968266565353</v>
      </c>
      <c r="BT462" s="41">
        <v>106.591716650873</v>
      </c>
      <c r="BU462" s="41">
        <v>20.8967432565987</v>
      </c>
      <c r="BV462" s="41">
        <v>106.591721596196</v>
      </c>
      <c r="BW462" s="41">
        <v>20.896661616861799</v>
      </c>
      <c r="BX462" s="41">
        <v>106.591726625338</v>
      </c>
      <c r="BY462" s="41">
        <v>20.896581653505599</v>
      </c>
      <c r="BZ462" s="41">
        <v>106.591729978099</v>
      </c>
      <c r="CA462" s="41">
        <v>20.8965016063303</v>
      </c>
      <c r="CB462" s="41">
        <v>106.591733330861</v>
      </c>
      <c r="CC462" s="41">
        <v>20.896426588296901</v>
      </c>
      <c r="CD462" s="41">
        <v>106.591736599803</v>
      </c>
      <c r="CE462" s="41">
        <v>20.896354923024798</v>
      </c>
      <c r="CF462" s="41">
        <v>106.591739952564</v>
      </c>
      <c r="CG462" s="41">
        <v>20.896286610513901</v>
      </c>
      <c r="CH462" s="41">
        <v>106.591743305325</v>
      </c>
      <c r="CI462" s="41">
        <v>20.8962216507643</v>
      </c>
      <c r="CJ462" s="41">
        <v>106.591746658087</v>
      </c>
      <c r="CK462" s="41">
        <v>20.896159959957</v>
      </c>
      <c r="CL462" s="41">
        <v>106.591749927029</v>
      </c>
      <c r="CM462" s="41">
        <v>20.896104974672198</v>
      </c>
      <c r="CN462" s="41">
        <v>106.59175327979</v>
      </c>
      <c r="CO462" s="41">
        <v>20.896058287471501</v>
      </c>
      <c r="CP462" s="41">
        <v>106.591754956171</v>
      </c>
      <c r="CQ462" s="41">
        <v>3</v>
      </c>
      <c r="CR462" s="41">
        <v>3</v>
      </c>
      <c r="CS462" s="41">
        <v>3</v>
      </c>
      <c r="CT462" s="41">
        <v>3</v>
      </c>
      <c r="CU462" s="41">
        <v>3</v>
      </c>
      <c r="CV462" s="41">
        <v>3</v>
      </c>
      <c r="CW462" s="41">
        <v>3</v>
      </c>
      <c r="CX462" s="41">
        <v>3</v>
      </c>
      <c r="CY462" s="41">
        <v>3</v>
      </c>
      <c r="CZ462" s="41">
        <v>3</v>
      </c>
      <c r="DA462" s="41">
        <v>3</v>
      </c>
      <c r="DB462" s="41">
        <v>3</v>
      </c>
      <c r="DC462" s="41">
        <v>3</v>
      </c>
      <c r="DD462" s="41">
        <v>3</v>
      </c>
      <c r="DE462" s="41">
        <v>3</v>
      </c>
      <c r="DF462" s="41">
        <v>3</v>
      </c>
      <c r="DG462" s="41">
        <v>3</v>
      </c>
      <c r="DH462" s="41">
        <v>3</v>
      </c>
      <c r="DI462" s="41">
        <v>3</v>
      </c>
      <c r="DJ462" s="41">
        <v>3</v>
      </c>
      <c r="DK462" s="41">
        <v>3</v>
      </c>
      <c r="DL462" s="41">
        <v>3</v>
      </c>
      <c r="DM462" s="41">
        <v>3</v>
      </c>
      <c r="DN462" s="41">
        <v>3</v>
      </c>
      <c r="DO462" s="41">
        <v>3</v>
      </c>
      <c r="DP462" s="41">
        <v>3</v>
      </c>
      <c r="DQ462" s="41">
        <v>3</v>
      </c>
      <c r="DR462" s="41">
        <v>3</v>
      </c>
      <c r="DS462" s="41">
        <v>3</v>
      </c>
      <c r="DT462" s="41">
        <v>3</v>
      </c>
    </row>
    <row r="463" spans="1:124">
      <c r="A463" s="41" t="s">
        <v>1020</v>
      </c>
      <c r="B463" s="41">
        <v>45</v>
      </c>
      <c r="C463" s="41">
        <v>97</v>
      </c>
      <c r="D463" s="41">
        <v>1041411</v>
      </c>
      <c r="E463" s="41">
        <v>14</v>
      </c>
      <c r="F463" s="41">
        <v>13</v>
      </c>
      <c r="G463" s="41">
        <v>13</v>
      </c>
      <c r="H463" s="41">
        <v>13</v>
      </c>
      <c r="I463" s="41">
        <v>13</v>
      </c>
      <c r="J463" s="41">
        <v>12</v>
      </c>
      <c r="K463" s="41">
        <v>12</v>
      </c>
      <c r="L463" s="41">
        <v>12</v>
      </c>
      <c r="M463" s="41">
        <v>11</v>
      </c>
      <c r="N463" s="41">
        <v>11</v>
      </c>
      <c r="O463" s="41">
        <v>13</v>
      </c>
      <c r="P463" s="41">
        <v>14</v>
      </c>
      <c r="Q463" s="41">
        <v>15</v>
      </c>
      <c r="R463" s="41">
        <v>15</v>
      </c>
      <c r="S463" s="41">
        <v>15</v>
      </c>
      <c r="T463" s="41">
        <v>15</v>
      </c>
      <c r="U463" s="41">
        <v>15</v>
      </c>
      <c r="V463" s="41">
        <v>15</v>
      </c>
      <c r="W463" s="41">
        <v>15</v>
      </c>
      <c r="X463" s="41">
        <v>15</v>
      </c>
      <c r="Y463" s="41">
        <v>15</v>
      </c>
      <c r="Z463" s="41">
        <v>16</v>
      </c>
      <c r="AA463" s="41">
        <v>16</v>
      </c>
      <c r="AB463" s="41">
        <v>16</v>
      </c>
      <c r="AC463" s="41">
        <v>16</v>
      </c>
      <c r="AD463" s="41">
        <v>16</v>
      </c>
      <c r="AE463" s="41">
        <v>16</v>
      </c>
      <c r="AF463" s="41">
        <v>16</v>
      </c>
      <c r="AG463" s="41">
        <v>16</v>
      </c>
      <c r="AH463" s="41">
        <v>17</v>
      </c>
      <c r="AI463" s="41">
        <v>20.896016629412799</v>
      </c>
      <c r="AJ463" s="41">
        <v>106.59175663255201</v>
      </c>
      <c r="AK463" s="41">
        <v>20.8959799166769</v>
      </c>
      <c r="AL463" s="41">
        <v>106.591758308932</v>
      </c>
      <c r="AM463" s="41">
        <v>20.895946640521299</v>
      </c>
      <c r="AN463" s="41">
        <v>106.591759985313</v>
      </c>
      <c r="AO463" s="41">
        <v>20.895913280546701</v>
      </c>
      <c r="AP463" s="41">
        <v>106.591761661693</v>
      </c>
      <c r="AQ463" s="41">
        <v>20.895881596952702</v>
      </c>
      <c r="AR463" s="41">
        <v>106.591761661693</v>
      </c>
      <c r="AS463" s="41">
        <v>20.8958483207971</v>
      </c>
      <c r="AT463" s="41">
        <v>106.591763254255</v>
      </c>
      <c r="AU463" s="41">
        <v>20.8958183135837</v>
      </c>
      <c r="AV463" s="41">
        <v>106.591764930636</v>
      </c>
      <c r="AW463" s="41">
        <v>20.895788306370399</v>
      </c>
      <c r="AX463" s="41">
        <v>106.591766607016</v>
      </c>
      <c r="AY463" s="41">
        <v>20.895758299156999</v>
      </c>
      <c r="AZ463" s="41">
        <v>106.591768283397</v>
      </c>
      <c r="BA463" s="41">
        <v>20.895728291943701</v>
      </c>
      <c r="BB463" s="41">
        <v>106.59176995977801</v>
      </c>
      <c r="BC463" s="41">
        <v>20.895696608349699</v>
      </c>
      <c r="BD463" s="41">
        <v>106.591771636158</v>
      </c>
      <c r="BE463" s="41">
        <v>20.895661655813502</v>
      </c>
      <c r="BF463" s="41">
        <v>106.591773312539</v>
      </c>
      <c r="BG463" s="41">
        <v>20.895623266696902</v>
      </c>
      <c r="BH463" s="41">
        <v>106.591773312539</v>
      </c>
      <c r="BI463" s="41">
        <v>20.8955849613994</v>
      </c>
      <c r="BJ463" s="41">
        <v>106.591773312539</v>
      </c>
      <c r="BK463" s="41">
        <v>20.895544979721301</v>
      </c>
      <c r="BL463" s="41">
        <v>106.59176995977801</v>
      </c>
      <c r="BM463" s="41">
        <v>20.8955065906048</v>
      </c>
      <c r="BN463" s="41">
        <v>106.591764930636</v>
      </c>
      <c r="BO463" s="41">
        <v>20.895469961687901</v>
      </c>
      <c r="BP463" s="41">
        <v>106.591758308932</v>
      </c>
      <c r="BQ463" s="41">
        <v>20.8954316563904</v>
      </c>
      <c r="BR463" s="41">
        <v>106.59175160341</v>
      </c>
      <c r="BS463" s="41">
        <v>20.895394943654502</v>
      </c>
      <c r="BT463" s="41">
        <v>106.591743305325</v>
      </c>
      <c r="BU463" s="41">
        <v>20.895356638357001</v>
      </c>
      <c r="BV463" s="41">
        <v>106.591734923422</v>
      </c>
      <c r="BW463" s="41">
        <v>20.8953183330595</v>
      </c>
      <c r="BX463" s="41">
        <v>106.591724948958</v>
      </c>
      <c r="BY463" s="41">
        <v>20.895279943942999</v>
      </c>
      <c r="BZ463" s="41">
        <v>106.591714974493</v>
      </c>
      <c r="CA463" s="41">
        <v>20.895241638645501</v>
      </c>
      <c r="CB463" s="41">
        <v>106.591703323647</v>
      </c>
      <c r="CC463" s="41">
        <v>20.895201656967402</v>
      </c>
      <c r="CD463" s="41">
        <v>106.591691588983</v>
      </c>
      <c r="CE463" s="41">
        <v>20.895161591470199</v>
      </c>
      <c r="CF463" s="41">
        <v>106.591679938138</v>
      </c>
      <c r="CG463" s="41">
        <v>20.895121609792099</v>
      </c>
      <c r="CH463" s="41">
        <v>106.59166828729199</v>
      </c>
      <c r="CI463" s="41">
        <v>20.895081628113999</v>
      </c>
      <c r="CJ463" s="41">
        <v>106.591656636447</v>
      </c>
      <c r="CK463" s="41">
        <v>20.895041646435899</v>
      </c>
      <c r="CL463" s="41">
        <v>106.59164498560099</v>
      </c>
      <c r="CM463" s="41">
        <v>20.8950016647577</v>
      </c>
      <c r="CN463" s="41">
        <v>106.59163325093699</v>
      </c>
      <c r="CO463" s="41">
        <v>20.894959922879899</v>
      </c>
      <c r="CP463" s="41">
        <v>106.591621600092</v>
      </c>
      <c r="CQ463" s="41">
        <v>3</v>
      </c>
      <c r="CR463" s="41">
        <v>3</v>
      </c>
      <c r="CS463" s="41">
        <v>3</v>
      </c>
      <c r="CT463" s="41">
        <v>3</v>
      </c>
      <c r="CU463" s="41">
        <v>3</v>
      </c>
      <c r="CV463" s="41">
        <v>3</v>
      </c>
      <c r="CW463" s="41">
        <v>3</v>
      </c>
      <c r="CX463" s="41">
        <v>3</v>
      </c>
      <c r="CY463" s="41">
        <v>3</v>
      </c>
      <c r="CZ463" s="41">
        <v>3</v>
      </c>
      <c r="DA463" s="41">
        <v>3</v>
      </c>
      <c r="DB463" s="41">
        <v>3</v>
      </c>
      <c r="DC463" s="41">
        <v>3</v>
      </c>
      <c r="DD463" s="41">
        <v>3</v>
      </c>
      <c r="DE463" s="41">
        <v>3</v>
      </c>
      <c r="DF463" s="41">
        <v>3</v>
      </c>
      <c r="DG463" s="41">
        <v>3</v>
      </c>
      <c r="DH463" s="41">
        <v>3</v>
      </c>
      <c r="DI463" s="41">
        <v>3</v>
      </c>
      <c r="DJ463" s="41">
        <v>3</v>
      </c>
      <c r="DK463" s="41">
        <v>3</v>
      </c>
      <c r="DL463" s="41">
        <v>3</v>
      </c>
      <c r="DM463" s="41">
        <v>3</v>
      </c>
      <c r="DN463" s="41">
        <v>3</v>
      </c>
      <c r="DO463" s="41">
        <v>3</v>
      </c>
      <c r="DP463" s="41">
        <v>3</v>
      </c>
      <c r="DQ463" s="41">
        <v>3</v>
      </c>
      <c r="DR463" s="41">
        <v>3</v>
      </c>
      <c r="DS463" s="41">
        <v>3</v>
      </c>
      <c r="DT463" s="41">
        <v>3</v>
      </c>
    </row>
    <row r="464" spans="1:124">
      <c r="A464" s="41" t="s">
        <v>1021</v>
      </c>
      <c r="B464" s="41">
        <v>45</v>
      </c>
      <c r="C464" s="41">
        <v>97</v>
      </c>
      <c r="D464" s="41">
        <v>1041411</v>
      </c>
      <c r="E464" s="41">
        <v>17</v>
      </c>
      <c r="F464" s="41">
        <v>18</v>
      </c>
      <c r="G464" s="41">
        <v>18</v>
      </c>
      <c r="H464" s="41">
        <v>18</v>
      </c>
      <c r="I464" s="41">
        <v>18</v>
      </c>
      <c r="J464" s="41">
        <v>18</v>
      </c>
      <c r="K464" s="41">
        <v>18</v>
      </c>
      <c r="L464" s="41">
        <v>17</v>
      </c>
      <c r="M464" s="41">
        <v>16</v>
      </c>
      <c r="N464" s="41">
        <v>15</v>
      </c>
      <c r="O464" s="41">
        <v>14</v>
      </c>
      <c r="P464" s="41">
        <v>13</v>
      </c>
      <c r="Q464" s="41">
        <v>12</v>
      </c>
      <c r="R464" s="41">
        <v>10</v>
      </c>
      <c r="S464" s="41">
        <v>10</v>
      </c>
      <c r="T464" s="41">
        <v>9</v>
      </c>
      <c r="U464" s="41">
        <v>7</v>
      </c>
      <c r="V464" s="41">
        <v>6</v>
      </c>
      <c r="W464" s="41">
        <v>4</v>
      </c>
      <c r="X464" s="41">
        <v>2</v>
      </c>
      <c r="Y464" s="41">
        <v>0</v>
      </c>
      <c r="Z464" s="41">
        <v>0</v>
      </c>
      <c r="AA464" s="41">
        <v>0</v>
      </c>
      <c r="AB464" s="41">
        <v>0</v>
      </c>
      <c r="AC464" s="41">
        <v>0</v>
      </c>
      <c r="AD464" s="41">
        <v>0</v>
      </c>
      <c r="AE464" s="41">
        <v>0</v>
      </c>
      <c r="AF464" s="41">
        <v>0</v>
      </c>
      <c r="AG464" s="41">
        <v>0</v>
      </c>
      <c r="AH464" s="41">
        <v>0</v>
      </c>
      <c r="AI464" s="41">
        <v>20.8949182648212</v>
      </c>
      <c r="AJ464" s="41">
        <v>106.591608272865</v>
      </c>
      <c r="AK464" s="41">
        <v>20.894873254001102</v>
      </c>
      <c r="AL464" s="41">
        <v>106.59159662202001</v>
      </c>
      <c r="AM464" s="41">
        <v>20.894828327000099</v>
      </c>
      <c r="AN464" s="41">
        <v>106.59158329479401</v>
      </c>
      <c r="AO464" s="41">
        <v>20.894783316180099</v>
      </c>
      <c r="AP464" s="41">
        <v>106.59156996756801</v>
      </c>
      <c r="AQ464" s="41">
        <v>20.894739981740699</v>
      </c>
      <c r="AR464" s="41">
        <v>106.591558316722</v>
      </c>
      <c r="AS464" s="41">
        <v>20.8946949709207</v>
      </c>
      <c r="AT464" s="41">
        <v>106.591544989496</v>
      </c>
      <c r="AU464" s="41">
        <v>20.894649960100701</v>
      </c>
      <c r="AV464" s="41">
        <v>106.591533254832</v>
      </c>
      <c r="AW464" s="41">
        <v>20.8946066256613</v>
      </c>
      <c r="AX464" s="41">
        <v>106.591519927606</v>
      </c>
      <c r="AY464" s="41">
        <v>20.894564967602498</v>
      </c>
      <c r="AZ464" s="41">
        <v>106.591508276761</v>
      </c>
      <c r="BA464" s="41">
        <v>20.894526662305001</v>
      </c>
      <c r="BB464" s="41">
        <v>106.591496625915</v>
      </c>
      <c r="BC464" s="41">
        <v>20.894489949569099</v>
      </c>
      <c r="BD464" s="41">
        <v>106.59148665145</v>
      </c>
      <c r="BE464" s="41">
        <v>20.894456589594501</v>
      </c>
      <c r="BF464" s="41">
        <v>106.591476593167</v>
      </c>
      <c r="BG464" s="41">
        <v>20.8944266662002</v>
      </c>
      <c r="BH464" s="41">
        <v>106.591468295082</v>
      </c>
      <c r="BI464" s="41">
        <v>20.894398251548399</v>
      </c>
      <c r="BJ464" s="41">
        <v>106.591459996998</v>
      </c>
      <c r="BK464" s="41">
        <v>20.894373273477001</v>
      </c>
      <c r="BL464" s="41">
        <v>106.591451615095</v>
      </c>
      <c r="BM464" s="41">
        <v>20.894349971786099</v>
      </c>
      <c r="BN464" s="41">
        <v>106.591443317011</v>
      </c>
      <c r="BO464" s="41">
        <v>20.8943299390376</v>
      </c>
      <c r="BP464" s="41">
        <v>106.591434935108</v>
      </c>
      <c r="BQ464" s="41">
        <v>20.894314935430899</v>
      </c>
      <c r="BR464" s="41">
        <v>106.591426637024</v>
      </c>
      <c r="BS464" s="41">
        <v>20.894301608204799</v>
      </c>
      <c r="BT464" s="41">
        <v>106.59141993150099</v>
      </c>
      <c r="BU464" s="41">
        <v>20.894293310120698</v>
      </c>
      <c r="BV464" s="41">
        <v>106.59141498617799</v>
      </c>
      <c r="BW464" s="41">
        <v>20.8942866045982</v>
      </c>
      <c r="BX464" s="41">
        <v>106.591411633417</v>
      </c>
      <c r="BY464" s="41">
        <v>20.8942866045982</v>
      </c>
      <c r="BZ464" s="41">
        <v>106.591411633417</v>
      </c>
      <c r="CA464" s="41">
        <v>20.8942866045982</v>
      </c>
      <c r="CB464" s="41">
        <v>106.591411633417</v>
      </c>
      <c r="CC464" s="41">
        <v>20.8942866045982</v>
      </c>
      <c r="CD464" s="41">
        <v>106.591411633417</v>
      </c>
      <c r="CE464" s="41">
        <v>20.8942866045982</v>
      </c>
      <c r="CF464" s="41">
        <v>106.591411633417</v>
      </c>
      <c r="CG464" s="41">
        <v>20.8942866045982</v>
      </c>
      <c r="CH464" s="41">
        <v>106.591411633417</v>
      </c>
      <c r="CI464" s="41">
        <v>20.8942866045982</v>
      </c>
      <c r="CJ464" s="41">
        <v>106.591411633417</v>
      </c>
      <c r="CK464" s="41">
        <v>20.8942866045982</v>
      </c>
      <c r="CL464" s="41">
        <v>106.591411633417</v>
      </c>
      <c r="CM464" s="41">
        <v>20.8942866045982</v>
      </c>
      <c r="CN464" s="41">
        <v>106.591411633417</v>
      </c>
      <c r="CO464" s="41">
        <v>20.8942866045982</v>
      </c>
      <c r="CP464" s="41">
        <v>106.591411633417</v>
      </c>
      <c r="CQ464" s="41">
        <v>3</v>
      </c>
      <c r="CR464" s="41">
        <v>3</v>
      </c>
      <c r="CS464" s="41">
        <v>3</v>
      </c>
      <c r="CT464" s="41">
        <v>3</v>
      </c>
      <c r="CU464" s="41">
        <v>3</v>
      </c>
      <c r="CV464" s="41">
        <v>3</v>
      </c>
      <c r="CW464" s="41">
        <v>3</v>
      </c>
      <c r="CX464" s="41">
        <v>3</v>
      </c>
      <c r="CY464" s="41">
        <v>3</v>
      </c>
      <c r="CZ464" s="41">
        <v>3</v>
      </c>
      <c r="DA464" s="41">
        <v>3</v>
      </c>
      <c r="DB464" s="41">
        <v>3</v>
      </c>
      <c r="DC464" s="41">
        <v>3</v>
      </c>
      <c r="DD464" s="41">
        <v>3</v>
      </c>
      <c r="DE464" s="41">
        <v>3</v>
      </c>
      <c r="DF464" s="41">
        <v>3</v>
      </c>
      <c r="DG464" s="41">
        <v>3</v>
      </c>
      <c r="DH464" s="41">
        <v>3</v>
      </c>
      <c r="DI464" s="41">
        <v>3</v>
      </c>
      <c r="DJ464" s="41">
        <v>3</v>
      </c>
      <c r="DK464" s="41">
        <v>3</v>
      </c>
      <c r="DL464" s="41">
        <v>3</v>
      </c>
      <c r="DM464" s="41">
        <v>3</v>
      </c>
      <c r="DN464" s="41">
        <v>3</v>
      </c>
      <c r="DO464" s="41">
        <v>3</v>
      </c>
      <c r="DP464" s="41">
        <v>3</v>
      </c>
      <c r="DQ464" s="41">
        <v>3</v>
      </c>
      <c r="DR464" s="41">
        <v>3</v>
      </c>
      <c r="DS464" s="41">
        <v>3</v>
      </c>
      <c r="DT464" s="41">
        <v>3</v>
      </c>
    </row>
    <row r="465" spans="1:124">
      <c r="A465" s="41" t="s">
        <v>1022</v>
      </c>
      <c r="B465" s="41">
        <v>45</v>
      </c>
      <c r="C465" s="41">
        <v>97</v>
      </c>
      <c r="D465" s="41">
        <v>1041411</v>
      </c>
      <c r="E465" s="41">
        <v>0</v>
      </c>
      <c r="F465" s="41">
        <v>0</v>
      </c>
      <c r="G465" s="41">
        <v>0</v>
      </c>
      <c r="H465" s="41">
        <v>0</v>
      </c>
      <c r="I465" s="41">
        <v>0</v>
      </c>
      <c r="J465" s="41">
        <v>0</v>
      </c>
      <c r="K465" s="41">
        <v>0</v>
      </c>
      <c r="L465" s="41">
        <v>0</v>
      </c>
      <c r="M465" s="41">
        <v>0</v>
      </c>
      <c r="N465" s="41">
        <v>0</v>
      </c>
      <c r="O465" s="41">
        <v>0</v>
      </c>
      <c r="P465" s="41">
        <v>0</v>
      </c>
      <c r="Q465" s="41">
        <v>0</v>
      </c>
      <c r="R465" s="41">
        <v>0</v>
      </c>
      <c r="S465" s="41">
        <v>0</v>
      </c>
      <c r="T465" s="41">
        <v>0</v>
      </c>
      <c r="U465" s="41">
        <v>0</v>
      </c>
      <c r="V465" s="41">
        <v>0</v>
      </c>
      <c r="W465" s="41">
        <v>0</v>
      </c>
      <c r="X465" s="41">
        <v>0</v>
      </c>
      <c r="Y465" s="41">
        <v>6</v>
      </c>
      <c r="Z465" s="41">
        <v>9</v>
      </c>
      <c r="AA465" s="41">
        <v>9</v>
      </c>
      <c r="AB465" s="41">
        <v>8</v>
      </c>
      <c r="AC465" s="41">
        <v>10</v>
      </c>
      <c r="AD465" s="41">
        <v>12</v>
      </c>
      <c r="AE465" s="41">
        <v>14</v>
      </c>
      <c r="AF465" s="41">
        <v>15</v>
      </c>
      <c r="AG465" s="41">
        <v>15</v>
      </c>
      <c r="AH465" s="41">
        <v>15</v>
      </c>
      <c r="AI465" s="41">
        <v>20.8942866045982</v>
      </c>
      <c r="AJ465" s="41">
        <v>106.591411633417</v>
      </c>
      <c r="AK465" s="41">
        <v>20.8942866045982</v>
      </c>
      <c r="AL465" s="41">
        <v>106.591411633417</v>
      </c>
      <c r="AM465" s="41">
        <v>20.8942866045982</v>
      </c>
      <c r="AN465" s="41">
        <v>106.591411633417</v>
      </c>
      <c r="AO465" s="41">
        <v>20.8942866045982</v>
      </c>
      <c r="AP465" s="41">
        <v>106.591411633417</v>
      </c>
      <c r="AQ465" s="41">
        <v>20.8942866045982</v>
      </c>
      <c r="AR465" s="41">
        <v>106.591411633417</v>
      </c>
      <c r="AS465" s="41">
        <v>20.8942866045982</v>
      </c>
      <c r="AT465" s="41">
        <v>106.591411633417</v>
      </c>
      <c r="AU465" s="41">
        <v>20.8942866045982</v>
      </c>
      <c r="AV465" s="41">
        <v>106.591411633417</v>
      </c>
      <c r="AW465" s="41">
        <v>20.8942866045982</v>
      </c>
      <c r="AX465" s="41">
        <v>106.591411633417</v>
      </c>
      <c r="AY465" s="41">
        <v>20.8942866045982</v>
      </c>
      <c r="AZ465" s="41">
        <v>106.591411633417</v>
      </c>
      <c r="BA465" s="41">
        <v>20.8942866045982</v>
      </c>
      <c r="BB465" s="41">
        <v>106.591411633417</v>
      </c>
      <c r="BC465" s="41">
        <v>20.8942866045982</v>
      </c>
      <c r="BD465" s="41">
        <v>106.591411633417</v>
      </c>
      <c r="BE465" s="41">
        <v>20.8942866045982</v>
      </c>
      <c r="BF465" s="41">
        <v>106.591411633417</v>
      </c>
      <c r="BG465" s="41">
        <v>20.8942866045982</v>
      </c>
      <c r="BH465" s="41">
        <v>106.591411633417</v>
      </c>
      <c r="BI465" s="41">
        <v>20.8942866045982</v>
      </c>
      <c r="BJ465" s="41">
        <v>106.591411633417</v>
      </c>
      <c r="BK465" s="41">
        <v>20.8942866045982</v>
      </c>
      <c r="BL465" s="41">
        <v>106.591411633417</v>
      </c>
      <c r="BM465" s="41">
        <v>20.8942866045982</v>
      </c>
      <c r="BN465" s="41">
        <v>106.591411633417</v>
      </c>
      <c r="BO465" s="41">
        <v>20.8942866045982</v>
      </c>
      <c r="BP465" s="41">
        <v>106.591411633417</v>
      </c>
      <c r="BQ465" s="41">
        <v>20.8942866045982</v>
      </c>
      <c r="BR465" s="41">
        <v>106.591411633417</v>
      </c>
      <c r="BS465" s="41">
        <v>20.8942866045982</v>
      </c>
      <c r="BT465" s="41">
        <v>106.591411633417</v>
      </c>
      <c r="BU465" s="41">
        <v>20.8942866045982</v>
      </c>
      <c r="BV465" s="41">
        <v>106.591411633417</v>
      </c>
      <c r="BW465" s="41">
        <v>20.894214939326002</v>
      </c>
      <c r="BX465" s="41">
        <v>106.59131331369301</v>
      </c>
      <c r="BY465" s="41">
        <v>20.8942166157067</v>
      </c>
      <c r="BZ465" s="41">
        <v>106.59129160456401</v>
      </c>
      <c r="CA465" s="41">
        <v>20.894219968468001</v>
      </c>
      <c r="CB465" s="41">
        <v>106.591266626492</v>
      </c>
      <c r="CC465" s="41">
        <v>20.894226590171499</v>
      </c>
      <c r="CD465" s="41">
        <v>106.591243324801</v>
      </c>
      <c r="CE465" s="41">
        <v>20.894234972074599</v>
      </c>
      <c r="CF465" s="41">
        <v>106.591219939292</v>
      </c>
      <c r="CG465" s="41">
        <v>20.894246622920001</v>
      </c>
      <c r="CH465" s="41">
        <v>106.591189932078</v>
      </c>
      <c r="CI465" s="41">
        <v>20.8942599501461</v>
      </c>
      <c r="CJ465" s="41">
        <v>106.591156655923</v>
      </c>
      <c r="CK465" s="41">
        <v>20.8942732773721</v>
      </c>
      <c r="CL465" s="41">
        <v>106.591119943187</v>
      </c>
      <c r="CM465" s="41">
        <v>20.894288280978799</v>
      </c>
      <c r="CN465" s="41">
        <v>106.591079961508</v>
      </c>
      <c r="CO465" s="41">
        <v>20.894303284585501</v>
      </c>
      <c r="CP465" s="41">
        <v>106.59103997983</v>
      </c>
      <c r="CQ465" s="41">
        <v>3</v>
      </c>
      <c r="CR465" s="41">
        <v>3</v>
      </c>
      <c r="CS465" s="41">
        <v>3</v>
      </c>
      <c r="CT465" s="41">
        <v>3</v>
      </c>
      <c r="CU465" s="41">
        <v>3</v>
      </c>
      <c r="CV465" s="41">
        <v>3</v>
      </c>
      <c r="CW465" s="41">
        <v>3</v>
      </c>
      <c r="CX465" s="41">
        <v>3</v>
      </c>
      <c r="CY465" s="41">
        <v>3</v>
      </c>
      <c r="CZ465" s="41">
        <v>3</v>
      </c>
      <c r="DA465" s="41">
        <v>3</v>
      </c>
      <c r="DB465" s="41">
        <v>3</v>
      </c>
      <c r="DC465" s="41">
        <v>3</v>
      </c>
      <c r="DD465" s="41">
        <v>3</v>
      </c>
      <c r="DE465" s="41">
        <v>3</v>
      </c>
      <c r="DF465" s="41">
        <v>3</v>
      </c>
      <c r="DG465" s="41">
        <v>3</v>
      </c>
      <c r="DH465" s="41">
        <v>3</v>
      </c>
      <c r="DI465" s="41">
        <v>3</v>
      </c>
      <c r="DJ465" s="41">
        <v>3</v>
      </c>
      <c r="DK465" s="41">
        <v>3</v>
      </c>
      <c r="DL465" s="41">
        <v>3</v>
      </c>
      <c r="DM465" s="41">
        <v>3</v>
      </c>
      <c r="DN465" s="41">
        <v>3</v>
      </c>
      <c r="DO465" s="41">
        <v>3</v>
      </c>
      <c r="DP465" s="41">
        <v>3</v>
      </c>
      <c r="DQ465" s="41">
        <v>3</v>
      </c>
      <c r="DR465" s="41">
        <v>3</v>
      </c>
      <c r="DS465" s="41">
        <v>3</v>
      </c>
      <c r="DT465" s="41">
        <v>3</v>
      </c>
    </row>
    <row r="466" spans="1:124">
      <c r="A466" s="41" t="s">
        <v>1023</v>
      </c>
      <c r="B466" s="41">
        <v>45</v>
      </c>
      <c r="C466" s="41">
        <v>97</v>
      </c>
      <c r="D466" s="41">
        <v>1041411</v>
      </c>
      <c r="E466" s="41">
        <v>15</v>
      </c>
      <c r="F466" s="41">
        <v>17</v>
      </c>
      <c r="G466" s="41">
        <v>19</v>
      </c>
      <c r="H466" s="41">
        <v>20</v>
      </c>
      <c r="I466" s="41">
        <v>19</v>
      </c>
      <c r="J466" s="41">
        <v>20</v>
      </c>
      <c r="K466" s="41">
        <v>21</v>
      </c>
      <c r="L466" s="41">
        <v>23</v>
      </c>
      <c r="M466" s="41">
        <v>25</v>
      </c>
      <c r="N466" s="41">
        <v>26</v>
      </c>
      <c r="O466" s="41">
        <v>26</v>
      </c>
      <c r="P466" s="41">
        <v>25</v>
      </c>
      <c r="Q466" s="41">
        <v>25</v>
      </c>
      <c r="R466" s="41">
        <v>25</v>
      </c>
      <c r="S466" s="41">
        <v>24</v>
      </c>
      <c r="T466" s="41">
        <v>24</v>
      </c>
      <c r="U466" s="41">
        <v>23</v>
      </c>
      <c r="V466" s="41">
        <v>23</v>
      </c>
      <c r="W466" s="41">
        <v>22</v>
      </c>
      <c r="X466" s="41">
        <v>22</v>
      </c>
      <c r="Y466" s="41">
        <v>19</v>
      </c>
      <c r="Z466" s="41">
        <v>17</v>
      </c>
      <c r="AA466" s="41">
        <v>17</v>
      </c>
      <c r="AB466" s="41">
        <v>16</v>
      </c>
      <c r="AC466" s="41">
        <v>16</v>
      </c>
      <c r="AD466" s="41">
        <v>16</v>
      </c>
      <c r="AE466" s="41">
        <v>16</v>
      </c>
      <c r="AF466" s="41">
        <v>15</v>
      </c>
      <c r="AG466" s="41">
        <v>15</v>
      </c>
      <c r="AH466" s="41">
        <v>14</v>
      </c>
      <c r="AI466" s="41">
        <v>20.894318288192199</v>
      </c>
      <c r="AJ466" s="41">
        <v>106.591001590714</v>
      </c>
      <c r="AK466" s="41">
        <v>20.8943349681795</v>
      </c>
      <c r="AL466" s="41">
        <v>106.590959932655</v>
      </c>
      <c r="AM466" s="41">
        <v>20.894353324547399</v>
      </c>
      <c r="AN466" s="41">
        <v>106.590913329274</v>
      </c>
      <c r="AO466" s="41">
        <v>20.894371597096299</v>
      </c>
      <c r="AP466" s="41">
        <v>106.590863289312</v>
      </c>
      <c r="AQ466" s="41">
        <v>20.894389953464302</v>
      </c>
      <c r="AR466" s="41">
        <v>106.590813333169</v>
      </c>
      <c r="AS466" s="41">
        <v>20.8944099862128</v>
      </c>
      <c r="AT466" s="41">
        <v>106.590763293207</v>
      </c>
      <c r="AU466" s="41">
        <v>20.894429935142401</v>
      </c>
      <c r="AV466" s="41">
        <v>106.590711660683</v>
      </c>
      <c r="AW466" s="41">
        <v>20.8944533206522</v>
      </c>
      <c r="AX466" s="41">
        <v>106.590654999018</v>
      </c>
      <c r="AY466" s="41">
        <v>20.894476622343099</v>
      </c>
      <c r="AZ466" s="41">
        <v>106.59059330821</v>
      </c>
      <c r="BA466" s="41">
        <v>20.894503276795099</v>
      </c>
      <c r="BB466" s="41">
        <v>106.590528264642</v>
      </c>
      <c r="BC466" s="41">
        <v>20.894529931247199</v>
      </c>
      <c r="BD466" s="41">
        <v>106.590463304892</v>
      </c>
      <c r="BE466" s="41">
        <v>20.894554993137699</v>
      </c>
      <c r="BF466" s="41">
        <v>106.590398261324</v>
      </c>
      <c r="BG466" s="41">
        <v>20.8945799712092</v>
      </c>
      <c r="BH466" s="41">
        <v>106.590334977955</v>
      </c>
      <c r="BI466" s="41">
        <v>20.894604949280598</v>
      </c>
      <c r="BJ466" s="41">
        <v>106.590271610767</v>
      </c>
      <c r="BK466" s="41">
        <v>20.894629927352099</v>
      </c>
      <c r="BL466" s="41">
        <v>106.59020991995899</v>
      </c>
      <c r="BM466" s="41">
        <v>20.8946549892426</v>
      </c>
      <c r="BN466" s="41">
        <v>106.590149989352</v>
      </c>
      <c r="BO466" s="41">
        <v>20.894679967314001</v>
      </c>
      <c r="BP466" s="41">
        <v>106.59008997492499</v>
      </c>
      <c r="BQ466" s="41">
        <v>20.8947032690048</v>
      </c>
      <c r="BR466" s="41">
        <v>106.590031636879</v>
      </c>
      <c r="BS466" s="41">
        <v>20.894724978134001</v>
      </c>
      <c r="BT466" s="41">
        <v>106.589973298833</v>
      </c>
      <c r="BU466" s="41">
        <v>20.894746603444201</v>
      </c>
      <c r="BV466" s="41">
        <v>106.58991663716699</v>
      </c>
      <c r="BW466" s="41">
        <v>20.8947649598122</v>
      </c>
      <c r="BX466" s="41">
        <v>106.58986332826299</v>
      </c>
      <c r="BY466" s="41">
        <v>20.894779963418799</v>
      </c>
      <c r="BZ466" s="41">
        <v>106.58981496468201</v>
      </c>
      <c r="CA466" s="41">
        <v>20.894793290644898</v>
      </c>
      <c r="CB466" s="41">
        <v>106.589769953862</v>
      </c>
      <c r="CC466" s="41">
        <v>20.8948049414903</v>
      </c>
      <c r="CD466" s="41">
        <v>106.589726619422</v>
      </c>
      <c r="CE466" s="41">
        <v>20.894814999774098</v>
      </c>
      <c r="CF466" s="41">
        <v>106.58968160860201</v>
      </c>
      <c r="CG466" s="41">
        <v>20.894823297858199</v>
      </c>
      <c r="CH466" s="41">
        <v>106.58963827416299</v>
      </c>
      <c r="CI466" s="41">
        <v>20.8948266506195</v>
      </c>
      <c r="CJ466" s="41">
        <v>106.589593263343</v>
      </c>
      <c r="CK466" s="41">
        <v>20.8948266506195</v>
      </c>
      <c r="CL466" s="41">
        <v>106.589551605284</v>
      </c>
      <c r="CM466" s="41">
        <v>20.8948216214776</v>
      </c>
      <c r="CN466" s="41">
        <v>106.589509947225</v>
      </c>
      <c r="CO466" s="41">
        <v>20.894814999774098</v>
      </c>
      <c r="CP466" s="41">
        <v>106.589471641928</v>
      </c>
      <c r="CQ466" s="41">
        <v>3</v>
      </c>
      <c r="CR466" s="41">
        <v>3</v>
      </c>
      <c r="CS466" s="41">
        <v>3</v>
      </c>
      <c r="CT466" s="41">
        <v>3</v>
      </c>
      <c r="CU466" s="41">
        <v>3</v>
      </c>
      <c r="CV466" s="41">
        <v>3</v>
      </c>
      <c r="CW466" s="41">
        <v>3</v>
      </c>
      <c r="CX466" s="41">
        <v>3</v>
      </c>
      <c r="CY466" s="41">
        <v>3</v>
      </c>
      <c r="CZ466" s="41">
        <v>3</v>
      </c>
      <c r="DA466" s="41">
        <v>3</v>
      </c>
      <c r="DB466" s="41">
        <v>3</v>
      </c>
      <c r="DC466" s="41">
        <v>3</v>
      </c>
      <c r="DD466" s="41">
        <v>3</v>
      </c>
      <c r="DE466" s="41">
        <v>3</v>
      </c>
      <c r="DF466" s="41">
        <v>3</v>
      </c>
      <c r="DG466" s="41">
        <v>3</v>
      </c>
      <c r="DH466" s="41">
        <v>3</v>
      </c>
      <c r="DI466" s="41">
        <v>3</v>
      </c>
      <c r="DJ466" s="41">
        <v>3</v>
      </c>
      <c r="DK466" s="41">
        <v>3</v>
      </c>
      <c r="DL466" s="41">
        <v>3</v>
      </c>
      <c r="DM466" s="41">
        <v>3</v>
      </c>
      <c r="DN466" s="41">
        <v>3</v>
      </c>
      <c r="DO466" s="41">
        <v>3</v>
      </c>
      <c r="DP466" s="41">
        <v>3</v>
      </c>
      <c r="DQ466" s="41">
        <v>3</v>
      </c>
      <c r="DR466" s="41">
        <v>3</v>
      </c>
      <c r="DS466" s="41">
        <v>3</v>
      </c>
      <c r="DT466" s="41">
        <v>3</v>
      </c>
    </row>
    <row r="467" spans="1:124">
      <c r="A467" s="41" t="s">
        <v>1024</v>
      </c>
      <c r="B467" s="41">
        <v>45</v>
      </c>
      <c r="C467" s="41">
        <v>97</v>
      </c>
      <c r="D467" s="41">
        <v>1041411</v>
      </c>
      <c r="E467" s="41">
        <v>14</v>
      </c>
      <c r="F467" s="41">
        <v>14</v>
      </c>
      <c r="G467" s="41">
        <v>14</v>
      </c>
      <c r="H467" s="41">
        <v>15</v>
      </c>
      <c r="I467" s="41">
        <v>16</v>
      </c>
      <c r="J467" s="41">
        <v>17</v>
      </c>
      <c r="K467" s="41">
        <v>17</v>
      </c>
      <c r="L467" s="41">
        <v>17</v>
      </c>
      <c r="M467" s="41">
        <v>17</v>
      </c>
      <c r="N467" s="41">
        <v>16</v>
      </c>
      <c r="O467" s="41">
        <v>16</v>
      </c>
      <c r="P467" s="41">
        <v>15</v>
      </c>
      <c r="Q467" s="41">
        <v>15</v>
      </c>
      <c r="R467" s="41">
        <v>15</v>
      </c>
      <c r="S467" s="41">
        <v>15</v>
      </c>
      <c r="T467" s="41">
        <v>15</v>
      </c>
      <c r="U467" s="41">
        <v>15</v>
      </c>
      <c r="V467" s="41">
        <v>16</v>
      </c>
      <c r="W467" s="41">
        <v>17</v>
      </c>
      <c r="X467" s="41">
        <v>18</v>
      </c>
      <c r="Y467" s="41">
        <v>19</v>
      </c>
      <c r="Z467" s="41">
        <v>21</v>
      </c>
      <c r="AA467" s="41">
        <v>23</v>
      </c>
      <c r="AB467" s="41">
        <v>24</v>
      </c>
      <c r="AC467" s="41">
        <v>24</v>
      </c>
      <c r="AD467" s="41">
        <v>23</v>
      </c>
      <c r="AE467" s="41">
        <v>25</v>
      </c>
      <c r="AF467" s="41">
        <v>26</v>
      </c>
      <c r="AG467" s="41">
        <v>28</v>
      </c>
      <c r="AH467" s="41">
        <v>29</v>
      </c>
      <c r="AI467" s="41">
        <v>20.894803265109701</v>
      </c>
      <c r="AJ467" s="41">
        <v>106.58943325281101</v>
      </c>
      <c r="AK467" s="41">
        <v>20.894788261502999</v>
      </c>
      <c r="AL467" s="41">
        <v>106.589396623895</v>
      </c>
      <c r="AM467" s="41">
        <v>20.894769988954099</v>
      </c>
      <c r="AN467" s="41">
        <v>106.589364940301</v>
      </c>
      <c r="AO467" s="41">
        <v>20.894746603444201</v>
      </c>
      <c r="AP467" s="41">
        <v>106.58933325670699</v>
      </c>
      <c r="AQ467" s="41">
        <v>20.894719948992101</v>
      </c>
      <c r="AR467" s="41">
        <v>106.589303333312</v>
      </c>
      <c r="AS467" s="41">
        <v>20.8946865890175</v>
      </c>
      <c r="AT467" s="41">
        <v>106.58927491866</v>
      </c>
      <c r="AU467" s="41">
        <v>20.894649960100701</v>
      </c>
      <c r="AV467" s="41">
        <v>106.58925161697</v>
      </c>
      <c r="AW467" s="41">
        <v>20.894609978422501</v>
      </c>
      <c r="AX467" s="41">
        <v>106.589229991659</v>
      </c>
      <c r="AY467" s="41">
        <v>20.894568320363799</v>
      </c>
      <c r="AZ467" s="41">
        <v>106.589216664433</v>
      </c>
      <c r="BA467" s="41">
        <v>20.894526662305001</v>
      </c>
      <c r="BB467" s="41">
        <v>106.58920828253</v>
      </c>
      <c r="BC467" s="41">
        <v>20.8944849204272</v>
      </c>
      <c r="BD467" s="41">
        <v>106.589204929769</v>
      </c>
      <c r="BE467" s="41">
        <v>20.8944449387491</v>
      </c>
      <c r="BF467" s="41">
        <v>106.58920828253</v>
      </c>
      <c r="BG467" s="41">
        <v>20.894406633451599</v>
      </c>
      <c r="BH467" s="41">
        <v>106.589216664433</v>
      </c>
      <c r="BI467" s="41">
        <v>20.8943699207157</v>
      </c>
      <c r="BJ467" s="41">
        <v>106.589228315279</v>
      </c>
      <c r="BK467" s="41">
        <v>20.8943349681795</v>
      </c>
      <c r="BL467" s="41">
        <v>106.589244995266</v>
      </c>
      <c r="BM467" s="41">
        <v>20.894301608204799</v>
      </c>
      <c r="BN467" s="41">
        <v>106.589263267815</v>
      </c>
      <c r="BO467" s="41">
        <v>20.894269924610899</v>
      </c>
      <c r="BP467" s="41">
        <v>106.589286653325</v>
      </c>
      <c r="BQ467" s="41">
        <v>20.8942383248359</v>
      </c>
      <c r="BR467" s="41">
        <v>106.58931498415799</v>
      </c>
      <c r="BS467" s="41">
        <v>20.894206641241901</v>
      </c>
      <c r="BT467" s="41">
        <v>106.58934658393299</v>
      </c>
      <c r="BU467" s="41">
        <v>20.894178310409199</v>
      </c>
      <c r="BV467" s="41">
        <v>106.589383296669</v>
      </c>
      <c r="BW467" s="41">
        <v>20.8941466268152</v>
      </c>
      <c r="BX467" s="41">
        <v>106.589421601966</v>
      </c>
      <c r="BY467" s="41">
        <v>20.894113266840598</v>
      </c>
      <c r="BZ467" s="41">
        <v>106.589463260025</v>
      </c>
      <c r="CA467" s="41">
        <v>20.894078314304402</v>
      </c>
      <c r="CB467" s="41">
        <v>106.589508270845</v>
      </c>
      <c r="CC467" s="41">
        <v>20.8940416015685</v>
      </c>
      <c r="CD467" s="41">
        <v>106.58955831080701</v>
      </c>
      <c r="CE467" s="41">
        <v>20.894003296270999</v>
      </c>
      <c r="CF467" s="41">
        <v>106.58960994333</v>
      </c>
      <c r="CG467" s="41">
        <v>20.8939665835351</v>
      </c>
      <c r="CH467" s="41">
        <v>106.58965998329199</v>
      </c>
      <c r="CI467" s="41">
        <v>20.893928278237599</v>
      </c>
      <c r="CJ467" s="41">
        <v>106.589711615816</v>
      </c>
      <c r="CK467" s="41">
        <v>20.893888296559499</v>
      </c>
      <c r="CL467" s="41">
        <v>106.589766601101</v>
      </c>
      <c r="CM467" s="41">
        <v>20.893844962120099</v>
      </c>
      <c r="CN467" s="41">
        <v>106.589823262766</v>
      </c>
      <c r="CO467" s="41">
        <v>20.8937999513</v>
      </c>
      <c r="CP467" s="41">
        <v>106.589883277193</v>
      </c>
      <c r="CQ467" s="41">
        <v>3</v>
      </c>
      <c r="CR467" s="41">
        <v>3</v>
      </c>
      <c r="CS467" s="41">
        <v>3</v>
      </c>
      <c r="CT467" s="41">
        <v>3</v>
      </c>
      <c r="CU467" s="41">
        <v>3</v>
      </c>
      <c r="CV467" s="41">
        <v>3</v>
      </c>
      <c r="CW467" s="41">
        <v>3</v>
      </c>
      <c r="CX467" s="41">
        <v>3</v>
      </c>
      <c r="CY467" s="41">
        <v>3</v>
      </c>
      <c r="CZ467" s="41">
        <v>3</v>
      </c>
      <c r="DA467" s="41">
        <v>3</v>
      </c>
      <c r="DB467" s="41">
        <v>3</v>
      </c>
      <c r="DC467" s="41">
        <v>3</v>
      </c>
      <c r="DD467" s="41">
        <v>3</v>
      </c>
      <c r="DE467" s="41">
        <v>3</v>
      </c>
      <c r="DF467" s="41">
        <v>3</v>
      </c>
      <c r="DG467" s="41">
        <v>3</v>
      </c>
      <c r="DH467" s="41">
        <v>3</v>
      </c>
      <c r="DI467" s="41">
        <v>3</v>
      </c>
      <c r="DJ467" s="41">
        <v>3</v>
      </c>
      <c r="DK467" s="41">
        <v>3</v>
      </c>
      <c r="DL467" s="41">
        <v>3</v>
      </c>
      <c r="DM467" s="41">
        <v>3</v>
      </c>
      <c r="DN467" s="41">
        <v>3</v>
      </c>
      <c r="DO467" s="41">
        <v>3</v>
      </c>
      <c r="DP467" s="41">
        <v>3</v>
      </c>
      <c r="DQ467" s="41">
        <v>3</v>
      </c>
      <c r="DR467" s="41">
        <v>3</v>
      </c>
      <c r="DS467" s="41">
        <v>3</v>
      </c>
      <c r="DT467" s="41">
        <v>3</v>
      </c>
    </row>
    <row r="468" spans="1:124">
      <c r="A468" s="41" t="s">
        <v>1025</v>
      </c>
      <c r="B468" s="41">
        <v>45</v>
      </c>
      <c r="C468" s="41">
        <v>97</v>
      </c>
      <c r="D468" s="41">
        <v>1041411</v>
      </c>
      <c r="E468" s="41">
        <v>29</v>
      </c>
      <c r="F468" s="41">
        <v>29</v>
      </c>
      <c r="G468" s="41">
        <v>30</v>
      </c>
      <c r="H468" s="41">
        <v>31</v>
      </c>
      <c r="I468" s="41">
        <v>32</v>
      </c>
      <c r="J468" s="41">
        <v>33</v>
      </c>
      <c r="K468" s="41">
        <v>33</v>
      </c>
      <c r="L468" s="41">
        <v>33</v>
      </c>
      <c r="M468" s="41">
        <v>33</v>
      </c>
      <c r="N468" s="41">
        <v>33</v>
      </c>
      <c r="O468" s="41">
        <v>33</v>
      </c>
      <c r="P468" s="41">
        <v>33</v>
      </c>
      <c r="Q468" s="41">
        <v>34</v>
      </c>
      <c r="R468" s="41">
        <v>34</v>
      </c>
      <c r="S468" s="41">
        <v>35</v>
      </c>
      <c r="T468" s="41">
        <v>36</v>
      </c>
      <c r="U468" s="41">
        <v>36</v>
      </c>
      <c r="V468" s="41">
        <v>37</v>
      </c>
      <c r="W468" s="41">
        <v>38</v>
      </c>
      <c r="X468" s="41">
        <v>38</v>
      </c>
      <c r="Y468" s="41">
        <v>38</v>
      </c>
      <c r="Z468" s="41">
        <v>38</v>
      </c>
      <c r="AA468" s="41">
        <v>37</v>
      </c>
      <c r="AB468" s="41">
        <v>37</v>
      </c>
      <c r="AC468" s="41">
        <v>37</v>
      </c>
      <c r="AD468" s="41">
        <v>36</v>
      </c>
      <c r="AE468" s="41">
        <v>36</v>
      </c>
      <c r="AF468" s="41">
        <v>35</v>
      </c>
      <c r="AG468" s="41">
        <v>34</v>
      </c>
      <c r="AH468" s="41">
        <v>32</v>
      </c>
      <c r="AI468" s="41">
        <v>20.893753264099399</v>
      </c>
      <c r="AJ468" s="41">
        <v>106.589946644381</v>
      </c>
      <c r="AK468" s="41">
        <v>20.893709929660002</v>
      </c>
      <c r="AL468" s="41">
        <v>106.59000992775</v>
      </c>
      <c r="AM468" s="41">
        <v>20.8936682716012</v>
      </c>
      <c r="AN468" s="41">
        <v>106.590074971318</v>
      </c>
      <c r="AO468" s="41">
        <v>20.8936249371618</v>
      </c>
      <c r="AP468" s="41">
        <v>106.59014496021</v>
      </c>
      <c r="AQ468" s="41">
        <v>20.893579926341801</v>
      </c>
      <c r="AR468" s="41">
        <v>106.590216625482</v>
      </c>
      <c r="AS468" s="41">
        <v>20.893534999340801</v>
      </c>
      <c r="AT468" s="41">
        <v>106.590291643515</v>
      </c>
      <c r="AU468" s="41">
        <v>20.893489988520699</v>
      </c>
      <c r="AV468" s="41">
        <v>106.59036825411</v>
      </c>
      <c r="AW468" s="41">
        <v>20.893446654081298</v>
      </c>
      <c r="AX468" s="41">
        <v>106.590443272144</v>
      </c>
      <c r="AY468" s="41">
        <v>20.8934049960226</v>
      </c>
      <c r="AZ468" s="41">
        <v>106.590521642938</v>
      </c>
      <c r="BA468" s="41">
        <v>20.893364930525401</v>
      </c>
      <c r="BB468" s="41">
        <v>106.59059992991401</v>
      </c>
      <c r="BC468" s="41">
        <v>20.893324948847301</v>
      </c>
      <c r="BD468" s="41">
        <v>106.590679977089</v>
      </c>
      <c r="BE468" s="41">
        <v>20.8932866435498</v>
      </c>
      <c r="BF468" s="41">
        <v>106.590759940445</v>
      </c>
      <c r="BG468" s="41">
        <v>20.893249930813901</v>
      </c>
      <c r="BH468" s="41">
        <v>106.590841664001</v>
      </c>
      <c r="BI468" s="41">
        <v>20.893214978277701</v>
      </c>
      <c r="BJ468" s="41">
        <v>106.590924980119</v>
      </c>
      <c r="BK468" s="41">
        <v>20.8931816183031</v>
      </c>
      <c r="BL468" s="41">
        <v>106.59101164899801</v>
      </c>
      <c r="BM468" s="41">
        <v>20.893149934709101</v>
      </c>
      <c r="BN468" s="41">
        <v>106.59109999425699</v>
      </c>
      <c r="BO468" s="41">
        <v>20.893118251115101</v>
      </c>
      <c r="BP468" s="41">
        <v>106.591191608459</v>
      </c>
      <c r="BQ468" s="41">
        <v>20.893089920282399</v>
      </c>
      <c r="BR468" s="41">
        <v>106.59128665924101</v>
      </c>
      <c r="BS468" s="41">
        <v>20.893061589449601</v>
      </c>
      <c r="BT468" s="41">
        <v>106.59138330258401</v>
      </c>
      <c r="BU468" s="41">
        <v>20.893034934997601</v>
      </c>
      <c r="BV468" s="41">
        <v>106.591483298689</v>
      </c>
      <c r="BW468" s="41">
        <v>20.8930099569261</v>
      </c>
      <c r="BX468" s="41">
        <v>106.591581618413</v>
      </c>
      <c r="BY468" s="41">
        <v>20.892989924177499</v>
      </c>
      <c r="BZ468" s="41">
        <v>106.591681614518</v>
      </c>
      <c r="CA468" s="41">
        <v>20.892969975248</v>
      </c>
      <c r="CB468" s="41">
        <v>106.591781610623</v>
      </c>
      <c r="CC468" s="41">
        <v>20.892951618880002</v>
      </c>
      <c r="CD468" s="41">
        <v>106.59187993034701</v>
      </c>
      <c r="CE468" s="41">
        <v>20.892933262512098</v>
      </c>
      <c r="CF468" s="41">
        <v>106.59197665751</v>
      </c>
      <c r="CG468" s="41">
        <v>20.892916666343801</v>
      </c>
      <c r="CH468" s="41">
        <v>106.592073300853</v>
      </c>
      <c r="CI468" s="41">
        <v>20.8928999863565</v>
      </c>
      <c r="CJ468" s="41">
        <v>106.592169944197</v>
      </c>
      <c r="CK468" s="41">
        <v>20.8928866591305</v>
      </c>
      <c r="CL468" s="41">
        <v>106.592263318598</v>
      </c>
      <c r="CM468" s="41">
        <v>20.892871655523798</v>
      </c>
      <c r="CN468" s="41">
        <v>106.592356609181</v>
      </c>
      <c r="CO468" s="41">
        <v>20.8928566519171</v>
      </c>
      <c r="CP468" s="41">
        <v>106.59244495444</v>
      </c>
      <c r="CQ468" s="41">
        <v>3</v>
      </c>
      <c r="CR468" s="41">
        <v>3</v>
      </c>
      <c r="CS468" s="41">
        <v>3</v>
      </c>
      <c r="CT468" s="41">
        <v>3</v>
      </c>
      <c r="CU468" s="41">
        <v>3</v>
      </c>
      <c r="CV468" s="41">
        <v>3</v>
      </c>
      <c r="CW468" s="41">
        <v>3</v>
      </c>
      <c r="CX468" s="41">
        <v>3</v>
      </c>
      <c r="CY468" s="41">
        <v>3</v>
      </c>
      <c r="CZ468" s="41">
        <v>3</v>
      </c>
      <c r="DA468" s="41">
        <v>3</v>
      </c>
      <c r="DB468" s="41">
        <v>3</v>
      </c>
      <c r="DC468" s="41">
        <v>3</v>
      </c>
      <c r="DD468" s="41">
        <v>3</v>
      </c>
      <c r="DE468" s="41">
        <v>3</v>
      </c>
      <c r="DF468" s="41">
        <v>3</v>
      </c>
      <c r="DG468" s="41">
        <v>3</v>
      </c>
      <c r="DH468" s="41">
        <v>3</v>
      </c>
      <c r="DI468" s="41">
        <v>3</v>
      </c>
      <c r="DJ468" s="41">
        <v>3</v>
      </c>
      <c r="DK468" s="41">
        <v>3</v>
      </c>
      <c r="DL468" s="41">
        <v>3</v>
      </c>
      <c r="DM468" s="41">
        <v>3</v>
      </c>
      <c r="DN468" s="41">
        <v>3</v>
      </c>
      <c r="DO468" s="41">
        <v>3</v>
      </c>
      <c r="DP468" s="41">
        <v>3</v>
      </c>
      <c r="DQ468" s="41">
        <v>3</v>
      </c>
      <c r="DR468" s="41">
        <v>3</v>
      </c>
      <c r="DS468" s="41">
        <v>3</v>
      </c>
      <c r="DT468" s="41">
        <v>3</v>
      </c>
    </row>
    <row r="469" spans="1:124">
      <c r="A469" s="41" t="s">
        <v>1026</v>
      </c>
      <c r="B469" s="41">
        <v>45</v>
      </c>
      <c r="C469" s="41">
        <v>97</v>
      </c>
      <c r="D469" s="41">
        <v>1041411</v>
      </c>
      <c r="E469" s="41">
        <v>30</v>
      </c>
      <c r="F469" s="41">
        <v>29</v>
      </c>
      <c r="G469" s="41">
        <v>27</v>
      </c>
      <c r="H469" s="41">
        <v>24</v>
      </c>
      <c r="I469" s="41">
        <v>21</v>
      </c>
      <c r="J469" s="41">
        <v>21</v>
      </c>
      <c r="K469" s="41">
        <v>20</v>
      </c>
      <c r="L469" s="41">
        <v>20</v>
      </c>
      <c r="M469" s="41">
        <v>20</v>
      </c>
      <c r="N469" s="41">
        <v>20</v>
      </c>
      <c r="O469" s="41">
        <v>20</v>
      </c>
      <c r="P469" s="41">
        <v>20</v>
      </c>
      <c r="Q469" s="41">
        <v>20</v>
      </c>
      <c r="R469" s="41">
        <v>20</v>
      </c>
      <c r="S469" s="41">
        <v>20</v>
      </c>
      <c r="T469" s="41">
        <v>20</v>
      </c>
      <c r="U469" s="41">
        <v>19</v>
      </c>
      <c r="V469" s="41">
        <v>18</v>
      </c>
      <c r="W469" s="41">
        <v>18</v>
      </c>
      <c r="X469" s="41">
        <v>18</v>
      </c>
      <c r="Y469" s="41">
        <v>19</v>
      </c>
      <c r="Z469" s="41">
        <v>20</v>
      </c>
      <c r="AA469" s="41">
        <v>21</v>
      </c>
      <c r="AB469" s="41">
        <v>23</v>
      </c>
      <c r="AC469" s="41">
        <v>25</v>
      </c>
      <c r="AD469" s="41">
        <v>27</v>
      </c>
      <c r="AE469" s="41">
        <v>28</v>
      </c>
      <c r="AF469" s="41">
        <v>28</v>
      </c>
      <c r="AG469" s="41">
        <v>27</v>
      </c>
      <c r="AH469" s="41">
        <v>27</v>
      </c>
      <c r="AI469" s="41">
        <v>20.892841648310402</v>
      </c>
      <c r="AJ469" s="41">
        <v>106.592526594177</v>
      </c>
      <c r="AK469" s="41">
        <v>20.892829997465</v>
      </c>
      <c r="AL469" s="41">
        <v>106.592604964972</v>
      </c>
      <c r="AM469" s="41">
        <v>20.892814993858298</v>
      </c>
      <c r="AN469" s="41">
        <v>106.59267830662399</v>
      </c>
      <c r="AO469" s="41">
        <v>20.892803259193901</v>
      </c>
      <c r="AP469" s="41">
        <v>106.592746619135</v>
      </c>
      <c r="AQ469" s="41">
        <v>20.892791608348499</v>
      </c>
      <c r="AR469" s="41">
        <v>106.59280663356201</v>
      </c>
      <c r="AS469" s="41">
        <v>20.892779957503102</v>
      </c>
      <c r="AT469" s="41">
        <v>106.592861618847</v>
      </c>
      <c r="AU469" s="41">
        <v>20.892769983038299</v>
      </c>
      <c r="AV469" s="41">
        <v>106.592916604132</v>
      </c>
      <c r="AW469" s="41">
        <v>20.8927599247545</v>
      </c>
      <c r="AX469" s="41">
        <v>106.592971589416</v>
      </c>
      <c r="AY469" s="41">
        <v>20.892749950289701</v>
      </c>
      <c r="AZ469" s="41">
        <v>106.593024982139</v>
      </c>
      <c r="BA469" s="41">
        <v>20.892739975824998</v>
      </c>
      <c r="BB469" s="41">
        <v>106.59307829104399</v>
      </c>
      <c r="BC469" s="41">
        <v>20.8927299175411</v>
      </c>
      <c r="BD469" s="41">
        <v>106.59313159994799</v>
      </c>
      <c r="BE469" s="41">
        <v>20.892719943076401</v>
      </c>
      <c r="BF469" s="41">
        <v>106.59318331628999</v>
      </c>
      <c r="BG469" s="41">
        <v>20.892709968611602</v>
      </c>
      <c r="BH469" s="41">
        <v>106.593236625195</v>
      </c>
      <c r="BI469" s="41">
        <v>20.8926983177662</v>
      </c>
      <c r="BJ469" s="41">
        <v>106.593289934099</v>
      </c>
      <c r="BK469" s="41">
        <v>20.892684990540101</v>
      </c>
      <c r="BL469" s="41">
        <v>106.59334332682199</v>
      </c>
      <c r="BM469" s="41">
        <v>20.892671663314101</v>
      </c>
      <c r="BN469" s="41">
        <v>106.59339663572599</v>
      </c>
      <c r="BO469" s="41">
        <v>20.892658252269001</v>
      </c>
      <c r="BP469" s="41">
        <v>106.593446591869</v>
      </c>
      <c r="BQ469" s="41">
        <v>20.8926466014236</v>
      </c>
      <c r="BR469" s="41">
        <v>106.593496631831</v>
      </c>
      <c r="BS469" s="41">
        <v>20.892631597816901</v>
      </c>
      <c r="BT469" s="41">
        <v>106.59354331903199</v>
      </c>
      <c r="BU469" s="41">
        <v>20.892614917829601</v>
      </c>
      <c r="BV469" s="41">
        <v>106.593589922413</v>
      </c>
      <c r="BW469" s="41">
        <v>20.892594968900099</v>
      </c>
      <c r="BX469" s="41">
        <v>106.59363493323301</v>
      </c>
      <c r="BY469" s="41">
        <v>20.8925715833902</v>
      </c>
      <c r="BZ469" s="41">
        <v>106.593681620434</v>
      </c>
      <c r="CA469" s="41">
        <v>20.892546605318799</v>
      </c>
      <c r="CB469" s="41">
        <v>106.593731660396</v>
      </c>
      <c r="CC469" s="41">
        <v>20.892516598105399</v>
      </c>
      <c r="CD469" s="41">
        <v>106.593783292919</v>
      </c>
      <c r="CE469" s="41">
        <v>20.892484998330499</v>
      </c>
      <c r="CF469" s="41">
        <v>106.593838278204</v>
      </c>
      <c r="CG469" s="41">
        <v>20.892449961975199</v>
      </c>
      <c r="CH469" s="41">
        <v>106.59389661625001</v>
      </c>
      <c r="CI469" s="41">
        <v>20.892409980297099</v>
      </c>
      <c r="CJ469" s="41">
        <v>106.593958307058</v>
      </c>
      <c r="CK469" s="41">
        <v>20.892366645857699</v>
      </c>
      <c r="CL469" s="41">
        <v>106.594018321484</v>
      </c>
      <c r="CM469" s="41">
        <v>20.892323311418298</v>
      </c>
      <c r="CN469" s="41">
        <v>106.59407665953</v>
      </c>
      <c r="CO469" s="41">
        <v>20.892278300598299</v>
      </c>
      <c r="CP469" s="41">
        <v>106.594133321196</v>
      </c>
      <c r="CQ469" s="41">
        <v>3</v>
      </c>
      <c r="CR469" s="41">
        <v>3</v>
      </c>
      <c r="CS469" s="41">
        <v>3</v>
      </c>
      <c r="CT469" s="41">
        <v>3</v>
      </c>
      <c r="CU469" s="41">
        <v>3</v>
      </c>
      <c r="CV469" s="41">
        <v>3</v>
      </c>
      <c r="CW469" s="41">
        <v>3</v>
      </c>
      <c r="CX469" s="41">
        <v>3</v>
      </c>
      <c r="CY469" s="41">
        <v>3</v>
      </c>
      <c r="CZ469" s="41">
        <v>3</v>
      </c>
      <c r="DA469" s="41">
        <v>3</v>
      </c>
      <c r="DB469" s="41">
        <v>3</v>
      </c>
      <c r="DC469" s="41">
        <v>3</v>
      </c>
      <c r="DD469" s="41">
        <v>3</v>
      </c>
      <c r="DE469" s="41">
        <v>3</v>
      </c>
      <c r="DF469" s="41">
        <v>3</v>
      </c>
      <c r="DG469" s="41">
        <v>3</v>
      </c>
      <c r="DH469" s="41">
        <v>3</v>
      </c>
      <c r="DI469" s="41">
        <v>3</v>
      </c>
      <c r="DJ469" s="41">
        <v>3</v>
      </c>
      <c r="DK469" s="41">
        <v>3</v>
      </c>
      <c r="DL469" s="41">
        <v>3</v>
      </c>
      <c r="DM469" s="41">
        <v>3</v>
      </c>
      <c r="DN469" s="41">
        <v>3</v>
      </c>
      <c r="DO469" s="41">
        <v>3</v>
      </c>
      <c r="DP469" s="41">
        <v>3</v>
      </c>
      <c r="DQ469" s="41">
        <v>3</v>
      </c>
      <c r="DR469" s="41">
        <v>3</v>
      </c>
      <c r="DS469" s="41">
        <v>3</v>
      </c>
      <c r="DT469" s="41">
        <v>3</v>
      </c>
    </row>
    <row r="470" spans="1:124">
      <c r="A470" s="41" t="s">
        <v>1027</v>
      </c>
      <c r="B470" s="41">
        <v>45</v>
      </c>
      <c r="C470" s="41">
        <v>97</v>
      </c>
      <c r="D470" s="41">
        <v>1041411</v>
      </c>
      <c r="E470" s="41">
        <v>28</v>
      </c>
      <c r="F470" s="41">
        <v>29</v>
      </c>
      <c r="G470" s="41">
        <v>29</v>
      </c>
      <c r="H470" s="41">
        <v>30</v>
      </c>
      <c r="I470" s="41">
        <v>30</v>
      </c>
      <c r="J470" s="41">
        <v>31</v>
      </c>
      <c r="K470" s="41">
        <v>32</v>
      </c>
      <c r="L470" s="41">
        <v>32</v>
      </c>
      <c r="M470" s="41">
        <v>33</v>
      </c>
      <c r="N470" s="41">
        <v>33</v>
      </c>
      <c r="O470" s="41">
        <v>34</v>
      </c>
      <c r="P470" s="41">
        <v>34</v>
      </c>
      <c r="Q470" s="41">
        <v>35</v>
      </c>
      <c r="R470" s="41">
        <v>35</v>
      </c>
      <c r="S470" s="41">
        <v>36</v>
      </c>
      <c r="T470" s="41">
        <v>36</v>
      </c>
      <c r="U470" s="41">
        <v>37</v>
      </c>
      <c r="V470" s="41">
        <v>38</v>
      </c>
      <c r="W470" s="41">
        <v>39</v>
      </c>
      <c r="X470" s="41">
        <v>40</v>
      </c>
      <c r="Y470" s="41">
        <v>40</v>
      </c>
      <c r="Z470" s="41">
        <v>41</v>
      </c>
      <c r="AA470" s="41">
        <v>42</v>
      </c>
      <c r="AB470" s="41">
        <v>43</v>
      </c>
      <c r="AC470" s="41">
        <v>44</v>
      </c>
      <c r="AD470" s="41">
        <v>45</v>
      </c>
      <c r="AE470" s="41">
        <v>45</v>
      </c>
      <c r="AF470" s="41">
        <v>46</v>
      </c>
      <c r="AG470" s="41">
        <v>46</v>
      </c>
      <c r="AH470" s="41">
        <v>46</v>
      </c>
      <c r="AI470" s="41">
        <v>20.892228260636301</v>
      </c>
      <c r="AJ470" s="41">
        <v>106.5941866301</v>
      </c>
      <c r="AK470" s="41">
        <v>20.892174951732201</v>
      </c>
      <c r="AL470" s="41">
        <v>106.594238262624</v>
      </c>
      <c r="AM470" s="41">
        <v>20.8921199664474</v>
      </c>
      <c r="AN470" s="41">
        <v>106.594289978966</v>
      </c>
      <c r="AO470" s="41">
        <v>20.892059952020599</v>
      </c>
      <c r="AP470" s="41">
        <v>106.59433993510901</v>
      </c>
      <c r="AQ470" s="41">
        <v>20.891998261213299</v>
      </c>
      <c r="AR470" s="41">
        <v>106.59438829869001</v>
      </c>
      <c r="AS470" s="41">
        <v>20.891933301463698</v>
      </c>
      <c r="AT470" s="41">
        <v>106.59443330950999</v>
      </c>
      <c r="AU470" s="41">
        <v>20.891863312572202</v>
      </c>
      <c r="AV470" s="41">
        <v>106.59447664395</v>
      </c>
      <c r="AW470" s="41">
        <v>20.891791647300099</v>
      </c>
      <c r="AX470" s="41">
        <v>106.594516625628</v>
      </c>
      <c r="AY470" s="41">
        <v>20.891718305647402</v>
      </c>
      <c r="AZ470" s="41">
        <v>106.594554930925</v>
      </c>
      <c r="BA470" s="41">
        <v>20.891639934852702</v>
      </c>
      <c r="BB470" s="41">
        <v>106.594589967281</v>
      </c>
      <c r="BC470" s="41">
        <v>20.891559971496498</v>
      </c>
      <c r="BD470" s="41">
        <v>106.594621650875</v>
      </c>
      <c r="BE470" s="41">
        <v>20.891476655378899</v>
      </c>
      <c r="BF470" s="41">
        <v>106.594651658088</v>
      </c>
      <c r="BG470" s="41">
        <v>20.891393255442399</v>
      </c>
      <c r="BH470" s="41">
        <v>106.59467831254</v>
      </c>
      <c r="BI470" s="41">
        <v>20.8913082629442</v>
      </c>
      <c r="BJ470" s="41">
        <v>106.594704966992</v>
      </c>
      <c r="BK470" s="41">
        <v>20.891221594065399</v>
      </c>
      <c r="BL470" s="41">
        <v>106.594729945064</v>
      </c>
      <c r="BM470" s="41">
        <v>20.891133332624999</v>
      </c>
      <c r="BN470" s="41">
        <v>106.594753330573</v>
      </c>
      <c r="BO470" s="41">
        <v>20.891041634604299</v>
      </c>
      <c r="BP470" s="41">
        <v>106.594776632264</v>
      </c>
      <c r="BQ470" s="41">
        <v>20.890949936583599</v>
      </c>
      <c r="BR470" s="41">
        <v>106.594798257574</v>
      </c>
      <c r="BS470" s="41">
        <v>20.890854969620701</v>
      </c>
      <c r="BT470" s="41">
        <v>106.59482331946499</v>
      </c>
      <c r="BU470" s="41">
        <v>20.890758326277101</v>
      </c>
      <c r="BV470" s="41">
        <v>106.594851650298</v>
      </c>
      <c r="BW470" s="41">
        <v>20.890659922733899</v>
      </c>
      <c r="BX470" s="41">
        <v>106.59487998113001</v>
      </c>
      <c r="BY470" s="41">
        <v>20.890559926629098</v>
      </c>
      <c r="BZ470" s="41">
        <v>106.59490663558201</v>
      </c>
      <c r="CA470" s="41">
        <v>20.890456661582</v>
      </c>
      <c r="CB470" s="41">
        <v>106.594933290035</v>
      </c>
      <c r="CC470" s="41">
        <v>20.8903516363353</v>
      </c>
      <c r="CD470" s="41">
        <v>106.59495659172499</v>
      </c>
      <c r="CE470" s="41">
        <v>20.8902432583272</v>
      </c>
      <c r="CF470" s="41">
        <v>106.594979977235</v>
      </c>
      <c r="CG470" s="41">
        <v>20.8901332877576</v>
      </c>
      <c r="CH470" s="41">
        <v>106.595003278926</v>
      </c>
      <c r="CI470" s="41">
        <v>20.890019964426799</v>
      </c>
      <c r="CJ470" s="41">
        <v>106.59502666443601</v>
      </c>
      <c r="CK470" s="41">
        <v>20.8899083174765</v>
      </c>
      <c r="CL470" s="41">
        <v>106.59504996612699</v>
      </c>
      <c r="CM470" s="41">
        <v>20.889793317765001</v>
      </c>
      <c r="CN470" s="41">
        <v>106.595073267817</v>
      </c>
      <c r="CO470" s="41">
        <v>20.889678318053502</v>
      </c>
      <c r="CP470" s="41">
        <v>106.59509832970799</v>
      </c>
      <c r="CQ470" s="41">
        <v>3</v>
      </c>
      <c r="CR470" s="41">
        <v>3</v>
      </c>
      <c r="CS470" s="41">
        <v>3</v>
      </c>
      <c r="CT470" s="41">
        <v>3</v>
      </c>
      <c r="CU470" s="41">
        <v>3</v>
      </c>
      <c r="CV470" s="41">
        <v>3</v>
      </c>
      <c r="CW470" s="41">
        <v>3</v>
      </c>
      <c r="CX470" s="41">
        <v>3</v>
      </c>
      <c r="CY470" s="41">
        <v>3</v>
      </c>
      <c r="CZ470" s="41">
        <v>3</v>
      </c>
      <c r="DA470" s="41">
        <v>3</v>
      </c>
      <c r="DB470" s="41">
        <v>3</v>
      </c>
      <c r="DC470" s="41">
        <v>3</v>
      </c>
      <c r="DD470" s="41">
        <v>3</v>
      </c>
      <c r="DE470" s="41">
        <v>3</v>
      </c>
      <c r="DF470" s="41">
        <v>3</v>
      </c>
      <c r="DG470" s="41">
        <v>3</v>
      </c>
      <c r="DH470" s="41">
        <v>3</v>
      </c>
      <c r="DI470" s="41">
        <v>3</v>
      </c>
      <c r="DJ470" s="41">
        <v>3</v>
      </c>
      <c r="DK470" s="41">
        <v>3</v>
      </c>
      <c r="DL470" s="41">
        <v>3</v>
      </c>
      <c r="DM470" s="41">
        <v>3</v>
      </c>
      <c r="DN470" s="41">
        <v>3</v>
      </c>
      <c r="DO470" s="41">
        <v>3</v>
      </c>
      <c r="DP470" s="41">
        <v>3</v>
      </c>
      <c r="DQ470" s="41">
        <v>3</v>
      </c>
      <c r="DR470" s="41">
        <v>3</v>
      </c>
      <c r="DS470" s="41">
        <v>3</v>
      </c>
      <c r="DT470" s="41">
        <v>3</v>
      </c>
    </row>
    <row r="471" spans="1:124">
      <c r="A471" s="41" t="s">
        <v>1028</v>
      </c>
      <c r="B471" s="41">
        <v>45</v>
      </c>
      <c r="C471" s="41">
        <v>97</v>
      </c>
      <c r="D471" s="41">
        <v>1041411</v>
      </c>
      <c r="E471" s="41">
        <v>47</v>
      </c>
      <c r="F471" s="41">
        <v>47</v>
      </c>
      <c r="G471" s="41">
        <v>48</v>
      </c>
      <c r="H471" s="41">
        <v>48</v>
      </c>
      <c r="I471" s="41">
        <v>49</v>
      </c>
      <c r="J471" s="41">
        <v>49</v>
      </c>
      <c r="K471" s="41">
        <v>49</v>
      </c>
      <c r="L471" s="41">
        <v>50</v>
      </c>
      <c r="M471" s="41">
        <v>50</v>
      </c>
      <c r="N471" s="41">
        <v>50</v>
      </c>
      <c r="O471" s="41">
        <v>50</v>
      </c>
      <c r="P471" s="41">
        <v>50</v>
      </c>
      <c r="Q471" s="41">
        <v>51</v>
      </c>
      <c r="R471" s="41">
        <v>51</v>
      </c>
      <c r="S471" s="41">
        <v>52</v>
      </c>
      <c r="T471" s="41">
        <v>52</v>
      </c>
      <c r="U471" s="41">
        <v>52</v>
      </c>
      <c r="V471" s="41">
        <v>52</v>
      </c>
      <c r="W471" s="41">
        <v>52</v>
      </c>
      <c r="X471" s="41">
        <v>52</v>
      </c>
      <c r="Y471" s="41">
        <v>52</v>
      </c>
      <c r="Z471" s="41">
        <v>51</v>
      </c>
      <c r="AA471" s="41">
        <v>51</v>
      </c>
      <c r="AB471" s="41">
        <v>51</v>
      </c>
      <c r="AC471" s="41">
        <v>51</v>
      </c>
      <c r="AD471" s="41">
        <v>51</v>
      </c>
      <c r="AE471" s="41">
        <v>51</v>
      </c>
      <c r="AF471" s="41">
        <v>51</v>
      </c>
      <c r="AG471" s="41">
        <v>51</v>
      </c>
      <c r="AH471" s="41">
        <v>50</v>
      </c>
      <c r="AI471" s="41">
        <v>20.889563318341999</v>
      </c>
      <c r="AJ471" s="41">
        <v>106.59512330777901</v>
      </c>
      <c r="AK471" s="41">
        <v>20.889444965869199</v>
      </c>
      <c r="AL471" s="41">
        <v>106.595148285851</v>
      </c>
      <c r="AM471" s="41">
        <v>20.889326613396399</v>
      </c>
      <c r="AN471" s="41">
        <v>106.595171587542</v>
      </c>
      <c r="AO471" s="41">
        <v>20.889206584543</v>
      </c>
      <c r="AP471" s="41">
        <v>106.595196649432</v>
      </c>
      <c r="AQ471" s="41">
        <v>20.889086639508601</v>
      </c>
      <c r="AR471" s="41">
        <v>106.595223303884</v>
      </c>
      <c r="AS471" s="41">
        <v>20.888966610655199</v>
      </c>
      <c r="AT471" s="41">
        <v>106.595248281956</v>
      </c>
      <c r="AU471" s="41">
        <v>20.8888433128595</v>
      </c>
      <c r="AV471" s="41">
        <v>106.595273260027</v>
      </c>
      <c r="AW471" s="41">
        <v>20.8887199312449</v>
      </c>
      <c r="AX471" s="41">
        <v>106.59529832191799</v>
      </c>
      <c r="AY471" s="41">
        <v>20.888594957068602</v>
      </c>
      <c r="AZ471" s="41">
        <v>106.595323299989</v>
      </c>
      <c r="BA471" s="41">
        <v>20.8884699828923</v>
      </c>
      <c r="BB471" s="41">
        <v>106.59534995444101</v>
      </c>
      <c r="BC471" s="41">
        <v>20.8883466012776</v>
      </c>
      <c r="BD471" s="41">
        <v>106.59537660889301</v>
      </c>
      <c r="BE471" s="41">
        <v>20.888221627101299</v>
      </c>
      <c r="BF471" s="41">
        <v>106.595401586965</v>
      </c>
      <c r="BG471" s="41">
        <v>20.888094976544402</v>
      </c>
      <c r="BH471" s="41">
        <v>106.595428325236</v>
      </c>
      <c r="BI471" s="41">
        <v>20.887968325987501</v>
      </c>
      <c r="BJ471" s="41">
        <v>106.595454979688</v>
      </c>
      <c r="BK471" s="41">
        <v>20.887841591611501</v>
      </c>
      <c r="BL471" s="41">
        <v>106.59548163414</v>
      </c>
      <c r="BM471" s="41">
        <v>20.887713264673899</v>
      </c>
      <c r="BN471" s="41">
        <v>106.595508288592</v>
      </c>
      <c r="BO471" s="41">
        <v>20.8875832613558</v>
      </c>
      <c r="BP471" s="41">
        <v>106.595536619425</v>
      </c>
      <c r="BQ471" s="41">
        <v>20.887454934418201</v>
      </c>
      <c r="BR471" s="41">
        <v>106.595563273877</v>
      </c>
      <c r="BS471" s="41">
        <v>20.8873249311</v>
      </c>
      <c r="BT471" s="41">
        <v>106.59559160470999</v>
      </c>
      <c r="BU471" s="41">
        <v>20.887196604162501</v>
      </c>
      <c r="BV471" s="41">
        <v>106.595623288304</v>
      </c>
      <c r="BW471" s="41">
        <v>20.887069953605501</v>
      </c>
      <c r="BX471" s="41">
        <v>106.595654971898</v>
      </c>
      <c r="BY471" s="41">
        <v>20.8869433030486</v>
      </c>
      <c r="BZ471" s="41">
        <v>106.595688331872</v>
      </c>
      <c r="CA471" s="41">
        <v>20.886816652491699</v>
      </c>
      <c r="CB471" s="41">
        <v>106.595724960789</v>
      </c>
      <c r="CC471" s="41">
        <v>20.886693270877</v>
      </c>
      <c r="CD471" s="41">
        <v>106.595764942467</v>
      </c>
      <c r="CE471" s="41">
        <v>20.886568296700698</v>
      </c>
      <c r="CF471" s="41">
        <v>106.59580827690699</v>
      </c>
      <c r="CG471" s="41">
        <v>20.886446591466701</v>
      </c>
      <c r="CH471" s="41">
        <v>106.595853287727</v>
      </c>
      <c r="CI471" s="41">
        <v>20.8863249700516</v>
      </c>
      <c r="CJ471" s="41">
        <v>106.59589997492699</v>
      </c>
      <c r="CK471" s="41">
        <v>20.8862066175789</v>
      </c>
      <c r="CL471" s="41">
        <v>106.595951607451</v>
      </c>
      <c r="CM471" s="41">
        <v>20.8860882651061</v>
      </c>
      <c r="CN471" s="41">
        <v>106.596006592736</v>
      </c>
      <c r="CO471" s="41">
        <v>20.885971589013899</v>
      </c>
      <c r="CP471" s="41">
        <v>106.596063254401</v>
      </c>
      <c r="CQ471" s="41">
        <v>3</v>
      </c>
      <c r="CR471" s="41">
        <v>3</v>
      </c>
      <c r="CS471" s="41">
        <v>3</v>
      </c>
      <c r="CT471" s="41">
        <v>3</v>
      </c>
      <c r="CU471" s="41">
        <v>3</v>
      </c>
      <c r="CV471" s="41">
        <v>3</v>
      </c>
      <c r="CW471" s="41">
        <v>3</v>
      </c>
      <c r="CX471" s="41">
        <v>3</v>
      </c>
      <c r="CY471" s="41">
        <v>3</v>
      </c>
      <c r="CZ471" s="41">
        <v>3</v>
      </c>
      <c r="DA471" s="41">
        <v>3</v>
      </c>
      <c r="DB471" s="41">
        <v>3</v>
      </c>
      <c r="DC471" s="41">
        <v>3</v>
      </c>
      <c r="DD471" s="41">
        <v>3</v>
      </c>
      <c r="DE471" s="41">
        <v>3</v>
      </c>
      <c r="DF471" s="41">
        <v>3</v>
      </c>
      <c r="DG471" s="41">
        <v>3</v>
      </c>
      <c r="DH471" s="41">
        <v>3</v>
      </c>
      <c r="DI471" s="41">
        <v>3</v>
      </c>
      <c r="DJ471" s="41">
        <v>3</v>
      </c>
      <c r="DK471" s="41">
        <v>3</v>
      </c>
      <c r="DL471" s="41">
        <v>3</v>
      </c>
      <c r="DM471" s="41">
        <v>3</v>
      </c>
      <c r="DN471" s="41">
        <v>3</v>
      </c>
      <c r="DO471" s="41">
        <v>3</v>
      </c>
      <c r="DP471" s="41">
        <v>3</v>
      </c>
      <c r="DQ471" s="41">
        <v>3</v>
      </c>
      <c r="DR471" s="41">
        <v>3</v>
      </c>
      <c r="DS471" s="41">
        <v>3</v>
      </c>
      <c r="DT471" s="41">
        <v>3</v>
      </c>
    </row>
    <row r="472" spans="1:124">
      <c r="A472" s="41" t="s">
        <v>1029</v>
      </c>
      <c r="B472" s="41">
        <v>45</v>
      </c>
      <c r="C472" s="41">
        <v>97</v>
      </c>
      <c r="D472" s="41">
        <v>1041411</v>
      </c>
      <c r="E472" s="41">
        <v>51</v>
      </c>
      <c r="F472" s="41">
        <v>51</v>
      </c>
      <c r="G472" s="41">
        <v>50</v>
      </c>
      <c r="H472" s="41">
        <v>50</v>
      </c>
      <c r="I472" s="41">
        <v>50</v>
      </c>
      <c r="J472" s="41">
        <v>49</v>
      </c>
      <c r="K472" s="41">
        <v>49</v>
      </c>
      <c r="L472" s="41">
        <v>49</v>
      </c>
      <c r="M472" s="41">
        <v>49</v>
      </c>
      <c r="N472" s="41">
        <v>47</v>
      </c>
      <c r="O472" s="41">
        <v>48</v>
      </c>
      <c r="P472" s="41">
        <v>48</v>
      </c>
      <c r="Q472" s="41">
        <v>47</v>
      </c>
      <c r="R472" s="41">
        <v>47</v>
      </c>
      <c r="S472" s="41">
        <v>46</v>
      </c>
      <c r="T472" s="41">
        <v>46</v>
      </c>
      <c r="U472" s="41">
        <v>46</v>
      </c>
      <c r="V472" s="41">
        <v>45</v>
      </c>
      <c r="W472" s="41">
        <v>45</v>
      </c>
      <c r="X472" s="41">
        <v>44</v>
      </c>
      <c r="Y472" s="41">
        <v>44</v>
      </c>
      <c r="Z472" s="41">
        <v>43</v>
      </c>
      <c r="AA472" s="41">
        <v>43</v>
      </c>
      <c r="AB472" s="41">
        <v>43</v>
      </c>
      <c r="AC472" s="41">
        <v>42</v>
      </c>
      <c r="AD472" s="41">
        <v>42</v>
      </c>
      <c r="AE472" s="41">
        <v>41</v>
      </c>
      <c r="AF472" s="41">
        <v>40</v>
      </c>
      <c r="AG472" s="41">
        <v>40</v>
      </c>
      <c r="AH472" s="41">
        <v>39</v>
      </c>
      <c r="AI472" s="41">
        <v>20.885856589302399</v>
      </c>
      <c r="AJ472" s="41">
        <v>106.59612326882799</v>
      </c>
      <c r="AK472" s="41">
        <v>20.885743265971499</v>
      </c>
      <c r="AL472" s="41">
        <v>106.596186636016</v>
      </c>
      <c r="AM472" s="41">
        <v>20.8856316190213</v>
      </c>
      <c r="AN472" s="41">
        <v>106.596251595765</v>
      </c>
      <c r="AO472" s="41">
        <v>20.885519972071101</v>
      </c>
      <c r="AP472" s="41">
        <v>106.596318315715</v>
      </c>
      <c r="AQ472" s="41">
        <v>20.885411594063001</v>
      </c>
      <c r="AR472" s="41">
        <v>106.59638830460599</v>
      </c>
      <c r="AS472" s="41">
        <v>20.8853066526353</v>
      </c>
      <c r="AT472" s="41">
        <v>106.596461646259</v>
      </c>
      <c r="AU472" s="41">
        <v>20.885203303769199</v>
      </c>
      <c r="AV472" s="41">
        <v>106.596536664292</v>
      </c>
      <c r="AW472" s="41">
        <v>20.885101631283799</v>
      </c>
      <c r="AX472" s="41">
        <v>106.59661327488701</v>
      </c>
      <c r="AY472" s="41">
        <v>20.885003311559601</v>
      </c>
      <c r="AZ472" s="41">
        <v>106.596689969301</v>
      </c>
      <c r="BA472" s="41">
        <v>20.884906584397001</v>
      </c>
      <c r="BB472" s="41">
        <v>106.596771609038</v>
      </c>
      <c r="BC472" s="41">
        <v>20.884814970195301</v>
      </c>
      <c r="BD472" s="41">
        <v>106.59685492515599</v>
      </c>
      <c r="BE472" s="41">
        <v>20.8847232721746</v>
      </c>
      <c r="BF472" s="41">
        <v>106.596939917654</v>
      </c>
      <c r="BG472" s="41">
        <v>20.884634926915201</v>
      </c>
      <c r="BH472" s="41">
        <v>106.597024993971</v>
      </c>
      <c r="BI472" s="41">
        <v>20.8845482580364</v>
      </c>
      <c r="BJ472" s="41">
        <v>106.59711166285</v>
      </c>
      <c r="BK472" s="41">
        <v>20.884463265538201</v>
      </c>
      <c r="BL472" s="41">
        <v>106.59719992429</v>
      </c>
      <c r="BM472" s="41">
        <v>20.8843816258013</v>
      </c>
      <c r="BN472" s="41">
        <v>106.59728994593</v>
      </c>
      <c r="BO472" s="41">
        <v>20.8843016624451</v>
      </c>
      <c r="BP472" s="41">
        <v>106.59737829119</v>
      </c>
      <c r="BQ472" s="41">
        <v>20.884224968030999</v>
      </c>
      <c r="BR472" s="41">
        <v>106.59746998921</v>
      </c>
      <c r="BS472" s="41">
        <v>20.884151626378301</v>
      </c>
      <c r="BT472" s="41">
        <v>106.597561603412</v>
      </c>
      <c r="BU472" s="41">
        <v>20.884079961106199</v>
      </c>
      <c r="BV472" s="41">
        <v>106.597653301433</v>
      </c>
      <c r="BW472" s="41">
        <v>20.884009972214699</v>
      </c>
      <c r="BX472" s="41">
        <v>106.597746592015</v>
      </c>
      <c r="BY472" s="41">
        <v>20.8839432522655</v>
      </c>
      <c r="BZ472" s="41">
        <v>106.597839966416</v>
      </c>
      <c r="CA472" s="41">
        <v>20.883878292515899</v>
      </c>
      <c r="CB472" s="41">
        <v>106.59793493337899</v>
      </c>
      <c r="CC472" s="41">
        <v>20.883814925327901</v>
      </c>
      <c r="CD472" s="41">
        <v>106.598029984161</v>
      </c>
      <c r="CE472" s="41">
        <v>20.883756587281798</v>
      </c>
      <c r="CF472" s="41">
        <v>106.59812495112401</v>
      </c>
      <c r="CG472" s="41">
        <v>20.883698333054799</v>
      </c>
      <c r="CH472" s="41">
        <v>106.598219918087</v>
      </c>
      <c r="CI472" s="41">
        <v>20.883643263950901</v>
      </c>
      <c r="CJ472" s="41">
        <v>106.598314968869</v>
      </c>
      <c r="CK472" s="41">
        <v>20.883589955046801</v>
      </c>
      <c r="CL472" s="41">
        <v>106.598409935832</v>
      </c>
      <c r="CM472" s="41">
        <v>20.883539998903899</v>
      </c>
      <c r="CN472" s="41">
        <v>106.598503310233</v>
      </c>
      <c r="CO472" s="41">
        <v>20.883493311703202</v>
      </c>
      <c r="CP472" s="41">
        <v>106.59859660081599</v>
      </c>
      <c r="CQ472" s="41">
        <v>3</v>
      </c>
      <c r="CR472" s="41">
        <v>3</v>
      </c>
      <c r="CS472" s="41">
        <v>3</v>
      </c>
      <c r="CT472" s="41">
        <v>3</v>
      </c>
      <c r="CU472" s="41">
        <v>3</v>
      </c>
      <c r="CV472" s="41">
        <v>3</v>
      </c>
      <c r="CW472" s="41">
        <v>3</v>
      </c>
      <c r="CX472" s="41">
        <v>3</v>
      </c>
      <c r="CY472" s="41">
        <v>3</v>
      </c>
      <c r="CZ472" s="41">
        <v>3</v>
      </c>
      <c r="DA472" s="41">
        <v>3</v>
      </c>
      <c r="DB472" s="41">
        <v>3</v>
      </c>
      <c r="DC472" s="41">
        <v>3</v>
      </c>
      <c r="DD472" s="41">
        <v>3</v>
      </c>
      <c r="DE472" s="41">
        <v>3</v>
      </c>
      <c r="DF472" s="41">
        <v>3</v>
      </c>
      <c r="DG472" s="41">
        <v>3</v>
      </c>
      <c r="DH472" s="41">
        <v>3</v>
      </c>
      <c r="DI472" s="41">
        <v>3</v>
      </c>
      <c r="DJ472" s="41">
        <v>3</v>
      </c>
      <c r="DK472" s="41">
        <v>3</v>
      </c>
      <c r="DL472" s="41">
        <v>3</v>
      </c>
      <c r="DM472" s="41">
        <v>3</v>
      </c>
      <c r="DN472" s="41">
        <v>3</v>
      </c>
      <c r="DO472" s="41">
        <v>3</v>
      </c>
      <c r="DP472" s="41">
        <v>3</v>
      </c>
      <c r="DQ472" s="41">
        <v>3</v>
      </c>
      <c r="DR472" s="41">
        <v>3</v>
      </c>
      <c r="DS472" s="41">
        <v>3</v>
      </c>
      <c r="DT472" s="41">
        <v>3</v>
      </c>
    </row>
    <row r="473" spans="1:124">
      <c r="A473" s="41" t="s">
        <v>1030</v>
      </c>
      <c r="B473" s="41">
        <v>45</v>
      </c>
      <c r="C473" s="41">
        <v>97</v>
      </c>
      <c r="D473" s="41">
        <v>1041411</v>
      </c>
      <c r="E473" s="41">
        <v>38</v>
      </c>
      <c r="F473" s="41">
        <v>37</v>
      </c>
      <c r="G473" s="41">
        <v>35</v>
      </c>
      <c r="H473" s="41">
        <v>37</v>
      </c>
      <c r="I473" s="41">
        <v>36</v>
      </c>
      <c r="J473" s="41">
        <v>35</v>
      </c>
      <c r="K473" s="41">
        <v>35</v>
      </c>
      <c r="L473" s="41">
        <v>34</v>
      </c>
      <c r="M473" s="41">
        <v>33</v>
      </c>
      <c r="N473" s="41">
        <v>30</v>
      </c>
      <c r="O473" s="41">
        <v>27</v>
      </c>
      <c r="P473" s="41">
        <v>25</v>
      </c>
      <c r="Q473" s="41">
        <v>24</v>
      </c>
      <c r="R473" s="41">
        <v>22</v>
      </c>
      <c r="S473" s="41">
        <v>21</v>
      </c>
      <c r="T473" s="41">
        <v>20</v>
      </c>
      <c r="U473" s="41">
        <v>20</v>
      </c>
      <c r="V473" s="41">
        <v>20</v>
      </c>
      <c r="W473" s="41">
        <v>19</v>
      </c>
      <c r="X473" s="41">
        <v>18</v>
      </c>
      <c r="Y473" s="41">
        <v>16</v>
      </c>
      <c r="Z473" s="41">
        <v>14</v>
      </c>
      <c r="AA473" s="41">
        <v>12</v>
      </c>
      <c r="AB473" s="41">
        <v>10</v>
      </c>
      <c r="AC473" s="41">
        <v>8</v>
      </c>
      <c r="AD473" s="41">
        <v>6</v>
      </c>
      <c r="AE473" s="41">
        <v>4</v>
      </c>
      <c r="AF473" s="41">
        <v>3</v>
      </c>
      <c r="AG473" s="41">
        <v>0</v>
      </c>
      <c r="AH473" s="41">
        <v>0</v>
      </c>
      <c r="AI473" s="41">
        <v>20.883448300883199</v>
      </c>
      <c r="AJ473" s="41">
        <v>106.598689975217</v>
      </c>
      <c r="AK473" s="41">
        <v>20.8834032900631</v>
      </c>
      <c r="AL473" s="41">
        <v>106.598778320476</v>
      </c>
      <c r="AM473" s="41">
        <v>20.883361632004402</v>
      </c>
      <c r="AN473" s="41">
        <v>106.59886498935499</v>
      </c>
      <c r="AO473" s="41">
        <v>20.883321650326302</v>
      </c>
      <c r="AP473" s="41">
        <v>106.598951658234</v>
      </c>
      <c r="AQ473" s="41">
        <v>20.883283261209701</v>
      </c>
      <c r="AR473" s="41">
        <v>106.599041596055</v>
      </c>
      <c r="AS473" s="41">
        <v>20.8832449559122</v>
      </c>
      <c r="AT473" s="41">
        <v>106.599128264934</v>
      </c>
      <c r="AU473" s="41">
        <v>20.883208326995401</v>
      </c>
      <c r="AV473" s="41">
        <v>106.599214933813</v>
      </c>
      <c r="AW473" s="41">
        <v>20.883173290640102</v>
      </c>
      <c r="AX473" s="41">
        <v>106.59929992631101</v>
      </c>
      <c r="AY473" s="41">
        <v>20.883136661723299</v>
      </c>
      <c r="AZ473" s="41">
        <v>106.59938332624699</v>
      </c>
      <c r="BA473" s="41">
        <v>20.8831049781293</v>
      </c>
      <c r="BB473" s="41">
        <v>106.599459936842</v>
      </c>
      <c r="BC473" s="41">
        <v>20.883076647296502</v>
      </c>
      <c r="BD473" s="41">
        <v>106.599531602114</v>
      </c>
      <c r="BE473" s="41">
        <v>20.883049992844501</v>
      </c>
      <c r="BF473" s="41">
        <v>106.599594969302</v>
      </c>
      <c r="BG473" s="41">
        <v>20.883024930954001</v>
      </c>
      <c r="BH473" s="41">
        <v>106.599654983729</v>
      </c>
      <c r="BI473" s="41">
        <v>20.8830033056438</v>
      </c>
      <c r="BJ473" s="41">
        <v>106.599711645395</v>
      </c>
      <c r="BK473" s="41">
        <v>20.8829815965146</v>
      </c>
      <c r="BL473" s="41">
        <v>106.599764954299</v>
      </c>
      <c r="BM473" s="41">
        <v>20.882963323965701</v>
      </c>
      <c r="BN473" s="41">
        <v>106.599816586822</v>
      </c>
      <c r="BO473" s="41">
        <v>20.882943291217099</v>
      </c>
      <c r="BP473" s="41">
        <v>106.59986662678401</v>
      </c>
      <c r="BQ473" s="41">
        <v>20.8829249348491</v>
      </c>
      <c r="BR473" s="41">
        <v>106.59991658292699</v>
      </c>
      <c r="BS473" s="41">
        <v>20.882904985919598</v>
      </c>
      <c r="BT473" s="41">
        <v>106.599964946508</v>
      </c>
      <c r="BU473" s="41">
        <v>20.882886629551599</v>
      </c>
      <c r="BV473" s="41">
        <v>106.600011633709</v>
      </c>
      <c r="BW473" s="41">
        <v>20.882871625945</v>
      </c>
      <c r="BX473" s="41">
        <v>106.600054968148</v>
      </c>
      <c r="BY473" s="41">
        <v>20.882858298718901</v>
      </c>
      <c r="BZ473" s="41">
        <v>106.600091597065</v>
      </c>
      <c r="CA473" s="41">
        <v>20.8828466478735</v>
      </c>
      <c r="CB473" s="41">
        <v>106.60012495703999</v>
      </c>
      <c r="CC473" s="41">
        <v>20.882836589589701</v>
      </c>
      <c r="CD473" s="41">
        <v>106.600153287873</v>
      </c>
      <c r="CE473" s="41">
        <v>20.882829967886199</v>
      </c>
      <c r="CF473" s="41">
        <v>106.600174997002</v>
      </c>
      <c r="CG473" s="41">
        <v>20.882823262363701</v>
      </c>
      <c r="CH473" s="41">
        <v>106.600193269551</v>
      </c>
      <c r="CI473" s="41">
        <v>20.882818317040801</v>
      </c>
      <c r="CJ473" s="41">
        <v>106.600206596777</v>
      </c>
      <c r="CK473" s="41">
        <v>20.8828149642795</v>
      </c>
      <c r="CL473" s="41">
        <v>106.60021497868</v>
      </c>
      <c r="CM473" s="41">
        <v>20.882811611518299</v>
      </c>
      <c r="CN473" s="41">
        <v>106.600223276764</v>
      </c>
      <c r="CO473" s="41">
        <v>20.882811611518299</v>
      </c>
      <c r="CP473" s="41">
        <v>106.600223276764</v>
      </c>
      <c r="CQ473" s="41">
        <v>3</v>
      </c>
      <c r="CR473" s="41">
        <v>3</v>
      </c>
      <c r="CS473" s="41">
        <v>3</v>
      </c>
      <c r="CT473" s="41">
        <v>3</v>
      </c>
      <c r="CU473" s="41">
        <v>3</v>
      </c>
      <c r="CV473" s="41">
        <v>3</v>
      </c>
      <c r="CW473" s="41">
        <v>3</v>
      </c>
      <c r="CX473" s="41">
        <v>3</v>
      </c>
      <c r="CY473" s="41">
        <v>3</v>
      </c>
      <c r="CZ473" s="41">
        <v>3</v>
      </c>
      <c r="DA473" s="41">
        <v>3</v>
      </c>
      <c r="DB473" s="41">
        <v>3</v>
      </c>
      <c r="DC473" s="41">
        <v>3</v>
      </c>
      <c r="DD473" s="41">
        <v>3</v>
      </c>
      <c r="DE473" s="41">
        <v>3</v>
      </c>
      <c r="DF473" s="41">
        <v>3</v>
      </c>
      <c r="DG473" s="41">
        <v>3</v>
      </c>
      <c r="DH473" s="41">
        <v>3</v>
      </c>
      <c r="DI473" s="41">
        <v>3</v>
      </c>
      <c r="DJ473" s="41">
        <v>3</v>
      </c>
      <c r="DK473" s="41">
        <v>3</v>
      </c>
      <c r="DL473" s="41">
        <v>3</v>
      </c>
      <c r="DM473" s="41">
        <v>3</v>
      </c>
      <c r="DN473" s="41">
        <v>3</v>
      </c>
      <c r="DO473" s="41">
        <v>3</v>
      </c>
      <c r="DP473" s="41">
        <v>3</v>
      </c>
      <c r="DQ473" s="41">
        <v>3</v>
      </c>
      <c r="DR473" s="41">
        <v>3</v>
      </c>
      <c r="DS473" s="41">
        <v>3</v>
      </c>
      <c r="DT473" s="41">
        <v>3</v>
      </c>
    </row>
    <row r="474" spans="1:124">
      <c r="A474" s="41" t="s">
        <v>1031</v>
      </c>
      <c r="B474" s="41">
        <v>45</v>
      </c>
      <c r="C474" s="41">
        <v>97</v>
      </c>
      <c r="D474" s="41">
        <v>1041411</v>
      </c>
      <c r="E474" s="41">
        <v>0</v>
      </c>
      <c r="F474" s="41">
        <v>0</v>
      </c>
      <c r="G474" s="41">
        <v>0</v>
      </c>
      <c r="H474" s="41">
        <v>0</v>
      </c>
      <c r="I474" s="41">
        <v>0</v>
      </c>
      <c r="J474" s="41">
        <v>0</v>
      </c>
      <c r="K474" s="41">
        <v>0</v>
      </c>
      <c r="L474" s="41">
        <v>6</v>
      </c>
      <c r="M474" s="41">
        <v>6</v>
      </c>
      <c r="N474" s="41">
        <v>5</v>
      </c>
      <c r="O474" s="41">
        <v>7</v>
      </c>
      <c r="P474" s="41">
        <v>8</v>
      </c>
      <c r="Q474" s="41">
        <v>8</v>
      </c>
      <c r="R474" s="41">
        <v>8</v>
      </c>
      <c r="S474" s="41">
        <v>8</v>
      </c>
      <c r="T474" s="41">
        <v>8</v>
      </c>
      <c r="U474" s="41">
        <v>8</v>
      </c>
      <c r="V474" s="41">
        <v>7</v>
      </c>
      <c r="W474" s="41">
        <v>5</v>
      </c>
      <c r="X474" s="41">
        <v>3</v>
      </c>
      <c r="Y474" s="41">
        <v>3</v>
      </c>
      <c r="Z474" s="41">
        <v>0</v>
      </c>
      <c r="AA474" s="41">
        <v>0</v>
      </c>
      <c r="AB474" s="41">
        <v>0</v>
      </c>
      <c r="AC474" s="41">
        <v>0</v>
      </c>
      <c r="AD474" s="41">
        <v>5</v>
      </c>
      <c r="AE474" s="41">
        <v>6</v>
      </c>
      <c r="AF474" s="41">
        <v>6</v>
      </c>
      <c r="AG474" s="41">
        <v>5</v>
      </c>
      <c r="AH474" s="41">
        <v>4</v>
      </c>
      <c r="AI474" s="41">
        <v>20.882811611518299</v>
      </c>
      <c r="AJ474" s="41">
        <v>106.600223276764</v>
      </c>
      <c r="AK474" s="41">
        <v>20.882811611518299</v>
      </c>
      <c r="AL474" s="41">
        <v>106.600223276764</v>
      </c>
      <c r="AM474" s="41">
        <v>20.882811611518299</v>
      </c>
      <c r="AN474" s="41">
        <v>106.600223276764</v>
      </c>
      <c r="AO474" s="41">
        <v>20.882811611518299</v>
      </c>
      <c r="AP474" s="41">
        <v>106.600223276764</v>
      </c>
      <c r="AQ474" s="41">
        <v>20.882811611518299</v>
      </c>
      <c r="AR474" s="41">
        <v>106.600223276764</v>
      </c>
      <c r="AS474" s="41">
        <v>20.882811611518299</v>
      </c>
      <c r="AT474" s="41">
        <v>106.600223276764</v>
      </c>
      <c r="AU474" s="41">
        <v>20.882811611518299</v>
      </c>
      <c r="AV474" s="41">
        <v>106.600223276764</v>
      </c>
      <c r="AW474" s="41">
        <v>20.8827849570662</v>
      </c>
      <c r="AX474" s="41">
        <v>106.60029326565601</v>
      </c>
      <c r="AY474" s="41">
        <v>20.8827799279243</v>
      </c>
      <c r="AZ474" s="41">
        <v>106.600308269262</v>
      </c>
      <c r="BA474" s="41">
        <v>20.882773306220798</v>
      </c>
      <c r="BB474" s="41">
        <v>106.60032327286901</v>
      </c>
      <c r="BC474" s="41">
        <v>20.882766600698201</v>
      </c>
      <c r="BD474" s="41">
        <v>106.60033827647599</v>
      </c>
      <c r="BE474" s="41">
        <v>20.882759978994699</v>
      </c>
      <c r="BF474" s="41">
        <v>106.60035830922401</v>
      </c>
      <c r="BG474" s="41">
        <v>20.8827499207109</v>
      </c>
      <c r="BH474" s="41">
        <v>106.600379934534</v>
      </c>
      <c r="BI474" s="41">
        <v>20.882741622626799</v>
      </c>
      <c r="BJ474" s="41">
        <v>106.600399967283</v>
      </c>
      <c r="BK474" s="41">
        <v>20.882733324542599</v>
      </c>
      <c r="BL474" s="41">
        <v>106.60042159259299</v>
      </c>
      <c r="BM474" s="41">
        <v>20.882726619020101</v>
      </c>
      <c r="BN474" s="41">
        <v>106.600439948961</v>
      </c>
      <c r="BO474" s="41">
        <v>20.882718320936</v>
      </c>
      <c r="BP474" s="41">
        <v>106.60045998171</v>
      </c>
      <c r="BQ474" s="41">
        <v>20.8827099390328</v>
      </c>
      <c r="BR474" s="41">
        <v>106.600479930639</v>
      </c>
      <c r="BS474" s="41">
        <v>20.882703317329302</v>
      </c>
      <c r="BT474" s="41">
        <v>106.600494934246</v>
      </c>
      <c r="BU474" s="41">
        <v>20.882699964568001</v>
      </c>
      <c r="BV474" s="41">
        <v>106.600506585091</v>
      </c>
      <c r="BW474" s="41">
        <v>20.882694935426098</v>
      </c>
      <c r="BX474" s="41">
        <v>106.600514966994</v>
      </c>
      <c r="BY474" s="41">
        <v>20.882693259045499</v>
      </c>
      <c r="BZ474" s="41">
        <v>106.600521588698</v>
      </c>
      <c r="CA474" s="41">
        <v>20.882693259045499</v>
      </c>
      <c r="CB474" s="41">
        <v>106.600521588698</v>
      </c>
      <c r="CC474" s="41">
        <v>20.882693259045499</v>
      </c>
      <c r="CD474" s="41">
        <v>106.600521588698</v>
      </c>
      <c r="CE474" s="41">
        <v>20.882693259045499</v>
      </c>
      <c r="CF474" s="41">
        <v>106.600521588698</v>
      </c>
      <c r="CG474" s="41">
        <v>20.8826749864966</v>
      </c>
      <c r="CH474" s="41">
        <v>106.600564923137</v>
      </c>
      <c r="CI474" s="41">
        <v>20.882668280973999</v>
      </c>
      <c r="CJ474" s="41">
        <v>106.600579926744</v>
      </c>
      <c r="CK474" s="41">
        <v>20.882663251832099</v>
      </c>
      <c r="CL474" s="41">
        <v>106.600596606731</v>
      </c>
      <c r="CM474" s="41">
        <v>20.882656630128601</v>
      </c>
      <c r="CN474" s="41">
        <v>106.600609933958</v>
      </c>
      <c r="CO474" s="41">
        <v>20.8826532773674</v>
      </c>
      <c r="CP474" s="41">
        <v>106.60062158480299</v>
      </c>
      <c r="CQ474" s="41">
        <v>3</v>
      </c>
      <c r="CR474" s="41">
        <v>3</v>
      </c>
      <c r="CS474" s="41">
        <v>3</v>
      </c>
      <c r="CT474" s="41">
        <v>3</v>
      </c>
      <c r="CU474" s="41">
        <v>3</v>
      </c>
      <c r="CV474" s="41">
        <v>3</v>
      </c>
      <c r="CW474" s="41">
        <v>3</v>
      </c>
      <c r="CX474" s="41">
        <v>3</v>
      </c>
      <c r="CY474" s="41">
        <v>3</v>
      </c>
      <c r="CZ474" s="41">
        <v>3</v>
      </c>
      <c r="DA474" s="41">
        <v>3</v>
      </c>
      <c r="DB474" s="41">
        <v>3</v>
      </c>
      <c r="DC474" s="41">
        <v>3</v>
      </c>
      <c r="DD474" s="41">
        <v>3</v>
      </c>
      <c r="DE474" s="41">
        <v>3</v>
      </c>
      <c r="DF474" s="41">
        <v>3</v>
      </c>
      <c r="DG474" s="41">
        <v>3</v>
      </c>
      <c r="DH474" s="41">
        <v>3</v>
      </c>
      <c r="DI474" s="41">
        <v>3</v>
      </c>
      <c r="DJ474" s="41">
        <v>3</v>
      </c>
      <c r="DK474" s="41">
        <v>3</v>
      </c>
      <c r="DL474" s="41">
        <v>3</v>
      </c>
      <c r="DM474" s="41">
        <v>3</v>
      </c>
      <c r="DN474" s="41">
        <v>3</v>
      </c>
      <c r="DO474" s="41">
        <v>3</v>
      </c>
      <c r="DP474" s="41">
        <v>3</v>
      </c>
      <c r="DQ474" s="41">
        <v>3</v>
      </c>
      <c r="DR474" s="41">
        <v>3</v>
      </c>
      <c r="DS474" s="41">
        <v>3</v>
      </c>
      <c r="DT474" s="41">
        <v>3</v>
      </c>
    </row>
    <row r="475" spans="1:124">
      <c r="A475" s="41" t="s">
        <v>1032</v>
      </c>
      <c r="B475" s="41">
        <v>45</v>
      </c>
      <c r="C475" s="41">
        <v>97</v>
      </c>
      <c r="D475" s="41">
        <v>1041411</v>
      </c>
      <c r="E475" s="41">
        <v>4</v>
      </c>
      <c r="F475" s="41">
        <v>0</v>
      </c>
      <c r="G475" s="41">
        <v>0</v>
      </c>
      <c r="H475" s="41">
        <v>0</v>
      </c>
      <c r="I475" s="41">
        <v>0</v>
      </c>
      <c r="J475" s="41">
        <v>0</v>
      </c>
      <c r="K475" s="41">
        <v>0</v>
      </c>
      <c r="L475" s="41">
        <v>0</v>
      </c>
      <c r="M475" s="41">
        <v>0</v>
      </c>
      <c r="N475" s="41">
        <v>0</v>
      </c>
      <c r="O475" s="41">
        <v>0</v>
      </c>
      <c r="P475" s="41">
        <v>0</v>
      </c>
      <c r="Q475" s="41">
        <v>0</v>
      </c>
      <c r="R475" s="41">
        <v>0</v>
      </c>
      <c r="S475" s="41">
        <v>0</v>
      </c>
      <c r="T475" s="41">
        <v>0</v>
      </c>
      <c r="U475" s="41">
        <v>0</v>
      </c>
      <c r="V475" s="41">
        <v>0</v>
      </c>
      <c r="W475" s="41">
        <v>0</v>
      </c>
      <c r="X475" s="41">
        <v>0</v>
      </c>
      <c r="Y475" s="41">
        <v>0</v>
      </c>
      <c r="Z475" s="41">
        <v>0</v>
      </c>
      <c r="AA475" s="41">
        <v>0</v>
      </c>
      <c r="AB475" s="41">
        <v>0</v>
      </c>
      <c r="AC475" s="41">
        <v>0</v>
      </c>
      <c r="AD475" s="41">
        <v>0</v>
      </c>
      <c r="AE475" s="41">
        <v>0</v>
      </c>
      <c r="AF475" s="41">
        <v>0</v>
      </c>
      <c r="AG475" s="41">
        <v>0</v>
      </c>
      <c r="AH475" s="41">
        <v>0</v>
      </c>
      <c r="AI475" s="41">
        <v>20.8826483320445</v>
      </c>
      <c r="AJ475" s="41">
        <v>106.60063331946699</v>
      </c>
      <c r="AK475" s="41">
        <v>20.882644979283199</v>
      </c>
      <c r="AL475" s="41">
        <v>106.600643293932</v>
      </c>
      <c r="AM475" s="41">
        <v>20.882644979283199</v>
      </c>
      <c r="AN475" s="41">
        <v>106.600643293932</v>
      </c>
      <c r="AO475" s="41">
        <v>20.882644979283199</v>
      </c>
      <c r="AP475" s="41">
        <v>106.600643293932</v>
      </c>
      <c r="AQ475" s="41">
        <v>20.882644979283199</v>
      </c>
      <c r="AR475" s="41">
        <v>106.600643293932</v>
      </c>
      <c r="AS475" s="41">
        <v>20.882644979283199</v>
      </c>
      <c r="AT475" s="41">
        <v>106.600643293932</v>
      </c>
      <c r="AU475" s="41">
        <v>20.882644979283199</v>
      </c>
      <c r="AV475" s="41">
        <v>106.600643293932</v>
      </c>
      <c r="AW475" s="41">
        <v>20.882644979283199</v>
      </c>
      <c r="AX475" s="41">
        <v>106.600643293932</v>
      </c>
      <c r="AY475" s="41">
        <v>20.882644979283199</v>
      </c>
      <c r="AZ475" s="41">
        <v>106.600643293932</v>
      </c>
      <c r="BA475" s="41">
        <v>20.882644979283199</v>
      </c>
      <c r="BB475" s="41">
        <v>106.600643293932</v>
      </c>
      <c r="BC475" s="41">
        <v>20.882644979283199</v>
      </c>
      <c r="BD475" s="41">
        <v>106.600643293932</v>
      </c>
      <c r="BE475" s="41">
        <v>20.882644979283199</v>
      </c>
      <c r="BF475" s="41">
        <v>106.600643293932</v>
      </c>
      <c r="BG475" s="41">
        <v>20.882644979283199</v>
      </c>
      <c r="BH475" s="41">
        <v>106.600643293932</v>
      </c>
      <c r="BI475" s="41">
        <v>20.882644979283199</v>
      </c>
      <c r="BJ475" s="41">
        <v>106.600643293932</v>
      </c>
      <c r="BK475" s="41">
        <v>20.882644979283199</v>
      </c>
      <c r="BL475" s="41">
        <v>106.600643293932</v>
      </c>
      <c r="BM475" s="41">
        <v>20.882644979283199</v>
      </c>
      <c r="BN475" s="41">
        <v>106.600643293932</v>
      </c>
      <c r="BO475" s="41">
        <v>20.882644979283199</v>
      </c>
      <c r="BP475" s="41">
        <v>106.600643293932</v>
      </c>
      <c r="BQ475" s="41">
        <v>20.882644979283199</v>
      </c>
      <c r="BR475" s="41">
        <v>106.600643293932</v>
      </c>
      <c r="BS475" s="41">
        <v>20.882644979283199</v>
      </c>
      <c r="BT475" s="41">
        <v>106.600643293932</v>
      </c>
      <c r="BU475" s="41">
        <v>20.882644979283199</v>
      </c>
      <c r="BV475" s="41">
        <v>106.600643293932</v>
      </c>
      <c r="BW475" s="41">
        <v>20.882644979283199</v>
      </c>
      <c r="BX475" s="41">
        <v>106.600643293932</v>
      </c>
      <c r="BY475" s="41">
        <v>20.882644979283199</v>
      </c>
      <c r="BZ475" s="41">
        <v>106.600643293932</v>
      </c>
      <c r="CA475" s="41">
        <v>20.882644979283199</v>
      </c>
      <c r="CB475" s="41">
        <v>106.600643293932</v>
      </c>
      <c r="CC475" s="41">
        <v>20.882644979283199</v>
      </c>
      <c r="CD475" s="41">
        <v>106.600643293932</v>
      </c>
      <c r="CE475" s="41">
        <v>20.882644979283199</v>
      </c>
      <c r="CF475" s="41">
        <v>106.600643293932</v>
      </c>
      <c r="CG475" s="41">
        <v>20.882644979283199</v>
      </c>
      <c r="CH475" s="41">
        <v>106.600643293932</v>
      </c>
      <c r="CI475" s="41">
        <v>20.882644979283199</v>
      </c>
      <c r="CJ475" s="41">
        <v>106.600643293932</v>
      </c>
      <c r="CK475" s="41">
        <v>20.882644979283199</v>
      </c>
      <c r="CL475" s="41">
        <v>106.600643293932</v>
      </c>
      <c r="CM475" s="41">
        <v>20.882644979283199</v>
      </c>
      <c r="CN475" s="41">
        <v>106.600643293932</v>
      </c>
      <c r="CO475" s="41">
        <v>20.882644979283199</v>
      </c>
      <c r="CP475" s="41">
        <v>106.600643293932</v>
      </c>
      <c r="CQ475" s="41">
        <v>3</v>
      </c>
      <c r="CR475" s="41">
        <v>3</v>
      </c>
      <c r="CS475" s="41">
        <v>3</v>
      </c>
      <c r="CT475" s="41">
        <v>3</v>
      </c>
      <c r="CU475" s="41">
        <v>3</v>
      </c>
      <c r="CV475" s="41">
        <v>3</v>
      </c>
      <c r="CW475" s="41">
        <v>3</v>
      </c>
      <c r="CX475" s="41">
        <v>3</v>
      </c>
      <c r="CY475" s="41">
        <v>3</v>
      </c>
      <c r="CZ475" s="41">
        <v>3</v>
      </c>
      <c r="DA475" s="41">
        <v>3</v>
      </c>
      <c r="DB475" s="41">
        <v>3</v>
      </c>
      <c r="DC475" s="41">
        <v>3</v>
      </c>
      <c r="DD475" s="41">
        <v>3</v>
      </c>
      <c r="DE475" s="41">
        <v>3</v>
      </c>
      <c r="DF475" s="41">
        <v>3</v>
      </c>
      <c r="DG475" s="41">
        <v>3</v>
      </c>
      <c r="DH475" s="41">
        <v>3</v>
      </c>
      <c r="DI475" s="41">
        <v>3</v>
      </c>
      <c r="DJ475" s="41">
        <v>3</v>
      </c>
      <c r="DK475" s="41">
        <v>3</v>
      </c>
      <c r="DL475" s="41">
        <v>3</v>
      </c>
      <c r="DM475" s="41">
        <v>3</v>
      </c>
      <c r="DN475" s="41">
        <v>3</v>
      </c>
      <c r="DO475" s="41">
        <v>3</v>
      </c>
      <c r="DP475" s="41">
        <v>3</v>
      </c>
      <c r="DQ475" s="41">
        <v>3</v>
      </c>
      <c r="DR475" s="41">
        <v>3</v>
      </c>
      <c r="DS475" s="41">
        <v>3</v>
      </c>
      <c r="DT475" s="41">
        <v>3</v>
      </c>
    </row>
    <row r="476" spans="1:124">
      <c r="A476" s="41" t="s">
        <v>1033</v>
      </c>
      <c r="B476" s="41">
        <v>45</v>
      </c>
      <c r="C476" s="41">
        <v>97</v>
      </c>
      <c r="D476" s="41">
        <v>1041411</v>
      </c>
      <c r="E476" s="41">
        <v>6</v>
      </c>
      <c r="F476" s="41">
        <v>7</v>
      </c>
      <c r="G476" s="41">
        <v>7</v>
      </c>
      <c r="H476" s="41">
        <v>8</v>
      </c>
      <c r="I476" s="41">
        <v>8</v>
      </c>
      <c r="J476" s="41">
        <v>8</v>
      </c>
      <c r="K476" s="41">
        <v>8</v>
      </c>
      <c r="L476" s="41">
        <v>9</v>
      </c>
      <c r="M476" s="41">
        <v>10</v>
      </c>
      <c r="N476" s="41">
        <v>9</v>
      </c>
      <c r="O476" s="41">
        <v>10</v>
      </c>
      <c r="P476" s="41">
        <v>13</v>
      </c>
      <c r="Q476" s="41">
        <v>14</v>
      </c>
      <c r="R476" s="41">
        <v>13</v>
      </c>
      <c r="S476" s="41">
        <v>14</v>
      </c>
      <c r="T476" s="41">
        <v>16</v>
      </c>
      <c r="U476" s="41">
        <v>17</v>
      </c>
      <c r="V476" s="41">
        <v>18</v>
      </c>
      <c r="W476" s="41">
        <v>18</v>
      </c>
      <c r="X476" s="41">
        <v>19</v>
      </c>
      <c r="Y476" s="41">
        <v>19</v>
      </c>
      <c r="Z476" s="41">
        <v>20</v>
      </c>
      <c r="AA476" s="41">
        <v>20</v>
      </c>
      <c r="AB476" s="41">
        <v>20</v>
      </c>
      <c r="AC476" s="41">
        <v>21</v>
      </c>
      <c r="AD476" s="41">
        <v>21</v>
      </c>
      <c r="AE476" s="41">
        <v>21</v>
      </c>
      <c r="AF476" s="41">
        <v>21</v>
      </c>
      <c r="AG476" s="41">
        <v>22</v>
      </c>
      <c r="AH476" s="41">
        <v>23</v>
      </c>
      <c r="AI476" s="41">
        <v>20.8825966157019</v>
      </c>
      <c r="AJ476" s="41">
        <v>106.600778326392</v>
      </c>
      <c r="AK476" s="41">
        <v>20.882589993998401</v>
      </c>
      <c r="AL476" s="41">
        <v>106.60079492256</v>
      </c>
      <c r="AM476" s="41">
        <v>20.8825832884759</v>
      </c>
      <c r="AN476" s="41">
        <v>106.600813278928</v>
      </c>
      <c r="AO476" s="41">
        <v>20.882574990391699</v>
      </c>
      <c r="AP476" s="41">
        <v>106.60083331167699</v>
      </c>
      <c r="AQ476" s="41">
        <v>20.882566608488599</v>
      </c>
      <c r="AR476" s="41">
        <v>106.600853260606</v>
      </c>
      <c r="AS476" s="41">
        <v>20.882558310404399</v>
      </c>
      <c r="AT476" s="41">
        <v>106.60087329335499</v>
      </c>
      <c r="AU476" s="41">
        <v>20.882549928501199</v>
      </c>
      <c r="AV476" s="41">
        <v>106.60089491866501</v>
      </c>
      <c r="AW476" s="41">
        <v>20.882539954036499</v>
      </c>
      <c r="AX476" s="41">
        <v>106.600916627795</v>
      </c>
      <c r="AY476" s="41">
        <v>20.882531655952299</v>
      </c>
      <c r="AZ476" s="41">
        <v>106.60093992948499</v>
      </c>
      <c r="BA476" s="41">
        <v>20.8825215976685</v>
      </c>
      <c r="BB476" s="41">
        <v>106.600964991376</v>
      </c>
      <c r="BC476" s="41">
        <v>20.882509946823099</v>
      </c>
      <c r="BD476" s="41">
        <v>106.600989969447</v>
      </c>
      <c r="BE476" s="41">
        <v>20.882498295977701</v>
      </c>
      <c r="BF476" s="41">
        <v>106.60101830028</v>
      </c>
      <c r="BG476" s="41">
        <v>20.882484968751701</v>
      </c>
      <c r="BH476" s="41">
        <v>106.601051660255</v>
      </c>
      <c r="BI476" s="41">
        <v>20.882469965144999</v>
      </c>
      <c r="BJ476" s="41">
        <v>106.60108493641</v>
      </c>
      <c r="BK476" s="41">
        <v>20.882454961538301</v>
      </c>
      <c r="BL476" s="41">
        <v>106.60111997276501</v>
      </c>
      <c r="BM476" s="41">
        <v>20.882439957931599</v>
      </c>
      <c r="BN476" s="41">
        <v>106.60115660168201</v>
      </c>
      <c r="BO476" s="41">
        <v>20.882421601563699</v>
      </c>
      <c r="BP476" s="41">
        <v>106.601198259741</v>
      </c>
      <c r="BQ476" s="41">
        <v>20.882403329014799</v>
      </c>
      <c r="BR476" s="41">
        <v>106.60124159418</v>
      </c>
      <c r="BS476" s="41">
        <v>20.882383296266202</v>
      </c>
      <c r="BT476" s="41">
        <v>106.601286605</v>
      </c>
      <c r="BU476" s="41">
        <v>20.8823632635176</v>
      </c>
      <c r="BV476" s="41">
        <v>106.60133329220101</v>
      </c>
      <c r="BW476" s="41">
        <v>20.882343314588098</v>
      </c>
      <c r="BX476" s="41">
        <v>106.601381655783</v>
      </c>
      <c r="BY476" s="41">
        <v>20.882324958220099</v>
      </c>
      <c r="BZ476" s="41">
        <v>106.601429935545</v>
      </c>
      <c r="CA476" s="41">
        <v>20.882304925471502</v>
      </c>
      <c r="CB476" s="41">
        <v>106.601479975507</v>
      </c>
      <c r="CC476" s="41">
        <v>20.882284976542</v>
      </c>
      <c r="CD476" s="41">
        <v>106.60152993165001</v>
      </c>
      <c r="CE476" s="41">
        <v>20.882264943793398</v>
      </c>
      <c r="CF476" s="41">
        <v>106.60158164799201</v>
      </c>
      <c r="CG476" s="41">
        <v>20.882243318483201</v>
      </c>
      <c r="CH476" s="41">
        <v>106.601633280516</v>
      </c>
      <c r="CI476" s="41">
        <v>20.882221609354001</v>
      </c>
      <c r="CJ476" s="41">
        <v>106.60168658942</v>
      </c>
      <c r="CK476" s="41">
        <v>20.882199984043801</v>
      </c>
      <c r="CL476" s="41">
        <v>106.601739982143</v>
      </c>
      <c r="CM476" s="41">
        <v>20.882178274914601</v>
      </c>
      <c r="CN476" s="41">
        <v>106.601793291047</v>
      </c>
      <c r="CO476" s="41">
        <v>20.882154973223798</v>
      </c>
      <c r="CP476" s="41">
        <v>106.60185162909301</v>
      </c>
      <c r="CQ476" s="41">
        <v>3</v>
      </c>
      <c r="CR476" s="41">
        <v>3</v>
      </c>
      <c r="CS476" s="41">
        <v>3</v>
      </c>
      <c r="CT476" s="41">
        <v>3</v>
      </c>
      <c r="CU476" s="41">
        <v>3</v>
      </c>
      <c r="CV476" s="41">
        <v>3</v>
      </c>
      <c r="CW476" s="41">
        <v>3</v>
      </c>
      <c r="CX476" s="41">
        <v>3</v>
      </c>
      <c r="CY476" s="41">
        <v>3</v>
      </c>
      <c r="CZ476" s="41">
        <v>3</v>
      </c>
      <c r="DA476" s="41">
        <v>3</v>
      </c>
      <c r="DB476" s="41">
        <v>3</v>
      </c>
      <c r="DC476" s="41">
        <v>3</v>
      </c>
      <c r="DD476" s="41">
        <v>3</v>
      </c>
      <c r="DE476" s="41">
        <v>3</v>
      </c>
      <c r="DF476" s="41">
        <v>3</v>
      </c>
      <c r="DG476" s="41">
        <v>3</v>
      </c>
      <c r="DH476" s="41">
        <v>3</v>
      </c>
      <c r="DI476" s="41">
        <v>3</v>
      </c>
      <c r="DJ476" s="41">
        <v>3</v>
      </c>
      <c r="DK476" s="41">
        <v>3</v>
      </c>
      <c r="DL476" s="41">
        <v>3</v>
      </c>
      <c r="DM476" s="41">
        <v>3</v>
      </c>
      <c r="DN476" s="41">
        <v>3</v>
      </c>
      <c r="DO476" s="41">
        <v>3</v>
      </c>
      <c r="DP476" s="41">
        <v>3</v>
      </c>
      <c r="DQ476" s="41">
        <v>3</v>
      </c>
      <c r="DR476" s="41">
        <v>3</v>
      </c>
      <c r="DS476" s="41">
        <v>3</v>
      </c>
      <c r="DT476" s="41">
        <v>3</v>
      </c>
    </row>
    <row r="477" spans="1:124">
      <c r="A477" s="41" t="s">
        <v>1034</v>
      </c>
      <c r="B477" s="41">
        <v>45</v>
      </c>
      <c r="C477" s="41">
        <v>97</v>
      </c>
      <c r="D477" s="41">
        <v>1041411</v>
      </c>
      <c r="E477" s="41">
        <v>24</v>
      </c>
      <c r="F477" s="41">
        <v>24</v>
      </c>
      <c r="G477" s="41">
        <v>25</v>
      </c>
      <c r="H477" s="41">
        <v>25</v>
      </c>
      <c r="I477" s="41">
        <v>26</v>
      </c>
      <c r="J477" s="41">
        <v>26</v>
      </c>
      <c r="K477" s="41">
        <v>26</v>
      </c>
      <c r="L477" s="41">
        <v>26</v>
      </c>
      <c r="M477" s="41">
        <v>26</v>
      </c>
      <c r="N477" s="41">
        <v>26</v>
      </c>
      <c r="O477" s="41">
        <v>27</v>
      </c>
      <c r="P477" s="41">
        <v>28</v>
      </c>
      <c r="Q477" s="41">
        <v>28</v>
      </c>
      <c r="R477" s="41">
        <v>29</v>
      </c>
      <c r="S477" s="41">
        <v>29</v>
      </c>
      <c r="T477" s="41">
        <v>29</v>
      </c>
      <c r="U477" s="41">
        <v>30</v>
      </c>
      <c r="V477" s="41">
        <v>29</v>
      </c>
      <c r="W477" s="41">
        <v>29</v>
      </c>
      <c r="X477" s="41">
        <v>29</v>
      </c>
      <c r="Y477" s="41">
        <v>29</v>
      </c>
      <c r="Z477" s="41">
        <v>31</v>
      </c>
      <c r="AA477" s="41">
        <v>31</v>
      </c>
      <c r="AB477" s="41">
        <v>32</v>
      </c>
      <c r="AC477" s="41">
        <v>33</v>
      </c>
      <c r="AD477" s="41">
        <v>33</v>
      </c>
      <c r="AE477" s="41">
        <v>33</v>
      </c>
      <c r="AF477" s="41">
        <v>33</v>
      </c>
      <c r="AG477" s="41">
        <v>32</v>
      </c>
      <c r="AH477" s="41">
        <v>32</v>
      </c>
      <c r="AI477" s="41">
        <v>20.882131587713999</v>
      </c>
      <c r="AJ477" s="41">
        <v>106.60191164352</v>
      </c>
      <c r="AK477" s="41">
        <v>20.882106609642499</v>
      </c>
      <c r="AL477" s="41">
        <v>106.601971657947</v>
      </c>
      <c r="AM477" s="41">
        <v>20.882081631571101</v>
      </c>
      <c r="AN477" s="41">
        <v>106.602033264935</v>
      </c>
      <c r="AO477" s="41">
        <v>20.8820566534996</v>
      </c>
      <c r="AP477" s="41">
        <v>106.602094955742</v>
      </c>
      <c r="AQ477" s="41">
        <v>20.8820299990475</v>
      </c>
      <c r="AR477" s="41">
        <v>106.60215832292999</v>
      </c>
      <c r="AS477" s="41">
        <v>20.882003260776401</v>
      </c>
      <c r="AT477" s="41">
        <v>106.60222328268</v>
      </c>
      <c r="AU477" s="41">
        <v>20.881976606324301</v>
      </c>
      <c r="AV477" s="41">
        <v>106.602288326248</v>
      </c>
      <c r="AW477" s="41">
        <v>20.881949951872201</v>
      </c>
      <c r="AX477" s="41">
        <v>106.602351609618</v>
      </c>
      <c r="AY477" s="41">
        <v>20.881923297420101</v>
      </c>
      <c r="AZ477" s="41">
        <v>106.602418329567</v>
      </c>
      <c r="BA477" s="41">
        <v>20.881896642968101</v>
      </c>
      <c r="BB477" s="41">
        <v>106.602483289316</v>
      </c>
      <c r="BC477" s="41">
        <v>20.881869988516002</v>
      </c>
      <c r="BD477" s="41">
        <v>106.602549925446</v>
      </c>
      <c r="BE477" s="41">
        <v>20.881841657683299</v>
      </c>
      <c r="BF477" s="41">
        <v>106.60261832177601</v>
      </c>
      <c r="BG477" s="41">
        <v>20.881813326850502</v>
      </c>
      <c r="BH477" s="41">
        <v>106.602688310668</v>
      </c>
      <c r="BI477" s="41">
        <v>20.881784996017799</v>
      </c>
      <c r="BJ477" s="41">
        <v>106.60275997594</v>
      </c>
      <c r="BK477" s="41">
        <v>20.881756665185101</v>
      </c>
      <c r="BL477" s="41">
        <v>106.60283164121201</v>
      </c>
      <c r="BM477" s="41">
        <v>20.8817282505333</v>
      </c>
      <c r="BN477" s="41">
        <v>106.602904982865</v>
      </c>
      <c r="BO477" s="41">
        <v>20.881699919700601</v>
      </c>
      <c r="BP477" s="41">
        <v>106.60297832451801</v>
      </c>
      <c r="BQ477" s="41">
        <v>20.8816699963063</v>
      </c>
      <c r="BR477" s="41">
        <v>106.60305166617</v>
      </c>
      <c r="BS477" s="41">
        <v>20.881641665473602</v>
      </c>
      <c r="BT477" s="41">
        <v>106.60312492400401</v>
      </c>
      <c r="BU477" s="41">
        <v>20.8816132508218</v>
      </c>
      <c r="BV477" s="41">
        <v>106.603196589276</v>
      </c>
      <c r="BW477" s="41">
        <v>20.881584919989098</v>
      </c>
      <c r="BX477" s="41">
        <v>106.603269930929</v>
      </c>
      <c r="BY477" s="41">
        <v>20.8815565891564</v>
      </c>
      <c r="BZ477" s="41">
        <v>106.603344948962</v>
      </c>
      <c r="CA477" s="41">
        <v>20.881524989381401</v>
      </c>
      <c r="CB477" s="41">
        <v>106.603421643376</v>
      </c>
      <c r="CC477" s="41">
        <v>20.881493305787401</v>
      </c>
      <c r="CD477" s="41">
        <v>106.603501606733</v>
      </c>
      <c r="CE477" s="41">
        <v>20.881461622193498</v>
      </c>
      <c r="CF477" s="41">
        <v>106.60358165390799</v>
      </c>
      <c r="CG477" s="41">
        <v>20.881426585838199</v>
      </c>
      <c r="CH477" s="41">
        <v>106.603663293645</v>
      </c>
      <c r="CI477" s="41">
        <v>20.881393309682601</v>
      </c>
      <c r="CJ477" s="41">
        <v>106.603744933382</v>
      </c>
      <c r="CK477" s="41">
        <v>20.881359949707999</v>
      </c>
      <c r="CL477" s="41">
        <v>106.603826656938</v>
      </c>
      <c r="CM477" s="41">
        <v>20.881326589733401</v>
      </c>
      <c r="CN477" s="41">
        <v>106.603908296675</v>
      </c>
      <c r="CO477" s="41">
        <v>20.881294989958398</v>
      </c>
      <c r="CP477" s="41">
        <v>106.603988260031</v>
      </c>
      <c r="CQ477" s="41">
        <v>3</v>
      </c>
      <c r="CR477" s="41">
        <v>3</v>
      </c>
      <c r="CS477" s="41">
        <v>3</v>
      </c>
      <c r="CT477" s="41">
        <v>3</v>
      </c>
      <c r="CU477" s="41">
        <v>3</v>
      </c>
      <c r="CV477" s="41">
        <v>3</v>
      </c>
      <c r="CW477" s="41">
        <v>3</v>
      </c>
      <c r="CX477" s="41">
        <v>3</v>
      </c>
      <c r="CY477" s="41">
        <v>3</v>
      </c>
      <c r="CZ477" s="41">
        <v>3</v>
      </c>
      <c r="DA477" s="41">
        <v>3</v>
      </c>
      <c r="DB477" s="41">
        <v>3</v>
      </c>
      <c r="DC477" s="41">
        <v>3</v>
      </c>
      <c r="DD477" s="41">
        <v>3</v>
      </c>
      <c r="DE477" s="41">
        <v>3</v>
      </c>
      <c r="DF477" s="41">
        <v>3</v>
      </c>
      <c r="DG477" s="41">
        <v>3</v>
      </c>
      <c r="DH477" s="41">
        <v>3</v>
      </c>
      <c r="DI477" s="41">
        <v>3</v>
      </c>
      <c r="DJ477" s="41">
        <v>3</v>
      </c>
      <c r="DK477" s="41">
        <v>3</v>
      </c>
      <c r="DL477" s="41">
        <v>3</v>
      </c>
      <c r="DM477" s="41">
        <v>3</v>
      </c>
      <c r="DN477" s="41">
        <v>3</v>
      </c>
      <c r="DO477" s="41">
        <v>3</v>
      </c>
      <c r="DP477" s="41">
        <v>3</v>
      </c>
      <c r="DQ477" s="41">
        <v>3</v>
      </c>
      <c r="DR477" s="41">
        <v>3</v>
      </c>
      <c r="DS477" s="41">
        <v>3</v>
      </c>
      <c r="DT477" s="41">
        <v>3</v>
      </c>
    </row>
    <row r="478" spans="1:124">
      <c r="A478" s="41" t="s">
        <v>1035</v>
      </c>
      <c r="B478" s="41">
        <v>45</v>
      </c>
      <c r="C478" s="41">
        <v>97</v>
      </c>
      <c r="D478" s="41">
        <v>1041411</v>
      </c>
      <c r="E478" s="41">
        <v>31</v>
      </c>
      <c r="F478" s="41">
        <v>31</v>
      </c>
      <c r="G478" s="41">
        <v>31</v>
      </c>
      <c r="H478" s="41">
        <v>31</v>
      </c>
      <c r="I478" s="41">
        <v>32</v>
      </c>
      <c r="J478" s="41">
        <v>32</v>
      </c>
      <c r="K478" s="41">
        <v>32</v>
      </c>
      <c r="L478" s="41">
        <v>33</v>
      </c>
      <c r="M478" s="41">
        <v>33</v>
      </c>
      <c r="N478" s="41">
        <v>34</v>
      </c>
      <c r="O478" s="41">
        <v>35</v>
      </c>
      <c r="P478" s="41">
        <v>36</v>
      </c>
      <c r="Q478" s="41">
        <v>37</v>
      </c>
      <c r="R478" s="41">
        <v>38</v>
      </c>
      <c r="S478" s="41">
        <v>38</v>
      </c>
      <c r="T478" s="41">
        <v>38</v>
      </c>
      <c r="U478" s="41">
        <v>38</v>
      </c>
      <c r="V478" s="41">
        <v>38</v>
      </c>
      <c r="W478" s="41">
        <v>37</v>
      </c>
      <c r="X478" s="41">
        <v>38</v>
      </c>
      <c r="Y478" s="41">
        <v>38</v>
      </c>
      <c r="Z478" s="41">
        <v>38</v>
      </c>
      <c r="AA478" s="41">
        <v>38</v>
      </c>
      <c r="AB478" s="41">
        <v>38</v>
      </c>
      <c r="AC478" s="41">
        <v>39</v>
      </c>
      <c r="AD478" s="41">
        <v>39</v>
      </c>
      <c r="AE478" s="41">
        <v>39</v>
      </c>
      <c r="AF478" s="41">
        <v>39</v>
      </c>
      <c r="AG478" s="41">
        <v>40</v>
      </c>
      <c r="AH478" s="41">
        <v>41</v>
      </c>
      <c r="AI478" s="41">
        <v>20.881263306364399</v>
      </c>
      <c r="AJ478" s="41">
        <v>106.604066630825</v>
      </c>
      <c r="AK478" s="41">
        <v>20.8812316227704</v>
      </c>
      <c r="AL478" s="41">
        <v>106.60414332523899</v>
      </c>
      <c r="AM478" s="41">
        <v>20.881201615557099</v>
      </c>
      <c r="AN478" s="41">
        <v>106.604218259454</v>
      </c>
      <c r="AO478" s="41">
        <v>20.8811699319631</v>
      </c>
      <c r="AP478" s="41">
        <v>106.604296630248</v>
      </c>
      <c r="AQ478" s="41">
        <v>20.881136655807499</v>
      </c>
      <c r="AR478" s="41">
        <v>106.60437491722401</v>
      </c>
      <c r="AS478" s="41">
        <v>20.8811049722135</v>
      </c>
      <c r="AT478" s="41">
        <v>106.604453288019</v>
      </c>
      <c r="AU478" s="41">
        <v>20.881073288619501</v>
      </c>
      <c r="AV478" s="41">
        <v>106.604533251375</v>
      </c>
      <c r="AW478" s="41">
        <v>20.881039928644899</v>
      </c>
      <c r="AX478" s="41">
        <v>106.60461329855001</v>
      </c>
      <c r="AY478" s="41">
        <v>20.881006652489301</v>
      </c>
      <c r="AZ478" s="41">
        <v>106.604696614668</v>
      </c>
      <c r="BA478" s="41">
        <v>20.880971616134001</v>
      </c>
      <c r="BB478" s="41">
        <v>106.604779930785</v>
      </c>
      <c r="BC478" s="41">
        <v>20.880936663597801</v>
      </c>
      <c r="BD478" s="41">
        <v>106.60486659966401</v>
      </c>
      <c r="BE478" s="41">
        <v>20.880899950861899</v>
      </c>
      <c r="BF478" s="41">
        <v>106.604954944924</v>
      </c>
      <c r="BG478" s="41">
        <v>20.8808633219451</v>
      </c>
      <c r="BH478" s="41">
        <v>106.605046642944</v>
      </c>
      <c r="BI478" s="41">
        <v>20.880824932828499</v>
      </c>
      <c r="BJ478" s="41">
        <v>106.605139933527</v>
      </c>
      <c r="BK478" s="41">
        <v>20.880786627531101</v>
      </c>
      <c r="BL478" s="41">
        <v>106.605234984308</v>
      </c>
      <c r="BM478" s="41">
        <v>20.880749998614199</v>
      </c>
      <c r="BN478" s="41">
        <v>106.605329951271</v>
      </c>
      <c r="BO478" s="41">
        <v>20.880711609497698</v>
      </c>
      <c r="BP478" s="41">
        <v>106.605423325673</v>
      </c>
      <c r="BQ478" s="41">
        <v>20.880673304200201</v>
      </c>
      <c r="BR478" s="41">
        <v>106.60551829263601</v>
      </c>
      <c r="BS478" s="41">
        <v>20.880636591464299</v>
      </c>
      <c r="BT478" s="41">
        <v>106.60561158321801</v>
      </c>
      <c r="BU478" s="41">
        <v>20.880598286166801</v>
      </c>
      <c r="BV478" s="41">
        <v>106.605704957619</v>
      </c>
      <c r="BW478" s="41">
        <v>20.8805599808693</v>
      </c>
      <c r="BX478" s="41">
        <v>106.605798332021</v>
      </c>
      <c r="BY478" s="41">
        <v>20.880523268133398</v>
      </c>
      <c r="BZ478" s="41">
        <v>106.605891622603</v>
      </c>
      <c r="CA478" s="41">
        <v>20.880483286455298</v>
      </c>
      <c r="CB478" s="41">
        <v>106.605984997004</v>
      </c>
      <c r="CC478" s="41">
        <v>20.880444981157801</v>
      </c>
      <c r="CD478" s="41">
        <v>106.60607996396701</v>
      </c>
      <c r="CE478" s="41">
        <v>20.8804065920413</v>
      </c>
      <c r="CF478" s="41">
        <v>106.60617493093</v>
      </c>
      <c r="CG478" s="41">
        <v>20.880366610363101</v>
      </c>
      <c r="CH478" s="41">
        <v>106.60627165809299</v>
      </c>
      <c r="CI478" s="41">
        <v>20.8803283050656</v>
      </c>
      <c r="CJ478" s="41">
        <v>106.60636830143601</v>
      </c>
      <c r="CK478" s="41">
        <v>20.880289999768099</v>
      </c>
      <c r="CL478" s="41">
        <v>106.60646494478</v>
      </c>
      <c r="CM478" s="41">
        <v>20.880248257890301</v>
      </c>
      <c r="CN478" s="41">
        <v>106.606563264504</v>
      </c>
      <c r="CO478" s="41">
        <v>20.880206599831599</v>
      </c>
      <c r="CP478" s="41">
        <v>106.606663260609</v>
      </c>
      <c r="CQ478" s="41">
        <v>3</v>
      </c>
      <c r="CR478" s="41">
        <v>3</v>
      </c>
      <c r="CS478" s="41">
        <v>3</v>
      </c>
      <c r="CT478" s="41">
        <v>3</v>
      </c>
      <c r="CU478" s="41">
        <v>3</v>
      </c>
      <c r="CV478" s="41">
        <v>3</v>
      </c>
      <c r="CW478" s="41">
        <v>3</v>
      </c>
      <c r="CX478" s="41">
        <v>3</v>
      </c>
      <c r="CY478" s="41">
        <v>3</v>
      </c>
      <c r="CZ478" s="41">
        <v>3</v>
      </c>
      <c r="DA478" s="41">
        <v>3</v>
      </c>
      <c r="DB478" s="41">
        <v>3</v>
      </c>
      <c r="DC478" s="41">
        <v>3</v>
      </c>
      <c r="DD478" s="41">
        <v>3</v>
      </c>
      <c r="DE478" s="41">
        <v>3</v>
      </c>
      <c r="DF478" s="41">
        <v>3</v>
      </c>
      <c r="DG478" s="41">
        <v>3</v>
      </c>
      <c r="DH478" s="41">
        <v>3</v>
      </c>
      <c r="DI478" s="41">
        <v>3</v>
      </c>
      <c r="DJ478" s="41">
        <v>3</v>
      </c>
      <c r="DK478" s="41">
        <v>3</v>
      </c>
      <c r="DL478" s="41">
        <v>3</v>
      </c>
      <c r="DM478" s="41">
        <v>3</v>
      </c>
      <c r="DN478" s="41">
        <v>3</v>
      </c>
      <c r="DO478" s="41">
        <v>3</v>
      </c>
      <c r="DP478" s="41">
        <v>3</v>
      </c>
      <c r="DQ478" s="41">
        <v>3</v>
      </c>
      <c r="DR478" s="41">
        <v>3</v>
      </c>
      <c r="DS478" s="41">
        <v>3</v>
      </c>
      <c r="DT478" s="41">
        <v>3</v>
      </c>
    </row>
    <row r="479" spans="1:124">
      <c r="A479" s="41" t="s">
        <v>1036</v>
      </c>
      <c r="B479" s="41">
        <v>45</v>
      </c>
      <c r="C479" s="41">
        <v>97</v>
      </c>
      <c r="D479" s="41">
        <v>1041411</v>
      </c>
      <c r="E479" s="41">
        <v>41</v>
      </c>
      <c r="F479" s="41">
        <v>42</v>
      </c>
      <c r="G479" s="41">
        <v>43</v>
      </c>
      <c r="H479" s="41">
        <v>43</v>
      </c>
      <c r="I479" s="41">
        <v>44</v>
      </c>
      <c r="J479" s="41">
        <v>44</v>
      </c>
      <c r="K479" s="41">
        <v>45</v>
      </c>
      <c r="L479" s="41">
        <v>45</v>
      </c>
      <c r="M479" s="41">
        <v>45</v>
      </c>
      <c r="N479" s="41">
        <v>46</v>
      </c>
      <c r="O479" s="41">
        <v>46</v>
      </c>
      <c r="P479" s="41">
        <v>46</v>
      </c>
      <c r="Q479" s="41">
        <v>47</v>
      </c>
      <c r="R479" s="41">
        <v>47</v>
      </c>
      <c r="S479" s="41">
        <v>47</v>
      </c>
      <c r="T479" s="41">
        <v>48</v>
      </c>
      <c r="U479" s="41">
        <v>48</v>
      </c>
      <c r="V479" s="41">
        <v>48</v>
      </c>
      <c r="W479" s="41">
        <v>48</v>
      </c>
      <c r="X479" s="41">
        <v>48</v>
      </c>
      <c r="Y479" s="41">
        <v>48</v>
      </c>
      <c r="Z479" s="41">
        <v>48</v>
      </c>
      <c r="AA479" s="41">
        <v>47</v>
      </c>
      <c r="AB479" s="41">
        <v>47</v>
      </c>
      <c r="AC479" s="41">
        <v>47</v>
      </c>
      <c r="AD479" s="41">
        <v>47</v>
      </c>
      <c r="AE479" s="41">
        <v>47</v>
      </c>
      <c r="AF479" s="41">
        <v>47</v>
      </c>
      <c r="AG479" s="41">
        <v>47</v>
      </c>
      <c r="AH479" s="41">
        <v>47</v>
      </c>
      <c r="AI479" s="41">
        <v>20.880164941772801</v>
      </c>
      <c r="AJ479" s="41">
        <v>106.606763256714</v>
      </c>
      <c r="AK479" s="41">
        <v>20.880123283714099</v>
      </c>
      <c r="AL479" s="41">
        <v>106.60686660558</v>
      </c>
      <c r="AM479" s="41">
        <v>20.880081625655301</v>
      </c>
      <c r="AN479" s="41">
        <v>106.606971630827</v>
      </c>
      <c r="AO479" s="41">
        <v>20.8800382912159</v>
      </c>
      <c r="AP479" s="41">
        <v>106.60707833245399</v>
      </c>
      <c r="AQ479" s="41">
        <v>20.8799949567765</v>
      </c>
      <c r="AR479" s="41">
        <v>106.607186626643</v>
      </c>
      <c r="AS479" s="41">
        <v>20.879951622337099</v>
      </c>
      <c r="AT479" s="41">
        <v>106.607294920832</v>
      </c>
      <c r="AU479" s="41">
        <v>20.8799066115171</v>
      </c>
      <c r="AV479" s="41">
        <v>106.607404975221</v>
      </c>
      <c r="AW479" s="41">
        <v>20.879859924316399</v>
      </c>
      <c r="AX479" s="41">
        <v>106.607516622171</v>
      </c>
      <c r="AY479" s="41">
        <v>20.8798149973154</v>
      </c>
      <c r="AZ479" s="41">
        <v>106.60762826912099</v>
      </c>
      <c r="BA479" s="41">
        <v>20.879768310114699</v>
      </c>
      <c r="BB479" s="41">
        <v>106.60773999989</v>
      </c>
      <c r="BC479" s="41">
        <v>20.879721622914101</v>
      </c>
      <c r="BD479" s="41">
        <v>106.60785332322099</v>
      </c>
      <c r="BE479" s="41">
        <v>20.8796749357134</v>
      </c>
      <c r="BF479" s="41">
        <v>106.607968322933</v>
      </c>
      <c r="BG479" s="41">
        <v>20.879628332331801</v>
      </c>
      <c r="BH479" s="41">
        <v>106.60808332264401</v>
      </c>
      <c r="BI479" s="41">
        <v>20.8795816451311</v>
      </c>
      <c r="BJ479" s="41">
        <v>106.608199998736</v>
      </c>
      <c r="BK479" s="41">
        <v>20.879534957930399</v>
      </c>
      <c r="BL479" s="41">
        <v>106.608316591009</v>
      </c>
      <c r="BM479" s="41">
        <v>20.8794865943491</v>
      </c>
      <c r="BN479" s="41">
        <v>106.608434943482</v>
      </c>
      <c r="BO479" s="41">
        <v>20.879438314586899</v>
      </c>
      <c r="BP479" s="41">
        <v>106.60855329595501</v>
      </c>
      <c r="BQ479" s="41">
        <v>20.879389951005599</v>
      </c>
      <c r="BR479" s="41">
        <v>106.608671648428</v>
      </c>
      <c r="BS479" s="41">
        <v>20.8793415874243</v>
      </c>
      <c r="BT479" s="41">
        <v>106.60878991708201</v>
      </c>
      <c r="BU479" s="41">
        <v>20.879294984042598</v>
      </c>
      <c r="BV479" s="41">
        <v>106.60890826955399</v>
      </c>
      <c r="BW479" s="41">
        <v>20.879246620461299</v>
      </c>
      <c r="BX479" s="41">
        <v>106.609024945646</v>
      </c>
      <c r="BY479" s="41">
        <v>20.879198256879999</v>
      </c>
      <c r="BZ479" s="41">
        <v>106.60914329811899</v>
      </c>
      <c r="CA479" s="41">
        <v>20.879149977117802</v>
      </c>
      <c r="CB479" s="41">
        <v>106.609259974211</v>
      </c>
      <c r="CC479" s="41">
        <v>20.879101613536498</v>
      </c>
      <c r="CD479" s="41">
        <v>106.60937832668399</v>
      </c>
      <c r="CE479" s="41">
        <v>20.879053249955199</v>
      </c>
      <c r="CF479" s="41">
        <v>106.609494918957</v>
      </c>
      <c r="CG479" s="41">
        <v>20.879006646573501</v>
      </c>
      <c r="CH479" s="41">
        <v>106.60961327143001</v>
      </c>
      <c r="CI479" s="41">
        <v>20.878959959372899</v>
      </c>
      <c r="CJ479" s="41">
        <v>106.609729947522</v>
      </c>
      <c r="CK479" s="41">
        <v>20.8789115957916</v>
      </c>
      <c r="CL479" s="41">
        <v>106.609846623614</v>
      </c>
      <c r="CM479" s="41">
        <v>20.878864992409898</v>
      </c>
      <c r="CN479" s="41">
        <v>106.609963299707</v>
      </c>
      <c r="CO479" s="41">
        <v>20.878816628828599</v>
      </c>
      <c r="CP479" s="41">
        <v>106.610079975799</v>
      </c>
      <c r="CQ479" s="41">
        <v>3</v>
      </c>
      <c r="CR479" s="41">
        <v>3</v>
      </c>
      <c r="CS479" s="41">
        <v>3</v>
      </c>
      <c r="CT479" s="41">
        <v>3</v>
      </c>
      <c r="CU479" s="41">
        <v>3</v>
      </c>
      <c r="CV479" s="41">
        <v>3</v>
      </c>
      <c r="CW479" s="41">
        <v>3</v>
      </c>
      <c r="CX479" s="41">
        <v>3</v>
      </c>
      <c r="CY479" s="41">
        <v>3</v>
      </c>
      <c r="CZ479" s="41">
        <v>3</v>
      </c>
      <c r="DA479" s="41">
        <v>3</v>
      </c>
      <c r="DB479" s="41">
        <v>3</v>
      </c>
      <c r="DC479" s="41">
        <v>3</v>
      </c>
      <c r="DD479" s="41">
        <v>3</v>
      </c>
      <c r="DE479" s="41">
        <v>3</v>
      </c>
      <c r="DF479" s="41">
        <v>3</v>
      </c>
      <c r="DG479" s="41">
        <v>3</v>
      </c>
      <c r="DH479" s="41">
        <v>3</v>
      </c>
      <c r="DI479" s="41">
        <v>3</v>
      </c>
      <c r="DJ479" s="41">
        <v>3</v>
      </c>
      <c r="DK479" s="41">
        <v>3</v>
      </c>
      <c r="DL479" s="41">
        <v>3</v>
      </c>
      <c r="DM479" s="41">
        <v>3</v>
      </c>
      <c r="DN479" s="41">
        <v>3</v>
      </c>
      <c r="DO479" s="41">
        <v>3</v>
      </c>
      <c r="DP479" s="41">
        <v>3</v>
      </c>
      <c r="DQ479" s="41">
        <v>3</v>
      </c>
      <c r="DR479" s="41">
        <v>3</v>
      </c>
      <c r="DS479" s="41">
        <v>3</v>
      </c>
      <c r="DT479" s="41">
        <v>3</v>
      </c>
    </row>
    <row r="480" spans="1:124">
      <c r="A480" s="41" t="s">
        <v>1037</v>
      </c>
      <c r="B480" s="41">
        <v>45</v>
      </c>
      <c r="C480" s="41">
        <v>97</v>
      </c>
      <c r="D480" s="41">
        <v>1041411</v>
      </c>
      <c r="E480" s="41">
        <v>47</v>
      </c>
      <c r="F480" s="41">
        <v>47</v>
      </c>
      <c r="G480" s="41">
        <v>47</v>
      </c>
      <c r="H480" s="41">
        <v>47</v>
      </c>
      <c r="I480" s="41">
        <v>46</v>
      </c>
      <c r="J480" s="41">
        <v>46</v>
      </c>
      <c r="K480" s="41">
        <v>46</v>
      </c>
      <c r="L480" s="41">
        <v>46</v>
      </c>
      <c r="M480" s="41">
        <v>46</v>
      </c>
      <c r="N480" s="41">
        <v>47</v>
      </c>
      <c r="O480" s="41">
        <v>47</v>
      </c>
      <c r="P480" s="41">
        <v>47</v>
      </c>
      <c r="Q480" s="41">
        <v>47</v>
      </c>
      <c r="R480" s="41">
        <v>47</v>
      </c>
      <c r="S480" s="41">
        <v>47</v>
      </c>
      <c r="T480" s="41">
        <v>47</v>
      </c>
      <c r="U480" s="41">
        <v>47</v>
      </c>
      <c r="V480" s="41">
        <v>47</v>
      </c>
      <c r="W480" s="41">
        <v>47</v>
      </c>
      <c r="X480" s="41">
        <v>47</v>
      </c>
      <c r="Y480" s="41">
        <v>46</v>
      </c>
      <c r="Z480" s="41">
        <v>46</v>
      </c>
      <c r="AA480" s="41">
        <v>46</v>
      </c>
      <c r="AB480" s="41">
        <v>46</v>
      </c>
      <c r="AC480" s="41">
        <v>46</v>
      </c>
      <c r="AD480" s="41">
        <v>47</v>
      </c>
      <c r="AE480" s="41">
        <v>47</v>
      </c>
      <c r="AF480" s="41">
        <v>47</v>
      </c>
      <c r="AG480" s="41">
        <v>47</v>
      </c>
      <c r="AH480" s="41">
        <v>47</v>
      </c>
      <c r="AI480" s="41">
        <v>20.878769941628001</v>
      </c>
      <c r="AJ480" s="41">
        <v>106.610196651891</v>
      </c>
      <c r="AK480" s="41">
        <v>20.878721661865701</v>
      </c>
      <c r="AL480" s="41">
        <v>106.610311651602</v>
      </c>
      <c r="AM480" s="41">
        <v>20.878674974665</v>
      </c>
      <c r="AN480" s="41">
        <v>106.610426651314</v>
      </c>
      <c r="AO480" s="41">
        <v>20.878628287464402</v>
      </c>
      <c r="AP480" s="41">
        <v>106.610541651025</v>
      </c>
      <c r="AQ480" s="41">
        <v>20.878581600263701</v>
      </c>
      <c r="AR480" s="41">
        <v>106.610656650737</v>
      </c>
      <c r="AS480" s="41">
        <v>20.878534996882099</v>
      </c>
      <c r="AT480" s="41">
        <v>106.610771650448</v>
      </c>
      <c r="AU480" s="41">
        <v>20.878488309681401</v>
      </c>
      <c r="AV480" s="41">
        <v>106.61088665016</v>
      </c>
      <c r="AW480" s="41">
        <v>20.878443298861399</v>
      </c>
      <c r="AX480" s="41">
        <v>106.611001649871</v>
      </c>
      <c r="AY480" s="41">
        <v>20.878396611660701</v>
      </c>
      <c r="AZ480" s="41">
        <v>106.611118325964</v>
      </c>
      <c r="BA480" s="41">
        <v>20.8783499244601</v>
      </c>
      <c r="BB480" s="41">
        <v>106.611233325675</v>
      </c>
      <c r="BC480" s="41">
        <v>20.8783049974591</v>
      </c>
      <c r="BD480" s="41">
        <v>106.611348325387</v>
      </c>
      <c r="BE480" s="41">
        <v>20.878258310258399</v>
      </c>
      <c r="BF480" s="41">
        <v>106.61146491766</v>
      </c>
      <c r="BG480" s="41">
        <v>20.8782132994384</v>
      </c>
      <c r="BH480" s="41">
        <v>106.61158159375201</v>
      </c>
      <c r="BI480" s="41">
        <v>20.878168288618301</v>
      </c>
      <c r="BJ480" s="41">
        <v>106.61169659346299</v>
      </c>
      <c r="BK480" s="41">
        <v>20.8781216014177</v>
      </c>
      <c r="BL480" s="41">
        <v>106.611813269556</v>
      </c>
      <c r="BM480" s="41">
        <v>20.878076590597601</v>
      </c>
      <c r="BN480" s="41">
        <v>106.611931622028</v>
      </c>
      <c r="BO480" s="41">
        <v>20.878031663596602</v>
      </c>
      <c r="BP480" s="41">
        <v>106.61204997450101</v>
      </c>
      <c r="BQ480" s="41">
        <v>20.877986652776599</v>
      </c>
      <c r="BR480" s="41">
        <v>106.612166650593</v>
      </c>
      <c r="BS480" s="41">
        <v>20.877943318337199</v>
      </c>
      <c r="BT480" s="41">
        <v>106.612284919247</v>
      </c>
      <c r="BU480" s="41">
        <v>20.877899983897802</v>
      </c>
      <c r="BV480" s="41">
        <v>106.61240327172</v>
      </c>
      <c r="BW480" s="41">
        <v>20.877856649458401</v>
      </c>
      <c r="BX480" s="41">
        <v>106.612519947812</v>
      </c>
      <c r="BY480" s="41">
        <v>20.8778149913996</v>
      </c>
      <c r="BZ480" s="41">
        <v>106.612636623904</v>
      </c>
      <c r="CA480" s="41">
        <v>20.877773249521901</v>
      </c>
      <c r="CB480" s="41">
        <v>106.61275162361601</v>
      </c>
      <c r="CC480" s="41">
        <v>20.8777315914631</v>
      </c>
      <c r="CD480" s="41">
        <v>106.61286662332699</v>
      </c>
      <c r="CE480" s="41">
        <v>20.877691609785</v>
      </c>
      <c r="CF480" s="41">
        <v>106.612983299419</v>
      </c>
      <c r="CG480" s="41">
        <v>20.877649951726202</v>
      </c>
      <c r="CH480" s="41">
        <v>106.61309997551101</v>
      </c>
      <c r="CI480" s="41">
        <v>20.877606617286801</v>
      </c>
      <c r="CJ480" s="41">
        <v>106.61321665160401</v>
      </c>
      <c r="CK480" s="41">
        <v>20.877564959228</v>
      </c>
      <c r="CL480" s="41">
        <v>106.613333327696</v>
      </c>
      <c r="CM480" s="41">
        <v>20.877523301169301</v>
      </c>
      <c r="CN480" s="41">
        <v>106.61345159635</v>
      </c>
      <c r="CO480" s="41">
        <v>20.877481643110499</v>
      </c>
      <c r="CP480" s="41">
        <v>106.613568272442</v>
      </c>
      <c r="CQ480" s="41">
        <v>3</v>
      </c>
      <c r="CR480" s="41">
        <v>3</v>
      </c>
      <c r="CS480" s="41">
        <v>3</v>
      </c>
      <c r="CT480" s="41">
        <v>3</v>
      </c>
      <c r="CU480" s="41">
        <v>3</v>
      </c>
      <c r="CV480" s="41">
        <v>3</v>
      </c>
      <c r="CW480" s="41">
        <v>3</v>
      </c>
      <c r="CX480" s="41">
        <v>3</v>
      </c>
      <c r="CY480" s="41">
        <v>3</v>
      </c>
      <c r="CZ480" s="41">
        <v>3</v>
      </c>
      <c r="DA480" s="41">
        <v>3</v>
      </c>
      <c r="DB480" s="41">
        <v>3</v>
      </c>
      <c r="DC480" s="41">
        <v>3</v>
      </c>
      <c r="DD480" s="41">
        <v>3</v>
      </c>
      <c r="DE480" s="41">
        <v>3</v>
      </c>
      <c r="DF480" s="41">
        <v>3</v>
      </c>
      <c r="DG480" s="41">
        <v>3</v>
      </c>
      <c r="DH480" s="41">
        <v>3</v>
      </c>
      <c r="DI480" s="41">
        <v>3</v>
      </c>
      <c r="DJ480" s="41">
        <v>3</v>
      </c>
      <c r="DK480" s="41">
        <v>3</v>
      </c>
      <c r="DL480" s="41">
        <v>3</v>
      </c>
      <c r="DM480" s="41">
        <v>3</v>
      </c>
      <c r="DN480" s="41">
        <v>3</v>
      </c>
      <c r="DO480" s="41">
        <v>3</v>
      </c>
      <c r="DP480" s="41">
        <v>3</v>
      </c>
      <c r="DQ480" s="41">
        <v>3</v>
      </c>
      <c r="DR480" s="41">
        <v>3</v>
      </c>
      <c r="DS480" s="41">
        <v>3</v>
      </c>
      <c r="DT480" s="41">
        <v>3</v>
      </c>
    </row>
    <row r="481" spans="1:124">
      <c r="A481" s="41" t="s">
        <v>1038</v>
      </c>
      <c r="B481" s="41">
        <v>45</v>
      </c>
      <c r="C481" s="41">
        <v>97</v>
      </c>
      <c r="D481" s="41">
        <v>1041411</v>
      </c>
      <c r="E481" s="41">
        <v>47</v>
      </c>
      <c r="F481" s="41">
        <v>47</v>
      </c>
      <c r="G481" s="41">
        <v>47</v>
      </c>
      <c r="H481" s="41">
        <v>47</v>
      </c>
      <c r="I481" s="41">
        <v>47</v>
      </c>
      <c r="J481" s="41">
        <v>47</v>
      </c>
      <c r="K481" s="41">
        <v>47</v>
      </c>
      <c r="L481" s="41">
        <v>46</v>
      </c>
      <c r="M481" s="41">
        <v>46</v>
      </c>
      <c r="N481" s="41">
        <v>45</v>
      </c>
      <c r="O481" s="41">
        <v>45</v>
      </c>
      <c r="P481" s="41">
        <v>44</v>
      </c>
      <c r="Q481" s="41">
        <v>44</v>
      </c>
      <c r="R481" s="41">
        <v>43</v>
      </c>
      <c r="S481" s="41">
        <v>42</v>
      </c>
      <c r="T481" s="41">
        <v>42</v>
      </c>
      <c r="U481" s="41">
        <v>41</v>
      </c>
      <c r="V481" s="41">
        <v>40</v>
      </c>
      <c r="W481" s="41">
        <v>40</v>
      </c>
      <c r="X481" s="41">
        <v>40</v>
      </c>
      <c r="Y481" s="41">
        <v>40</v>
      </c>
      <c r="Z481" s="41">
        <v>40</v>
      </c>
      <c r="AA481" s="41">
        <v>41</v>
      </c>
      <c r="AB481" s="41">
        <v>41</v>
      </c>
      <c r="AC481" s="41">
        <v>41</v>
      </c>
      <c r="AD481" s="41">
        <v>41</v>
      </c>
      <c r="AE481" s="41">
        <v>41</v>
      </c>
      <c r="AF481" s="41">
        <v>40</v>
      </c>
      <c r="AG481" s="41">
        <v>40</v>
      </c>
      <c r="AH481" s="41">
        <v>39</v>
      </c>
      <c r="AI481" s="41">
        <v>20.877439985051801</v>
      </c>
      <c r="AJ481" s="41">
        <v>106.613686624914</v>
      </c>
      <c r="AK481" s="41">
        <v>20.877398326992999</v>
      </c>
      <c r="AL481" s="41">
        <v>106.61380497738701</v>
      </c>
      <c r="AM481" s="41">
        <v>20.877356585115201</v>
      </c>
      <c r="AN481" s="41">
        <v>106.613921653479</v>
      </c>
      <c r="AO481" s="41">
        <v>20.877313250675801</v>
      </c>
      <c r="AP481" s="41">
        <v>106.614039922133</v>
      </c>
      <c r="AQ481" s="41">
        <v>20.877271592616999</v>
      </c>
      <c r="AR481" s="41">
        <v>106.614158274606</v>
      </c>
      <c r="AS481" s="41">
        <v>20.877229934558301</v>
      </c>
      <c r="AT481" s="41">
        <v>106.61427662707899</v>
      </c>
      <c r="AU481" s="41">
        <v>20.877189952880101</v>
      </c>
      <c r="AV481" s="41">
        <v>106.614393303171</v>
      </c>
      <c r="AW481" s="41">
        <v>20.877148294821399</v>
      </c>
      <c r="AX481" s="41">
        <v>106.614509979263</v>
      </c>
      <c r="AY481" s="41">
        <v>20.877106636762601</v>
      </c>
      <c r="AZ481" s="41">
        <v>106.614626655355</v>
      </c>
      <c r="BA481" s="41">
        <v>20.877066655084501</v>
      </c>
      <c r="BB481" s="41">
        <v>106.61474165506699</v>
      </c>
      <c r="BC481" s="41">
        <v>20.8770249970257</v>
      </c>
      <c r="BD481" s="41">
        <v>106.614854978398</v>
      </c>
      <c r="BE481" s="41">
        <v>20.8769849315286</v>
      </c>
      <c r="BF481" s="41">
        <v>106.614966625348</v>
      </c>
      <c r="BG481" s="41">
        <v>20.876946626231099</v>
      </c>
      <c r="BH481" s="41">
        <v>106.615076595917</v>
      </c>
      <c r="BI481" s="41">
        <v>20.8769066445529</v>
      </c>
      <c r="BJ481" s="41">
        <v>106.615184973925</v>
      </c>
      <c r="BK481" s="41">
        <v>20.876868255436399</v>
      </c>
      <c r="BL481" s="41">
        <v>106.61529159173401</v>
      </c>
      <c r="BM481" s="41">
        <v>20.8768316265196</v>
      </c>
      <c r="BN481" s="41">
        <v>106.61539661697999</v>
      </c>
      <c r="BO481" s="41">
        <v>20.876793321222099</v>
      </c>
      <c r="BP481" s="41">
        <v>106.615501642227</v>
      </c>
      <c r="BQ481" s="41">
        <v>20.876758284866799</v>
      </c>
      <c r="BR481" s="41">
        <v>106.615603314713</v>
      </c>
      <c r="BS481" s="41">
        <v>20.876723332330599</v>
      </c>
      <c r="BT481" s="41">
        <v>106.615704987198</v>
      </c>
      <c r="BU481" s="41">
        <v>20.876688295975299</v>
      </c>
      <c r="BV481" s="41">
        <v>106.61580498330299</v>
      </c>
      <c r="BW481" s="41">
        <v>20.876653259620099</v>
      </c>
      <c r="BX481" s="41">
        <v>106.615904979408</v>
      </c>
      <c r="BY481" s="41">
        <v>20.876618307083799</v>
      </c>
      <c r="BZ481" s="41">
        <v>106.616006651893</v>
      </c>
      <c r="CA481" s="41">
        <v>20.876581594348</v>
      </c>
      <c r="CB481" s="41">
        <v>106.616108324379</v>
      </c>
      <c r="CC481" s="41">
        <v>20.876544965431101</v>
      </c>
      <c r="CD481" s="41">
        <v>106.616209996864</v>
      </c>
      <c r="CE481" s="41">
        <v>20.876509929075802</v>
      </c>
      <c r="CF481" s="41">
        <v>106.616313261911</v>
      </c>
      <c r="CG481" s="41">
        <v>20.876473300158999</v>
      </c>
      <c r="CH481" s="41">
        <v>106.61641661077699</v>
      </c>
      <c r="CI481" s="41">
        <v>20.8764365874231</v>
      </c>
      <c r="CJ481" s="41">
        <v>106.616519959643</v>
      </c>
      <c r="CK481" s="41">
        <v>20.876399958506202</v>
      </c>
      <c r="CL481" s="41">
        <v>106.61661995574801</v>
      </c>
      <c r="CM481" s="41">
        <v>20.876363329589399</v>
      </c>
      <c r="CN481" s="41">
        <v>106.616719951853</v>
      </c>
      <c r="CO481" s="41">
        <v>20.876328293234099</v>
      </c>
      <c r="CP481" s="41">
        <v>106.616818271577</v>
      </c>
      <c r="CQ481" s="41">
        <v>3</v>
      </c>
      <c r="CR481" s="41">
        <v>3</v>
      </c>
      <c r="CS481" s="41">
        <v>3</v>
      </c>
      <c r="CT481" s="41">
        <v>3</v>
      </c>
      <c r="CU481" s="41">
        <v>3</v>
      </c>
      <c r="CV481" s="41">
        <v>3</v>
      </c>
      <c r="CW481" s="41">
        <v>3</v>
      </c>
      <c r="CX481" s="41">
        <v>3</v>
      </c>
      <c r="CY481" s="41">
        <v>3</v>
      </c>
      <c r="CZ481" s="41">
        <v>3</v>
      </c>
      <c r="DA481" s="41">
        <v>3</v>
      </c>
      <c r="DB481" s="41">
        <v>3</v>
      </c>
      <c r="DC481" s="41">
        <v>3</v>
      </c>
      <c r="DD481" s="41">
        <v>3</v>
      </c>
      <c r="DE481" s="41">
        <v>3</v>
      </c>
      <c r="DF481" s="41">
        <v>3</v>
      </c>
      <c r="DG481" s="41">
        <v>3</v>
      </c>
      <c r="DH481" s="41">
        <v>3</v>
      </c>
      <c r="DI481" s="41">
        <v>3</v>
      </c>
      <c r="DJ481" s="41">
        <v>3</v>
      </c>
      <c r="DK481" s="41">
        <v>3</v>
      </c>
      <c r="DL481" s="41">
        <v>3</v>
      </c>
      <c r="DM481" s="41">
        <v>3</v>
      </c>
      <c r="DN481" s="41">
        <v>3</v>
      </c>
      <c r="DO481" s="41">
        <v>3</v>
      </c>
      <c r="DP481" s="41">
        <v>3</v>
      </c>
      <c r="DQ481" s="41">
        <v>3</v>
      </c>
      <c r="DR481" s="41">
        <v>3</v>
      </c>
      <c r="DS481" s="41">
        <v>3</v>
      </c>
      <c r="DT481" s="41">
        <v>3</v>
      </c>
    </row>
    <row r="482" spans="1:124">
      <c r="A482" s="41" t="s">
        <v>1039</v>
      </c>
      <c r="B482" s="41">
        <v>45</v>
      </c>
      <c r="C482" s="41">
        <v>97</v>
      </c>
      <c r="D482" s="41">
        <v>1041411</v>
      </c>
      <c r="E482" s="41">
        <v>39</v>
      </c>
      <c r="F482" s="41">
        <v>38</v>
      </c>
      <c r="G482" s="41">
        <v>38</v>
      </c>
      <c r="H482" s="41">
        <v>37</v>
      </c>
      <c r="I482" s="41">
        <v>34</v>
      </c>
      <c r="J482" s="41">
        <v>31</v>
      </c>
      <c r="K482" s="41">
        <v>31</v>
      </c>
      <c r="L482" s="41">
        <v>31</v>
      </c>
      <c r="M482" s="41">
        <v>31</v>
      </c>
      <c r="N482" s="41">
        <v>32</v>
      </c>
      <c r="O482" s="41">
        <v>34</v>
      </c>
      <c r="P482" s="41">
        <v>35</v>
      </c>
      <c r="Q482" s="41">
        <v>36</v>
      </c>
      <c r="R482" s="41">
        <v>36</v>
      </c>
      <c r="S482" s="41">
        <v>37</v>
      </c>
      <c r="T482" s="41">
        <v>37</v>
      </c>
      <c r="U482" s="41">
        <v>38</v>
      </c>
      <c r="V482" s="41">
        <v>38</v>
      </c>
      <c r="W482" s="41">
        <v>38</v>
      </c>
      <c r="X482" s="41">
        <v>38</v>
      </c>
      <c r="Y482" s="41">
        <v>38</v>
      </c>
      <c r="Z482" s="41">
        <v>38</v>
      </c>
      <c r="AA482" s="41">
        <v>37</v>
      </c>
      <c r="AB482" s="41">
        <v>37</v>
      </c>
      <c r="AC482" s="41">
        <v>36</v>
      </c>
      <c r="AD482" s="41">
        <v>36</v>
      </c>
      <c r="AE482" s="41">
        <v>35</v>
      </c>
      <c r="AF482" s="41">
        <v>35</v>
      </c>
      <c r="AG482" s="41">
        <v>34</v>
      </c>
      <c r="AH482" s="41">
        <v>34</v>
      </c>
      <c r="AI482" s="41">
        <v>20.876293256878899</v>
      </c>
      <c r="AJ482" s="41">
        <v>106.616916591302</v>
      </c>
      <c r="AK482" s="41">
        <v>20.876256627962</v>
      </c>
      <c r="AL482" s="41">
        <v>106.617013318464</v>
      </c>
      <c r="AM482" s="41">
        <v>20.876221591606701</v>
      </c>
      <c r="AN482" s="41">
        <v>106.61710828542699</v>
      </c>
      <c r="AO482" s="41">
        <v>20.8761866390705</v>
      </c>
      <c r="AP482" s="41">
        <v>106.61720325239</v>
      </c>
      <c r="AQ482" s="41">
        <v>20.876154955476501</v>
      </c>
      <c r="AR482" s="41">
        <v>106.617291597649</v>
      </c>
      <c r="AS482" s="41">
        <v>20.876123271882498</v>
      </c>
      <c r="AT482" s="41">
        <v>106.61737332120499</v>
      </c>
      <c r="AU482" s="41">
        <v>20.876093264669201</v>
      </c>
      <c r="AV482" s="41">
        <v>106.6174499318</v>
      </c>
      <c r="AW482" s="41">
        <v>20.876066610217102</v>
      </c>
      <c r="AX482" s="41">
        <v>106.61752830259501</v>
      </c>
      <c r="AY482" s="41">
        <v>20.876043308526299</v>
      </c>
      <c r="AZ482" s="41">
        <v>106.61760826595101</v>
      </c>
      <c r="BA482" s="41">
        <v>20.876018330454801</v>
      </c>
      <c r="BB482" s="41">
        <v>106.617689989507</v>
      </c>
      <c r="BC482" s="41">
        <v>20.875989999622099</v>
      </c>
      <c r="BD482" s="41">
        <v>106.617774982005</v>
      </c>
      <c r="BE482" s="41">
        <v>20.875961584970401</v>
      </c>
      <c r="BF482" s="41">
        <v>106.617861650884</v>
      </c>
      <c r="BG482" s="41">
        <v>20.875929985195398</v>
      </c>
      <c r="BH482" s="41">
        <v>106.61794999614401</v>
      </c>
      <c r="BI482" s="41">
        <v>20.875898301601399</v>
      </c>
      <c r="BJ482" s="41">
        <v>106.618041610345</v>
      </c>
      <c r="BK482" s="41">
        <v>20.8758666180074</v>
      </c>
      <c r="BL482" s="41">
        <v>106.618133308366</v>
      </c>
      <c r="BM482" s="41">
        <v>20.875833258032799</v>
      </c>
      <c r="BN482" s="41">
        <v>106.618228275329</v>
      </c>
      <c r="BO482" s="41">
        <v>20.875799981877201</v>
      </c>
      <c r="BP482" s="41">
        <v>106.61832164973001</v>
      </c>
      <c r="BQ482" s="41">
        <v>20.875764945522</v>
      </c>
      <c r="BR482" s="41">
        <v>106.618416616693</v>
      </c>
      <c r="BS482" s="41">
        <v>20.8757315855473</v>
      </c>
      <c r="BT482" s="41">
        <v>106.61851326003701</v>
      </c>
      <c r="BU482" s="41">
        <v>20.875698309391701</v>
      </c>
      <c r="BV482" s="41">
        <v>106.61860998719899</v>
      </c>
      <c r="BW482" s="41">
        <v>20.875663273036501</v>
      </c>
      <c r="BX482" s="41">
        <v>106.618704954162</v>
      </c>
      <c r="BY482" s="41">
        <v>20.8756299968809</v>
      </c>
      <c r="BZ482" s="41">
        <v>106.618799921125</v>
      </c>
      <c r="CA482" s="41">
        <v>20.875596636906302</v>
      </c>
      <c r="CB482" s="41">
        <v>106.618894971907</v>
      </c>
      <c r="CC482" s="41">
        <v>20.875563276931601</v>
      </c>
      <c r="CD482" s="41">
        <v>106.618988262489</v>
      </c>
      <c r="CE482" s="41">
        <v>20.875531593337701</v>
      </c>
      <c r="CF482" s="41">
        <v>106.61907996051001</v>
      </c>
      <c r="CG482" s="41">
        <v>20.8754983171821</v>
      </c>
      <c r="CH482" s="41">
        <v>106.61916998215</v>
      </c>
      <c r="CI482" s="41">
        <v>20.875466633588101</v>
      </c>
      <c r="CJ482" s="41">
        <v>106.61925832740999</v>
      </c>
      <c r="CK482" s="41">
        <v>20.875434949994101</v>
      </c>
      <c r="CL482" s="41">
        <v>106.61934658884999</v>
      </c>
      <c r="CM482" s="41">
        <v>20.875404942780701</v>
      </c>
      <c r="CN482" s="41">
        <v>106.619433257729</v>
      </c>
      <c r="CO482" s="41">
        <v>20.875373259186699</v>
      </c>
      <c r="CP482" s="41">
        <v>106.619518250227</v>
      </c>
      <c r="CQ482" s="41">
        <v>3</v>
      </c>
      <c r="CR482" s="41">
        <v>3</v>
      </c>
      <c r="CS482" s="41">
        <v>3</v>
      </c>
      <c r="CT482" s="41">
        <v>3</v>
      </c>
      <c r="CU482" s="41">
        <v>3</v>
      </c>
      <c r="CV482" s="41">
        <v>3</v>
      </c>
      <c r="CW482" s="41">
        <v>3</v>
      </c>
      <c r="CX482" s="41">
        <v>3</v>
      </c>
      <c r="CY482" s="41">
        <v>3</v>
      </c>
      <c r="CZ482" s="41">
        <v>3</v>
      </c>
      <c r="DA482" s="41">
        <v>3</v>
      </c>
      <c r="DB482" s="41">
        <v>3</v>
      </c>
      <c r="DC482" s="41">
        <v>3</v>
      </c>
      <c r="DD482" s="41">
        <v>3</v>
      </c>
      <c r="DE482" s="41">
        <v>3</v>
      </c>
      <c r="DF482" s="41">
        <v>3</v>
      </c>
      <c r="DG482" s="41">
        <v>3</v>
      </c>
      <c r="DH482" s="41">
        <v>3</v>
      </c>
      <c r="DI482" s="41">
        <v>3</v>
      </c>
      <c r="DJ482" s="41">
        <v>3</v>
      </c>
      <c r="DK482" s="41">
        <v>3</v>
      </c>
      <c r="DL482" s="41">
        <v>3</v>
      </c>
      <c r="DM482" s="41">
        <v>3</v>
      </c>
      <c r="DN482" s="41">
        <v>3</v>
      </c>
      <c r="DO482" s="41">
        <v>3</v>
      </c>
      <c r="DP482" s="41">
        <v>3</v>
      </c>
      <c r="DQ482" s="41">
        <v>3</v>
      </c>
      <c r="DR482" s="41">
        <v>3</v>
      </c>
      <c r="DS482" s="41">
        <v>3</v>
      </c>
      <c r="DT482" s="41">
        <v>3</v>
      </c>
    </row>
    <row r="483" spans="1:124">
      <c r="A483" s="41" t="s">
        <v>1040</v>
      </c>
      <c r="B483" s="41">
        <v>45</v>
      </c>
      <c r="C483" s="41">
        <v>97</v>
      </c>
      <c r="D483" s="41">
        <v>1041411</v>
      </c>
      <c r="E483" s="41">
        <v>34</v>
      </c>
      <c r="F483" s="41">
        <v>34</v>
      </c>
      <c r="G483" s="41">
        <v>33</v>
      </c>
      <c r="H483" s="41">
        <v>33</v>
      </c>
      <c r="I483" s="41">
        <v>33</v>
      </c>
      <c r="J483" s="41">
        <v>33</v>
      </c>
      <c r="K483" s="41">
        <v>33</v>
      </c>
      <c r="L483" s="41">
        <v>33</v>
      </c>
      <c r="M483" s="41">
        <v>33</v>
      </c>
      <c r="N483" s="41">
        <v>33</v>
      </c>
      <c r="O483" s="41">
        <v>33</v>
      </c>
      <c r="P483" s="41">
        <v>34</v>
      </c>
      <c r="Q483" s="41">
        <v>35</v>
      </c>
      <c r="R483" s="41">
        <v>35</v>
      </c>
      <c r="S483" s="41">
        <v>36</v>
      </c>
      <c r="T483" s="41">
        <v>36</v>
      </c>
      <c r="U483" s="41">
        <v>36</v>
      </c>
      <c r="V483" s="41">
        <v>37</v>
      </c>
      <c r="W483" s="41">
        <v>36</v>
      </c>
      <c r="X483" s="41">
        <v>36</v>
      </c>
      <c r="Y483" s="41">
        <v>36</v>
      </c>
      <c r="Z483" s="41">
        <v>35</v>
      </c>
      <c r="AA483" s="41">
        <v>35</v>
      </c>
      <c r="AB483" s="41">
        <v>34</v>
      </c>
      <c r="AC483" s="41">
        <v>33</v>
      </c>
      <c r="AD483" s="41">
        <v>28</v>
      </c>
      <c r="AE483" s="41">
        <v>23</v>
      </c>
      <c r="AF483" s="41">
        <v>21</v>
      </c>
      <c r="AG483" s="41">
        <v>20</v>
      </c>
      <c r="AH483" s="41">
        <v>16</v>
      </c>
      <c r="AI483" s="41">
        <v>20.875344928354</v>
      </c>
      <c r="AJ483" s="41">
        <v>106.619604919106</v>
      </c>
      <c r="AK483" s="41">
        <v>20.875314921140699</v>
      </c>
      <c r="AL483" s="41">
        <v>106.619688319042</v>
      </c>
      <c r="AM483" s="41">
        <v>20.8752833213657</v>
      </c>
      <c r="AN483" s="41">
        <v>106.61977331154</v>
      </c>
      <c r="AO483" s="41">
        <v>20.875254990533001</v>
      </c>
      <c r="AP483" s="41">
        <v>106.619858304039</v>
      </c>
      <c r="AQ483" s="41">
        <v>20.875224983319601</v>
      </c>
      <c r="AR483" s="41">
        <v>106.619941620156</v>
      </c>
      <c r="AS483" s="41">
        <v>20.875196652486899</v>
      </c>
      <c r="AT483" s="41">
        <v>106.62002493627401</v>
      </c>
      <c r="AU483" s="41">
        <v>20.875168321654201</v>
      </c>
      <c r="AV483" s="41">
        <v>106.62010665983</v>
      </c>
      <c r="AW483" s="41">
        <v>20.875139990821499</v>
      </c>
      <c r="AX483" s="41">
        <v>106.620189975947</v>
      </c>
      <c r="AY483" s="41">
        <v>20.875109983608102</v>
      </c>
      <c r="AZ483" s="41">
        <v>106.62027329206499</v>
      </c>
      <c r="BA483" s="41">
        <v>20.875079976394801</v>
      </c>
      <c r="BB483" s="41">
        <v>106.620354931802</v>
      </c>
      <c r="BC483" s="41">
        <v>20.875049969181401</v>
      </c>
      <c r="BD483" s="41">
        <v>106.620438331738</v>
      </c>
      <c r="BE483" s="41">
        <v>20.875018285587402</v>
      </c>
      <c r="BF483" s="41">
        <v>106.62052164785599</v>
      </c>
      <c r="BG483" s="41">
        <v>20.874988278374101</v>
      </c>
      <c r="BH483" s="41">
        <v>106.62060831673401</v>
      </c>
      <c r="BI483" s="41">
        <v>20.874956594780102</v>
      </c>
      <c r="BJ483" s="41">
        <v>106.620696661994</v>
      </c>
      <c r="BK483" s="41">
        <v>20.874924995005099</v>
      </c>
      <c r="BL483" s="41">
        <v>106.620784923434</v>
      </c>
      <c r="BM483" s="41">
        <v>20.8748933114111</v>
      </c>
      <c r="BN483" s="41">
        <v>106.620876621455</v>
      </c>
      <c r="BO483" s="41">
        <v>20.8748616278172</v>
      </c>
      <c r="BP483" s="41">
        <v>106.62096831947601</v>
      </c>
      <c r="BQ483" s="41">
        <v>20.874829944223201</v>
      </c>
      <c r="BR483" s="41">
        <v>106.621059933677</v>
      </c>
      <c r="BS483" s="41">
        <v>20.8747965842485</v>
      </c>
      <c r="BT483" s="41">
        <v>106.621151631698</v>
      </c>
      <c r="BU483" s="41">
        <v>20.8747649844736</v>
      </c>
      <c r="BV483" s="41">
        <v>106.62124332971899</v>
      </c>
      <c r="BW483" s="41">
        <v>20.874731624498999</v>
      </c>
      <c r="BX483" s="41">
        <v>106.62133326754</v>
      </c>
      <c r="BY483" s="41">
        <v>20.874699940905</v>
      </c>
      <c r="BZ483" s="41">
        <v>106.62142328918</v>
      </c>
      <c r="CA483" s="41">
        <v>20.874668257311001</v>
      </c>
      <c r="CB483" s="41">
        <v>106.62150995805899</v>
      </c>
      <c r="CC483" s="41">
        <v>20.874636657536001</v>
      </c>
      <c r="CD483" s="41">
        <v>106.62159662693701</v>
      </c>
      <c r="CE483" s="41">
        <v>20.874606650322701</v>
      </c>
      <c r="CF483" s="41">
        <v>106.621679943055</v>
      </c>
      <c r="CG483" s="41">
        <v>20.874579995870601</v>
      </c>
      <c r="CH483" s="41">
        <v>106.62175663746901</v>
      </c>
      <c r="CI483" s="41">
        <v>20.874556610360699</v>
      </c>
      <c r="CJ483" s="41">
        <v>106.62181992083801</v>
      </c>
      <c r="CK483" s="41">
        <v>20.8745366614312</v>
      </c>
      <c r="CL483" s="41">
        <v>106.621874989942</v>
      </c>
      <c r="CM483" s="41">
        <v>20.8745199814439</v>
      </c>
      <c r="CN483" s="41">
        <v>106.621926622465</v>
      </c>
      <c r="CO483" s="41">
        <v>20.874503301456599</v>
      </c>
      <c r="CP483" s="41">
        <v>106.621971633285</v>
      </c>
      <c r="CQ483" s="41">
        <v>3</v>
      </c>
      <c r="CR483" s="41">
        <v>3</v>
      </c>
      <c r="CS483" s="41">
        <v>3</v>
      </c>
      <c r="CT483" s="41">
        <v>3</v>
      </c>
      <c r="CU483" s="41">
        <v>3</v>
      </c>
      <c r="CV483" s="41">
        <v>3</v>
      </c>
      <c r="CW483" s="41">
        <v>3</v>
      </c>
      <c r="CX483" s="41">
        <v>3</v>
      </c>
      <c r="CY483" s="41">
        <v>3</v>
      </c>
      <c r="CZ483" s="41">
        <v>3</v>
      </c>
      <c r="DA483" s="41">
        <v>3</v>
      </c>
      <c r="DB483" s="41">
        <v>3</v>
      </c>
      <c r="DC483" s="41">
        <v>3</v>
      </c>
      <c r="DD483" s="41">
        <v>3</v>
      </c>
      <c r="DE483" s="41">
        <v>3</v>
      </c>
      <c r="DF483" s="41">
        <v>3</v>
      </c>
      <c r="DG483" s="41">
        <v>3</v>
      </c>
      <c r="DH483" s="41">
        <v>3</v>
      </c>
      <c r="DI483" s="41">
        <v>3</v>
      </c>
      <c r="DJ483" s="41">
        <v>3</v>
      </c>
      <c r="DK483" s="41">
        <v>3</v>
      </c>
      <c r="DL483" s="41">
        <v>3</v>
      </c>
      <c r="DM483" s="41">
        <v>3</v>
      </c>
      <c r="DN483" s="41">
        <v>3</v>
      </c>
      <c r="DO483" s="41">
        <v>3</v>
      </c>
      <c r="DP483" s="41">
        <v>3</v>
      </c>
      <c r="DQ483" s="41">
        <v>3</v>
      </c>
      <c r="DR483" s="41">
        <v>3</v>
      </c>
      <c r="DS483" s="41">
        <v>3</v>
      </c>
      <c r="DT483" s="41">
        <v>3</v>
      </c>
    </row>
    <row r="484" spans="1:124">
      <c r="A484" s="41" t="s">
        <v>1041</v>
      </c>
      <c r="B484" s="41">
        <v>45</v>
      </c>
      <c r="C484" s="41">
        <v>97</v>
      </c>
      <c r="D484" s="41">
        <v>1041411</v>
      </c>
      <c r="E484" s="41">
        <v>13</v>
      </c>
      <c r="F484" s="41">
        <v>12</v>
      </c>
      <c r="G484" s="41">
        <v>12</v>
      </c>
      <c r="H484" s="41">
        <v>9</v>
      </c>
      <c r="I484" s="41">
        <v>6</v>
      </c>
      <c r="J484" s="41">
        <v>4</v>
      </c>
      <c r="K484" s="41">
        <v>4</v>
      </c>
      <c r="L484" s="41">
        <v>0</v>
      </c>
      <c r="M484" s="41">
        <v>6</v>
      </c>
      <c r="N484" s="41">
        <v>8</v>
      </c>
      <c r="O484" s="41">
        <v>11</v>
      </c>
      <c r="P484" s="41">
        <v>13</v>
      </c>
      <c r="Q484" s="41">
        <v>12</v>
      </c>
      <c r="R484" s="41">
        <v>13</v>
      </c>
      <c r="S484" s="41">
        <v>15</v>
      </c>
      <c r="T484" s="41">
        <v>17</v>
      </c>
      <c r="U484" s="41">
        <v>19</v>
      </c>
      <c r="V484" s="41">
        <v>21</v>
      </c>
      <c r="W484" s="41">
        <v>20</v>
      </c>
      <c r="X484" s="41">
        <v>20</v>
      </c>
      <c r="Y484" s="41">
        <v>22</v>
      </c>
      <c r="Z484" s="41">
        <v>24</v>
      </c>
      <c r="AA484" s="41">
        <v>26</v>
      </c>
      <c r="AB484" s="41">
        <v>28</v>
      </c>
      <c r="AC484" s="41">
        <v>28</v>
      </c>
      <c r="AD484" s="41">
        <v>27</v>
      </c>
      <c r="AE484" s="41">
        <v>28</v>
      </c>
      <c r="AF484" s="41">
        <v>29</v>
      </c>
      <c r="AG484" s="41">
        <v>30</v>
      </c>
      <c r="AH484" s="41">
        <v>31</v>
      </c>
      <c r="AI484" s="41">
        <v>20.874489974230499</v>
      </c>
      <c r="AJ484" s="41">
        <v>106.622006585821</v>
      </c>
      <c r="AK484" s="41">
        <v>20.874478323385102</v>
      </c>
      <c r="AL484" s="41">
        <v>106.622038269415</v>
      </c>
      <c r="AM484" s="41">
        <v>20.874466588720701</v>
      </c>
      <c r="AN484" s="41">
        <v>106.62206995301</v>
      </c>
      <c r="AO484" s="41">
        <v>20.8744582906365</v>
      </c>
      <c r="AP484" s="41">
        <v>106.622096607462</v>
      </c>
      <c r="AQ484" s="41">
        <v>20.874451585113999</v>
      </c>
      <c r="AR484" s="41">
        <v>106.62211664021</v>
      </c>
      <c r="AS484" s="41">
        <v>20.874446639791099</v>
      </c>
      <c r="AT484" s="41">
        <v>106.622129967436</v>
      </c>
      <c r="AU484" s="41">
        <v>20.874443287029901</v>
      </c>
      <c r="AV484" s="41">
        <v>106.622139941901</v>
      </c>
      <c r="AW484" s="41">
        <v>20.874439934268601</v>
      </c>
      <c r="AX484" s="41">
        <v>106.622149916366</v>
      </c>
      <c r="AY484" s="41">
        <v>20.8744366653264</v>
      </c>
      <c r="AZ484" s="41">
        <v>106.62216165103</v>
      </c>
      <c r="BA484" s="41">
        <v>20.874429959803798</v>
      </c>
      <c r="BB484" s="41">
        <v>106.622179923579</v>
      </c>
      <c r="BC484" s="41">
        <v>20.874421661719701</v>
      </c>
      <c r="BD484" s="41">
        <v>106.622203309089</v>
      </c>
      <c r="BE484" s="41">
        <v>20.874411603435899</v>
      </c>
      <c r="BF484" s="41">
        <v>106.622233316302</v>
      </c>
      <c r="BG484" s="41">
        <v>20.874399952590501</v>
      </c>
      <c r="BH484" s="41">
        <v>106.622264999896</v>
      </c>
      <c r="BI484" s="41">
        <v>20.8743883017451</v>
      </c>
      <c r="BJ484" s="41">
        <v>106.622296599671</v>
      </c>
      <c r="BK484" s="41">
        <v>20.874376650899599</v>
      </c>
      <c r="BL484" s="41">
        <v>106.622331636027</v>
      </c>
      <c r="BM484" s="41">
        <v>20.874361647293</v>
      </c>
      <c r="BN484" s="41">
        <v>106.62237329408499</v>
      </c>
      <c r="BO484" s="41">
        <v>20.874344967305699</v>
      </c>
      <c r="BP484" s="41">
        <v>106.622418304905</v>
      </c>
      <c r="BQ484" s="41">
        <v>20.8743266109377</v>
      </c>
      <c r="BR484" s="41">
        <v>106.622468261048</v>
      </c>
      <c r="BS484" s="41">
        <v>20.874308254569801</v>
      </c>
      <c r="BT484" s="41">
        <v>106.62251997739099</v>
      </c>
      <c r="BU484" s="41">
        <v>20.874289982020901</v>
      </c>
      <c r="BV484" s="41">
        <v>106.622571609914</v>
      </c>
      <c r="BW484" s="41">
        <v>20.874271625652899</v>
      </c>
      <c r="BX484" s="41">
        <v>106.622624918819</v>
      </c>
      <c r="BY484" s="41">
        <v>20.874249916523699</v>
      </c>
      <c r="BZ484" s="41">
        <v>106.622684933245</v>
      </c>
      <c r="CA484" s="41">
        <v>20.874228291213502</v>
      </c>
      <c r="CB484" s="41">
        <v>106.622748300433</v>
      </c>
      <c r="CC484" s="41">
        <v>20.874204989522699</v>
      </c>
      <c r="CD484" s="41">
        <v>106.62281661294401</v>
      </c>
      <c r="CE484" s="41">
        <v>20.874179927632198</v>
      </c>
      <c r="CF484" s="41">
        <v>106.622886601836</v>
      </c>
      <c r="CG484" s="41">
        <v>20.874154949560801</v>
      </c>
      <c r="CH484" s="41">
        <v>106.622956590727</v>
      </c>
      <c r="CI484" s="41">
        <v>20.8741299714893</v>
      </c>
      <c r="CJ484" s="41">
        <v>106.623026663438</v>
      </c>
      <c r="CK484" s="41">
        <v>20.874104993417902</v>
      </c>
      <c r="CL484" s="41">
        <v>106.62309992127101</v>
      </c>
      <c r="CM484" s="41">
        <v>20.874078255146699</v>
      </c>
      <c r="CN484" s="41">
        <v>106.623174939305</v>
      </c>
      <c r="CO484" s="41">
        <v>20.874049924314001</v>
      </c>
      <c r="CP484" s="41">
        <v>106.623253310099</v>
      </c>
      <c r="CQ484" s="41">
        <v>3</v>
      </c>
      <c r="CR484" s="41">
        <v>3</v>
      </c>
      <c r="CS484" s="41">
        <v>3</v>
      </c>
      <c r="CT484" s="41">
        <v>3</v>
      </c>
      <c r="CU484" s="41">
        <v>3</v>
      </c>
      <c r="CV484" s="41">
        <v>3</v>
      </c>
      <c r="CW484" s="41">
        <v>3</v>
      </c>
      <c r="CX484" s="41">
        <v>3</v>
      </c>
      <c r="CY484" s="41">
        <v>3</v>
      </c>
      <c r="CZ484" s="41">
        <v>3</v>
      </c>
      <c r="DA484" s="41">
        <v>3</v>
      </c>
      <c r="DB484" s="41">
        <v>3</v>
      </c>
      <c r="DC484" s="41">
        <v>3</v>
      </c>
      <c r="DD484" s="41">
        <v>3</v>
      </c>
      <c r="DE484" s="41">
        <v>3</v>
      </c>
      <c r="DF484" s="41">
        <v>3</v>
      </c>
      <c r="DG484" s="41">
        <v>3</v>
      </c>
      <c r="DH484" s="41">
        <v>3</v>
      </c>
      <c r="DI484" s="41">
        <v>3</v>
      </c>
      <c r="DJ484" s="41">
        <v>3</v>
      </c>
      <c r="DK484" s="41">
        <v>3</v>
      </c>
      <c r="DL484" s="41">
        <v>3</v>
      </c>
      <c r="DM484" s="41">
        <v>3</v>
      </c>
      <c r="DN484" s="41">
        <v>3</v>
      </c>
      <c r="DO484" s="41">
        <v>3</v>
      </c>
      <c r="DP484" s="41">
        <v>3</v>
      </c>
      <c r="DQ484" s="41">
        <v>3</v>
      </c>
      <c r="DR484" s="41">
        <v>3</v>
      </c>
      <c r="DS484" s="41">
        <v>3</v>
      </c>
      <c r="DT484" s="41">
        <v>3</v>
      </c>
    </row>
    <row r="485" spans="1:124">
      <c r="A485" s="41" t="s">
        <v>1042</v>
      </c>
      <c r="B485" s="41">
        <v>45</v>
      </c>
      <c r="C485" s="41">
        <v>97</v>
      </c>
      <c r="D485" s="41">
        <v>1041411</v>
      </c>
      <c r="E485" s="41">
        <v>31</v>
      </c>
      <c r="F485" s="41">
        <v>32</v>
      </c>
      <c r="G485" s="41">
        <v>33</v>
      </c>
      <c r="H485" s="41">
        <v>33</v>
      </c>
      <c r="I485" s="41">
        <v>34</v>
      </c>
      <c r="J485" s="41">
        <v>35</v>
      </c>
      <c r="K485" s="41">
        <v>36</v>
      </c>
      <c r="L485" s="41">
        <v>36</v>
      </c>
      <c r="M485" s="41">
        <v>37</v>
      </c>
      <c r="N485" s="41">
        <v>37</v>
      </c>
      <c r="O485" s="41">
        <v>38</v>
      </c>
      <c r="P485" s="41">
        <v>38</v>
      </c>
      <c r="Q485" s="41">
        <v>39</v>
      </c>
      <c r="R485" s="41">
        <v>40</v>
      </c>
      <c r="S485" s="41">
        <v>40</v>
      </c>
      <c r="T485" s="41">
        <v>40</v>
      </c>
      <c r="U485" s="41">
        <v>41</v>
      </c>
      <c r="V485" s="41">
        <v>41</v>
      </c>
      <c r="W485" s="41">
        <v>41</v>
      </c>
      <c r="X485" s="41">
        <v>41</v>
      </c>
      <c r="Y485" s="41">
        <v>41</v>
      </c>
      <c r="Z485" s="41">
        <v>41</v>
      </c>
      <c r="AA485" s="41">
        <v>40</v>
      </c>
      <c r="AB485" s="41">
        <v>40</v>
      </c>
      <c r="AC485" s="41">
        <v>40</v>
      </c>
      <c r="AD485" s="41">
        <v>40</v>
      </c>
      <c r="AE485" s="41">
        <v>40</v>
      </c>
      <c r="AF485" s="41">
        <v>40</v>
      </c>
      <c r="AG485" s="41">
        <v>40</v>
      </c>
      <c r="AH485" s="41">
        <v>40</v>
      </c>
      <c r="AI485" s="41">
        <v>20.874023269861901</v>
      </c>
      <c r="AJ485" s="41">
        <v>106.62333159707499</v>
      </c>
      <c r="AK485" s="41">
        <v>20.873994939029199</v>
      </c>
      <c r="AL485" s="41">
        <v>106.62341164425</v>
      </c>
      <c r="AM485" s="41">
        <v>20.873966608196501</v>
      </c>
      <c r="AN485" s="41">
        <v>106.623493283987</v>
      </c>
      <c r="AO485" s="41">
        <v>20.8739366009831</v>
      </c>
      <c r="AP485" s="41">
        <v>106.623576600105</v>
      </c>
      <c r="AQ485" s="41">
        <v>20.873906593769799</v>
      </c>
      <c r="AR485" s="41">
        <v>106.623661592603</v>
      </c>
      <c r="AS485" s="41">
        <v>20.8738749939948</v>
      </c>
      <c r="AT485" s="41">
        <v>106.623748261481</v>
      </c>
      <c r="AU485" s="41">
        <v>20.873843310400801</v>
      </c>
      <c r="AV485" s="41">
        <v>106.623838283122</v>
      </c>
      <c r="AW485" s="41">
        <v>20.8738099504262</v>
      </c>
      <c r="AX485" s="41">
        <v>106.623928304762</v>
      </c>
      <c r="AY485" s="41">
        <v>20.873778266832201</v>
      </c>
      <c r="AZ485" s="41">
        <v>106.624019918963</v>
      </c>
      <c r="BA485" s="41">
        <v>20.873744990676599</v>
      </c>
      <c r="BB485" s="41">
        <v>106.624113293365</v>
      </c>
      <c r="BC485" s="41">
        <v>20.873711630702001</v>
      </c>
      <c r="BD485" s="41">
        <v>106.624208260328</v>
      </c>
      <c r="BE485" s="41">
        <v>20.873676594346801</v>
      </c>
      <c r="BF485" s="41">
        <v>106.62430498749001</v>
      </c>
      <c r="BG485" s="41">
        <v>20.873641641810501</v>
      </c>
      <c r="BH485" s="41">
        <v>106.624403307214</v>
      </c>
      <c r="BI485" s="41">
        <v>20.873606605455301</v>
      </c>
      <c r="BJ485" s="41">
        <v>106.62450162693899</v>
      </c>
      <c r="BK485" s="41">
        <v>20.8735716529191</v>
      </c>
      <c r="BL485" s="41">
        <v>106.624603299424</v>
      </c>
      <c r="BM485" s="41">
        <v>20.873536616563801</v>
      </c>
      <c r="BN485" s="41">
        <v>106.624704971909</v>
      </c>
      <c r="BO485" s="41">
        <v>20.873499987646898</v>
      </c>
      <c r="BP485" s="41">
        <v>106.62480664439499</v>
      </c>
      <c r="BQ485" s="41">
        <v>20.873463274911</v>
      </c>
      <c r="BR485" s="41">
        <v>106.624909993261</v>
      </c>
      <c r="BS485" s="41">
        <v>20.873426645994201</v>
      </c>
      <c r="BT485" s="41">
        <v>106.625013258308</v>
      </c>
      <c r="BU485" s="41">
        <v>20.873391609638901</v>
      </c>
      <c r="BV485" s="41">
        <v>106.62511660717399</v>
      </c>
      <c r="BW485" s="41">
        <v>20.873354980722102</v>
      </c>
      <c r="BX485" s="41">
        <v>106.62521827966</v>
      </c>
      <c r="BY485" s="41">
        <v>20.8733182679862</v>
      </c>
      <c r="BZ485" s="41">
        <v>106.625321628526</v>
      </c>
      <c r="CA485" s="41">
        <v>20.873281639069301</v>
      </c>
      <c r="CB485" s="41">
        <v>106.625423301011</v>
      </c>
      <c r="CC485" s="41">
        <v>20.873246602714101</v>
      </c>
      <c r="CD485" s="41">
        <v>106.62552497349699</v>
      </c>
      <c r="CE485" s="41">
        <v>20.873209973797199</v>
      </c>
      <c r="CF485" s="41">
        <v>106.625626645982</v>
      </c>
      <c r="CG485" s="41">
        <v>20.8731732610613</v>
      </c>
      <c r="CH485" s="41">
        <v>106.62572831846801</v>
      </c>
      <c r="CI485" s="41">
        <v>20.8731383085251</v>
      </c>
      <c r="CJ485" s="41">
        <v>106.62582999095299</v>
      </c>
      <c r="CK485" s="41">
        <v>20.873101595789201</v>
      </c>
      <c r="CL485" s="41">
        <v>106.625929987058</v>
      </c>
      <c r="CM485" s="41">
        <v>20.873064966872299</v>
      </c>
      <c r="CN485" s="41">
        <v>106.62602998316299</v>
      </c>
      <c r="CO485" s="41">
        <v>20.873029930517099</v>
      </c>
      <c r="CP485" s="41">
        <v>106.626131655648</v>
      </c>
      <c r="CQ485" s="41">
        <v>3</v>
      </c>
      <c r="CR485" s="41">
        <v>3</v>
      </c>
      <c r="CS485" s="41">
        <v>3</v>
      </c>
      <c r="CT485" s="41">
        <v>3</v>
      </c>
      <c r="CU485" s="41">
        <v>3</v>
      </c>
      <c r="CV485" s="41">
        <v>3</v>
      </c>
      <c r="CW485" s="41">
        <v>3</v>
      </c>
      <c r="CX485" s="41">
        <v>3</v>
      </c>
      <c r="CY485" s="41">
        <v>3</v>
      </c>
      <c r="CZ485" s="41">
        <v>3</v>
      </c>
      <c r="DA485" s="41">
        <v>3</v>
      </c>
      <c r="DB485" s="41">
        <v>3</v>
      </c>
      <c r="DC485" s="41">
        <v>3</v>
      </c>
      <c r="DD485" s="41">
        <v>3</v>
      </c>
      <c r="DE485" s="41">
        <v>3</v>
      </c>
      <c r="DF485" s="41">
        <v>3</v>
      </c>
      <c r="DG485" s="41">
        <v>3</v>
      </c>
      <c r="DH485" s="41">
        <v>3</v>
      </c>
      <c r="DI485" s="41">
        <v>3</v>
      </c>
      <c r="DJ485" s="41">
        <v>3</v>
      </c>
      <c r="DK485" s="41">
        <v>3</v>
      </c>
      <c r="DL485" s="41">
        <v>3</v>
      </c>
      <c r="DM485" s="41">
        <v>3</v>
      </c>
      <c r="DN485" s="41">
        <v>3</v>
      </c>
      <c r="DO485" s="41">
        <v>3</v>
      </c>
      <c r="DP485" s="41">
        <v>3</v>
      </c>
      <c r="DQ485" s="41">
        <v>3</v>
      </c>
      <c r="DR485" s="41">
        <v>3</v>
      </c>
      <c r="DS485" s="41">
        <v>3</v>
      </c>
      <c r="DT485" s="41">
        <v>3</v>
      </c>
    </row>
    <row r="486" spans="1:124">
      <c r="A486" s="41" t="s">
        <v>1043</v>
      </c>
      <c r="B486" s="41">
        <v>45</v>
      </c>
      <c r="C486" s="41">
        <v>97</v>
      </c>
      <c r="D486" s="41">
        <v>1041411</v>
      </c>
      <c r="E486" s="41">
        <v>40</v>
      </c>
      <c r="F486" s="41">
        <v>40</v>
      </c>
      <c r="G486" s="41">
        <v>40</v>
      </c>
      <c r="H486" s="41">
        <v>40</v>
      </c>
      <c r="I486" s="41">
        <v>40</v>
      </c>
      <c r="J486" s="41">
        <v>41</v>
      </c>
      <c r="K486" s="41">
        <v>41</v>
      </c>
      <c r="L486" s="41">
        <v>41</v>
      </c>
      <c r="M486" s="41">
        <v>42</v>
      </c>
      <c r="N486" s="41">
        <v>42</v>
      </c>
      <c r="O486" s="41">
        <v>42</v>
      </c>
      <c r="P486" s="41">
        <v>42</v>
      </c>
      <c r="Q486" s="41">
        <v>42</v>
      </c>
      <c r="R486" s="41">
        <v>42</v>
      </c>
      <c r="S486" s="41">
        <v>42</v>
      </c>
      <c r="T486" s="41">
        <v>41</v>
      </c>
      <c r="U486" s="41">
        <v>41</v>
      </c>
      <c r="V486" s="41">
        <v>41</v>
      </c>
      <c r="W486" s="41">
        <v>40</v>
      </c>
      <c r="X486" s="41">
        <v>40</v>
      </c>
      <c r="Y486" s="41">
        <v>40</v>
      </c>
      <c r="Z486" s="41">
        <v>39</v>
      </c>
      <c r="AA486" s="41">
        <v>39</v>
      </c>
      <c r="AB486" s="41">
        <v>39</v>
      </c>
      <c r="AC486" s="41">
        <v>39</v>
      </c>
      <c r="AD486" s="41">
        <v>38</v>
      </c>
      <c r="AE486" s="41">
        <v>38</v>
      </c>
      <c r="AF486" s="41">
        <v>38</v>
      </c>
      <c r="AG486" s="41">
        <v>38</v>
      </c>
      <c r="AH486" s="41">
        <v>37</v>
      </c>
      <c r="AI486" s="41">
        <v>20.8729933016002</v>
      </c>
      <c r="AJ486" s="41">
        <v>106.626231651753</v>
      </c>
      <c r="AK486" s="41">
        <v>20.872958265245</v>
      </c>
      <c r="AL486" s="41">
        <v>106.626331647858</v>
      </c>
      <c r="AM486" s="41">
        <v>20.8729233127087</v>
      </c>
      <c r="AN486" s="41">
        <v>106.626431643963</v>
      </c>
      <c r="AO486" s="41">
        <v>20.8728882763535</v>
      </c>
      <c r="AP486" s="41">
        <v>106.626533316448</v>
      </c>
      <c r="AQ486" s="41">
        <v>20.872853323817299</v>
      </c>
      <c r="AR486" s="41">
        <v>106.626634988934</v>
      </c>
      <c r="AS486" s="41">
        <v>20.872816611081401</v>
      </c>
      <c r="AT486" s="41">
        <v>106.626736661419</v>
      </c>
      <c r="AU486" s="41">
        <v>20.872779982164499</v>
      </c>
      <c r="AV486" s="41">
        <v>106.626839926466</v>
      </c>
      <c r="AW486" s="41">
        <v>20.872741593048001</v>
      </c>
      <c r="AX486" s="41">
        <v>106.626943275332</v>
      </c>
      <c r="AY486" s="41">
        <v>20.872701611369799</v>
      </c>
      <c r="AZ486" s="41">
        <v>106.627046624199</v>
      </c>
      <c r="BA486" s="41">
        <v>20.872661629691699</v>
      </c>
      <c r="BB486" s="41">
        <v>106.627149973065</v>
      </c>
      <c r="BC486" s="41">
        <v>20.872619971633</v>
      </c>
      <c r="BD486" s="41">
        <v>106.627254998311</v>
      </c>
      <c r="BE486" s="41">
        <v>20.872578313574198</v>
      </c>
      <c r="BF486" s="41">
        <v>106.627358263359</v>
      </c>
      <c r="BG486" s="41">
        <v>20.872538331896099</v>
      </c>
      <c r="BH486" s="41">
        <v>106.627463288605</v>
      </c>
      <c r="BI486" s="41">
        <v>20.8724982663989</v>
      </c>
      <c r="BJ486" s="41">
        <v>106.627568313852</v>
      </c>
      <c r="BK486" s="41">
        <v>20.8724582847208</v>
      </c>
      <c r="BL486" s="41">
        <v>106.627671662718</v>
      </c>
      <c r="BM486" s="41">
        <v>20.8724183030427</v>
      </c>
      <c r="BN486" s="41">
        <v>106.627774927765</v>
      </c>
      <c r="BO486" s="41">
        <v>20.872379997745199</v>
      </c>
      <c r="BP486" s="41">
        <v>106.627879953012</v>
      </c>
      <c r="BQ486" s="41">
        <v>20.8723432850093</v>
      </c>
      <c r="BR486" s="41">
        <v>106.627981625497</v>
      </c>
      <c r="BS486" s="41">
        <v>20.872306656092402</v>
      </c>
      <c r="BT486" s="41">
        <v>106.62808497436301</v>
      </c>
      <c r="BU486" s="41">
        <v>20.8722699433565</v>
      </c>
      <c r="BV486" s="41">
        <v>106.628184970468</v>
      </c>
      <c r="BW486" s="41">
        <v>20.872234990820299</v>
      </c>
      <c r="BX486" s="41">
        <v>106.62828496657301</v>
      </c>
      <c r="BY486" s="41">
        <v>20.872199954465</v>
      </c>
      <c r="BZ486" s="41">
        <v>106.628384962678</v>
      </c>
      <c r="CA486" s="41">
        <v>20.872164918109799</v>
      </c>
      <c r="CB486" s="41">
        <v>106.62848495878301</v>
      </c>
      <c r="CC486" s="41">
        <v>20.8721299655735</v>
      </c>
      <c r="CD486" s="41">
        <v>106.62858327850699</v>
      </c>
      <c r="CE486" s="41">
        <v>20.872094929218299</v>
      </c>
      <c r="CF486" s="41">
        <v>106.628681598231</v>
      </c>
      <c r="CG486" s="41">
        <v>20.872059976682099</v>
      </c>
      <c r="CH486" s="41">
        <v>106.62877832539399</v>
      </c>
      <c r="CI486" s="41">
        <v>20.872026616707402</v>
      </c>
      <c r="CJ486" s="41">
        <v>106.628873292357</v>
      </c>
      <c r="CK486" s="41">
        <v>20.8719932567328</v>
      </c>
      <c r="CL486" s="41">
        <v>106.6289699357</v>
      </c>
      <c r="CM486" s="41">
        <v>20.8719583041966</v>
      </c>
      <c r="CN486" s="41">
        <v>106.62906498648201</v>
      </c>
      <c r="CO486" s="41">
        <v>20.871924944221998</v>
      </c>
      <c r="CP486" s="41">
        <v>106.629158277065</v>
      </c>
      <c r="CQ486" s="41">
        <v>3</v>
      </c>
      <c r="CR486" s="41">
        <v>3</v>
      </c>
      <c r="CS486" s="41">
        <v>3</v>
      </c>
      <c r="CT486" s="41">
        <v>3</v>
      </c>
      <c r="CU486" s="41">
        <v>3</v>
      </c>
      <c r="CV486" s="41">
        <v>3</v>
      </c>
      <c r="CW486" s="41">
        <v>3</v>
      </c>
      <c r="CX486" s="41">
        <v>3</v>
      </c>
      <c r="CY486" s="41">
        <v>3</v>
      </c>
      <c r="CZ486" s="41">
        <v>3</v>
      </c>
      <c r="DA486" s="41">
        <v>3</v>
      </c>
      <c r="DB486" s="41">
        <v>3</v>
      </c>
      <c r="DC486" s="41">
        <v>3</v>
      </c>
      <c r="DD486" s="41">
        <v>3</v>
      </c>
      <c r="DE486" s="41">
        <v>3</v>
      </c>
      <c r="DF486" s="41">
        <v>3</v>
      </c>
      <c r="DG486" s="41">
        <v>3</v>
      </c>
      <c r="DH486" s="41">
        <v>3</v>
      </c>
      <c r="DI486" s="41">
        <v>3</v>
      </c>
      <c r="DJ486" s="41">
        <v>3</v>
      </c>
      <c r="DK486" s="41">
        <v>3</v>
      </c>
      <c r="DL486" s="41">
        <v>3</v>
      </c>
      <c r="DM486" s="41">
        <v>3</v>
      </c>
      <c r="DN486" s="41">
        <v>3</v>
      </c>
      <c r="DO486" s="41">
        <v>3</v>
      </c>
      <c r="DP486" s="41">
        <v>3</v>
      </c>
      <c r="DQ486" s="41">
        <v>3</v>
      </c>
      <c r="DR486" s="41">
        <v>3</v>
      </c>
      <c r="DS486" s="41">
        <v>3</v>
      </c>
      <c r="DT486" s="41">
        <v>3</v>
      </c>
    </row>
    <row r="487" spans="1:124">
      <c r="A487" s="41" t="s">
        <v>1044</v>
      </c>
      <c r="B487" s="41">
        <v>45</v>
      </c>
      <c r="C487" s="41">
        <v>97</v>
      </c>
      <c r="D487" s="41">
        <v>1041411</v>
      </c>
      <c r="E487" s="41">
        <v>37</v>
      </c>
      <c r="F487" s="41">
        <v>37</v>
      </c>
      <c r="G487" s="41">
        <v>37</v>
      </c>
      <c r="H487" s="41">
        <v>37</v>
      </c>
      <c r="I487" s="41">
        <v>37</v>
      </c>
      <c r="J487" s="41">
        <v>37</v>
      </c>
      <c r="K487" s="41">
        <v>37</v>
      </c>
      <c r="L487" s="41">
        <v>36</v>
      </c>
      <c r="M487" s="41">
        <v>36</v>
      </c>
      <c r="N487" s="41">
        <v>36</v>
      </c>
      <c r="O487" s="41">
        <v>35</v>
      </c>
      <c r="P487" s="41">
        <v>35</v>
      </c>
      <c r="Q487" s="41">
        <v>34</v>
      </c>
      <c r="R487" s="41">
        <v>33</v>
      </c>
      <c r="S487" s="41">
        <v>31</v>
      </c>
      <c r="T487" s="41">
        <v>28</v>
      </c>
      <c r="U487" s="41">
        <v>25</v>
      </c>
      <c r="V487" s="41">
        <v>20</v>
      </c>
      <c r="W487" s="41">
        <v>17</v>
      </c>
      <c r="X487" s="41">
        <v>14</v>
      </c>
      <c r="Y487" s="41">
        <v>13</v>
      </c>
      <c r="Z487" s="41">
        <v>13</v>
      </c>
      <c r="AA487" s="41">
        <v>13</v>
      </c>
      <c r="AB487" s="41">
        <v>13</v>
      </c>
      <c r="AC487" s="41">
        <v>13</v>
      </c>
      <c r="AD487" s="41">
        <v>12</v>
      </c>
      <c r="AE487" s="41">
        <v>11</v>
      </c>
      <c r="AF487" s="41">
        <v>9</v>
      </c>
      <c r="AG487" s="41">
        <v>9</v>
      </c>
      <c r="AH487" s="41">
        <v>8</v>
      </c>
      <c r="AI487" s="41">
        <v>20.8718915842474</v>
      </c>
      <c r="AJ487" s="41">
        <v>106.62925165146601</v>
      </c>
      <c r="AK487" s="41">
        <v>20.871858308091799</v>
      </c>
      <c r="AL487" s="41">
        <v>106.62934494204799</v>
      </c>
      <c r="AM487" s="41">
        <v>20.871824948117101</v>
      </c>
      <c r="AN487" s="41">
        <v>106.629436640069</v>
      </c>
      <c r="AO487" s="41">
        <v>20.8717915881425</v>
      </c>
      <c r="AP487" s="41">
        <v>106.629529930651</v>
      </c>
      <c r="AQ487" s="41">
        <v>20.8717566356063</v>
      </c>
      <c r="AR487" s="41">
        <v>106.629621628672</v>
      </c>
      <c r="AS487" s="41">
        <v>20.871723275631702</v>
      </c>
      <c r="AT487" s="41">
        <v>106.629714919254</v>
      </c>
      <c r="AU487" s="41">
        <v>20.8716899994761</v>
      </c>
      <c r="AV487" s="41">
        <v>106.62980661727499</v>
      </c>
      <c r="AW487" s="41">
        <v>20.871656639501499</v>
      </c>
      <c r="AX487" s="41">
        <v>106.629898315296</v>
      </c>
      <c r="AY487" s="41">
        <v>20.8716249559075</v>
      </c>
      <c r="AZ487" s="41">
        <v>106.629989929497</v>
      </c>
      <c r="BA487" s="41">
        <v>20.8715932723135</v>
      </c>
      <c r="BB487" s="41">
        <v>106.63007995113701</v>
      </c>
      <c r="BC487" s="41">
        <v>20.871561588719501</v>
      </c>
      <c r="BD487" s="41">
        <v>106.630169972777</v>
      </c>
      <c r="BE487" s="41">
        <v>20.871529988944499</v>
      </c>
      <c r="BF487" s="41">
        <v>106.63025831803699</v>
      </c>
      <c r="BG487" s="41">
        <v>20.871499981731201</v>
      </c>
      <c r="BH487" s="41">
        <v>106.630343310535</v>
      </c>
      <c r="BI487" s="41">
        <v>20.871468298137199</v>
      </c>
      <c r="BJ487" s="41">
        <v>106.630428303033</v>
      </c>
      <c r="BK487" s="41">
        <v>20.871438290923798</v>
      </c>
      <c r="BL487" s="41">
        <v>106.630508266389</v>
      </c>
      <c r="BM487" s="41">
        <v>20.8714099600911</v>
      </c>
      <c r="BN487" s="41">
        <v>106.630579931662</v>
      </c>
      <c r="BO487" s="41">
        <v>20.871383305639</v>
      </c>
      <c r="BP487" s="41">
        <v>106.63064497523</v>
      </c>
      <c r="BQ487" s="41">
        <v>20.871358327567599</v>
      </c>
      <c r="BR487" s="41">
        <v>106.630699960515</v>
      </c>
      <c r="BS487" s="41">
        <v>20.871336618438399</v>
      </c>
      <c r="BT487" s="41">
        <v>106.63074497133501</v>
      </c>
      <c r="BU487" s="41">
        <v>20.8713182620704</v>
      </c>
      <c r="BV487" s="41">
        <v>106.63078160025201</v>
      </c>
      <c r="BW487" s="41">
        <v>20.8712999895215</v>
      </c>
      <c r="BX487" s="41">
        <v>106.630813283846</v>
      </c>
      <c r="BY487" s="41">
        <v>20.871279956772899</v>
      </c>
      <c r="BZ487" s="41">
        <v>106.63084329105899</v>
      </c>
      <c r="CA487" s="41">
        <v>20.871259924024301</v>
      </c>
      <c r="CB487" s="41">
        <v>106.630871621892</v>
      </c>
      <c r="CC487" s="41">
        <v>20.8712382987142</v>
      </c>
      <c r="CD487" s="41">
        <v>106.630898276344</v>
      </c>
      <c r="CE487" s="41">
        <v>20.871214997023301</v>
      </c>
      <c r="CF487" s="41">
        <v>106.630924930796</v>
      </c>
      <c r="CG487" s="41">
        <v>20.871191611513499</v>
      </c>
      <c r="CH487" s="41">
        <v>106.630948316306</v>
      </c>
      <c r="CI487" s="41">
        <v>20.8711683098227</v>
      </c>
      <c r="CJ487" s="41">
        <v>106.630968265235</v>
      </c>
      <c r="CK487" s="41">
        <v>20.871148277074099</v>
      </c>
      <c r="CL487" s="41">
        <v>106.630981592461</v>
      </c>
      <c r="CM487" s="41">
        <v>20.871126651763898</v>
      </c>
      <c r="CN487" s="41">
        <v>106.63098997436499</v>
      </c>
      <c r="CO487" s="41">
        <v>20.871106619015301</v>
      </c>
      <c r="CP487" s="41">
        <v>106.63099332712601</v>
      </c>
      <c r="CQ487" s="41">
        <v>3</v>
      </c>
      <c r="CR487" s="41">
        <v>3</v>
      </c>
      <c r="CS487" s="41">
        <v>3</v>
      </c>
      <c r="CT487" s="41">
        <v>3</v>
      </c>
      <c r="CU487" s="41">
        <v>3</v>
      </c>
      <c r="CV487" s="41">
        <v>3</v>
      </c>
      <c r="CW487" s="41">
        <v>3</v>
      </c>
      <c r="CX487" s="41">
        <v>3</v>
      </c>
      <c r="CY487" s="41">
        <v>3</v>
      </c>
      <c r="CZ487" s="41">
        <v>3</v>
      </c>
      <c r="DA487" s="41">
        <v>3</v>
      </c>
      <c r="DB487" s="41">
        <v>3</v>
      </c>
      <c r="DC487" s="41">
        <v>3</v>
      </c>
      <c r="DD487" s="41">
        <v>3</v>
      </c>
      <c r="DE487" s="41">
        <v>3</v>
      </c>
      <c r="DF487" s="41">
        <v>3</v>
      </c>
      <c r="DG487" s="41">
        <v>3</v>
      </c>
      <c r="DH487" s="41">
        <v>3</v>
      </c>
      <c r="DI487" s="41">
        <v>3</v>
      </c>
      <c r="DJ487" s="41">
        <v>3</v>
      </c>
      <c r="DK487" s="41">
        <v>3</v>
      </c>
      <c r="DL487" s="41">
        <v>3</v>
      </c>
      <c r="DM487" s="41">
        <v>3</v>
      </c>
      <c r="DN487" s="41">
        <v>3</v>
      </c>
      <c r="DO487" s="41">
        <v>3</v>
      </c>
      <c r="DP487" s="41">
        <v>3</v>
      </c>
      <c r="DQ487" s="41">
        <v>3</v>
      </c>
      <c r="DR487" s="41">
        <v>3</v>
      </c>
      <c r="DS487" s="41">
        <v>3</v>
      </c>
      <c r="DT487" s="41">
        <v>3</v>
      </c>
    </row>
    <row r="488" spans="1:124">
      <c r="A488" s="41" t="s">
        <v>1045</v>
      </c>
      <c r="B488" s="41">
        <v>45</v>
      </c>
      <c r="C488" s="41">
        <v>97</v>
      </c>
      <c r="D488" s="41">
        <v>1041411</v>
      </c>
      <c r="E488" s="41">
        <v>6</v>
      </c>
      <c r="F488" s="41">
        <v>5</v>
      </c>
      <c r="G488" s="41">
        <v>3</v>
      </c>
      <c r="H488" s="41">
        <v>0</v>
      </c>
      <c r="I488" s="41">
        <v>0</v>
      </c>
      <c r="J488" s="41">
        <v>0</v>
      </c>
      <c r="K488" s="41">
        <v>0</v>
      </c>
      <c r="L488" s="41">
        <v>0</v>
      </c>
      <c r="M488" s="41">
        <v>0</v>
      </c>
      <c r="N488" s="41">
        <v>0</v>
      </c>
      <c r="O488" s="41">
        <v>0</v>
      </c>
      <c r="P488" s="41">
        <v>7</v>
      </c>
      <c r="Q488" s="41">
        <v>8</v>
      </c>
      <c r="R488" s="41">
        <v>8</v>
      </c>
      <c r="S488" s="41">
        <v>9</v>
      </c>
      <c r="T488" s="41">
        <v>9</v>
      </c>
      <c r="U488" s="41">
        <v>10</v>
      </c>
      <c r="V488" s="41">
        <v>10</v>
      </c>
      <c r="W488" s="41">
        <v>11</v>
      </c>
      <c r="X488" s="41">
        <v>11</v>
      </c>
      <c r="Y488" s="41">
        <v>11</v>
      </c>
      <c r="Z488" s="41">
        <v>11</v>
      </c>
      <c r="AA488" s="41">
        <v>11</v>
      </c>
      <c r="AB488" s="41">
        <v>11</v>
      </c>
      <c r="AC488" s="41">
        <v>12</v>
      </c>
      <c r="AD488" s="41">
        <v>12</v>
      </c>
      <c r="AE488" s="41">
        <v>12</v>
      </c>
      <c r="AF488" s="41">
        <v>12</v>
      </c>
      <c r="AG488" s="41">
        <v>12</v>
      </c>
      <c r="AH488" s="41">
        <v>12</v>
      </c>
      <c r="AI488" s="41">
        <v>20.871088262647401</v>
      </c>
      <c r="AJ488" s="41">
        <v>106.63098997436499</v>
      </c>
      <c r="AK488" s="41">
        <v>20.871074935421301</v>
      </c>
      <c r="AL488" s="41">
        <v>106.63098494522301</v>
      </c>
      <c r="AM488" s="41">
        <v>20.871064960956598</v>
      </c>
      <c r="AN488" s="41">
        <v>106.63097999990001</v>
      </c>
      <c r="AO488" s="41">
        <v>20.871058255434001</v>
      </c>
      <c r="AP488" s="41">
        <v>106.63097664713899</v>
      </c>
      <c r="AQ488" s="41">
        <v>20.871058255434001</v>
      </c>
      <c r="AR488" s="41">
        <v>106.63097664713899</v>
      </c>
      <c r="AS488" s="41">
        <v>20.871058255434001</v>
      </c>
      <c r="AT488" s="41">
        <v>106.63097664713899</v>
      </c>
      <c r="AU488" s="41">
        <v>20.871058255434001</v>
      </c>
      <c r="AV488" s="41">
        <v>106.63097664713899</v>
      </c>
      <c r="AW488" s="41">
        <v>20.871058255434001</v>
      </c>
      <c r="AX488" s="41">
        <v>106.63097664713899</v>
      </c>
      <c r="AY488" s="41">
        <v>20.871058255434001</v>
      </c>
      <c r="AZ488" s="41">
        <v>106.63097664713899</v>
      </c>
      <c r="BA488" s="41">
        <v>20.871058255434001</v>
      </c>
      <c r="BB488" s="41">
        <v>106.63097664713899</v>
      </c>
      <c r="BC488" s="41">
        <v>20.871058255434001</v>
      </c>
      <c r="BD488" s="41">
        <v>106.63097664713899</v>
      </c>
      <c r="BE488" s="41">
        <v>20.8709799684584</v>
      </c>
      <c r="BF488" s="41">
        <v>106.630946639925</v>
      </c>
      <c r="BG488" s="41">
        <v>20.8709616120905</v>
      </c>
      <c r="BH488" s="41">
        <v>106.630938258022</v>
      </c>
      <c r="BI488" s="41">
        <v>20.870941663160899</v>
      </c>
      <c r="BJ488" s="41">
        <v>106.630928283557</v>
      </c>
      <c r="BK488" s="41">
        <v>20.870921630412301</v>
      </c>
      <c r="BL488" s="41">
        <v>106.630916632712</v>
      </c>
      <c r="BM488" s="41">
        <v>20.870901597663799</v>
      </c>
      <c r="BN488" s="41">
        <v>106.630904981866</v>
      </c>
      <c r="BO488" s="41">
        <v>20.870878295972901</v>
      </c>
      <c r="BP488" s="41">
        <v>106.630893331021</v>
      </c>
      <c r="BQ488" s="41">
        <v>20.870854994282102</v>
      </c>
      <c r="BR488" s="41">
        <v>106.630879919976</v>
      </c>
      <c r="BS488" s="41">
        <v>20.870828256010999</v>
      </c>
      <c r="BT488" s="41">
        <v>106.630868269131</v>
      </c>
      <c r="BU488" s="41">
        <v>20.870803277939601</v>
      </c>
      <c r="BV488" s="41">
        <v>106.630858294666</v>
      </c>
      <c r="BW488" s="41">
        <v>20.870776623487501</v>
      </c>
      <c r="BX488" s="41">
        <v>106.63084664382001</v>
      </c>
      <c r="BY488" s="41">
        <v>20.870749969035401</v>
      </c>
      <c r="BZ488" s="41">
        <v>106.63083331659401</v>
      </c>
      <c r="CA488" s="41">
        <v>20.870723314583302</v>
      </c>
      <c r="CB488" s="41">
        <v>106.630821665749</v>
      </c>
      <c r="CC488" s="41">
        <v>20.870696660131198</v>
      </c>
      <c r="CD488" s="41">
        <v>106.63080825470399</v>
      </c>
      <c r="CE488" s="41">
        <v>20.8706683292985</v>
      </c>
      <c r="CF488" s="41">
        <v>106.630796603858</v>
      </c>
      <c r="CG488" s="41">
        <v>20.870639998465801</v>
      </c>
      <c r="CH488" s="41">
        <v>106.63078495301301</v>
      </c>
      <c r="CI488" s="41">
        <v>20.870611583814</v>
      </c>
      <c r="CJ488" s="41">
        <v>106.63077162578701</v>
      </c>
      <c r="CK488" s="41">
        <v>20.870583252981302</v>
      </c>
      <c r="CL488" s="41">
        <v>106.63075829856101</v>
      </c>
      <c r="CM488" s="41">
        <v>20.8705549221486</v>
      </c>
      <c r="CN488" s="41">
        <v>106.63074664771599</v>
      </c>
      <c r="CO488" s="41">
        <v>20.870524998754298</v>
      </c>
      <c r="CP488" s="41">
        <v>106.630733320489</v>
      </c>
      <c r="CQ488" s="41">
        <v>3</v>
      </c>
      <c r="CR488" s="41">
        <v>3</v>
      </c>
      <c r="CS488" s="41">
        <v>3</v>
      </c>
      <c r="CT488" s="41">
        <v>3</v>
      </c>
      <c r="CU488" s="41">
        <v>3</v>
      </c>
      <c r="CV488" s="41">
        <v>3</v>
      </c>
      <c r="CW488" s="41">
        <v>3</v>
      </c>
      <c r="CX488" s="41">
        <v>3</v>
      </c>
      <c r="CY488" s="41">
        <v>3</v>
      </c>
      <c r="CZ488" s="41">
        <v>3</v>
      </c>
      <c r="DA488" s="41">
        <v>3</v>
      </c>
      <c r="DB488" s="41">
        <v>3</v>
      </c>
      <c r="DC488" s="41">
        <v>3</v>
      </c>
      <c r="DD488" s="41">
        <v>3</v>
      </c>
      <c r="DE488" s="41">
        <v>3</v>
      </c>
      <c r="DF488" s="41">
        <v>3</v>
      </c>
      <c r="DG488" s="41">
        <v>3</v>
      </c>
      <c r="DH488" s="41">
        <v>3</v>
      </c>
      <c r="DI488" s="41">
        <v>3</v>
      </c>
      <c r="DJ488" s="41">
        <v>3</v>
      </c>
      <c r="DK488" s="41">
        <v>3</v>
      </c>
      <c r="DL488" s="41">
        <v>3</v>
      </c>
      <c r="DM488" s="41">
        <v>3</v>
      </c>
      <c r="DN488" s="41">
        <v>3</v>
      </c>
      <c r="DO488" s="41">
        <v>3</v>
      </c>
      <c r="DP488" s="41">
        <v>3</v>
      </c>
      <c r="DQ488" s="41">
        <v>3</v>
      </c>
      <c r="DR488" s="41">
        <v>3</v>
      </c>
      <c r="DS488" s="41">
        <v>3</v>
      </c>
      <c r="DT488" s="41">
        <v>3</v>
      </c>
    </row>
    <row r="489" spans="1:124">
      <c r="A489" s="41" t="s">
        <v>1046</v>
      </c>
      <c r="B489" s="41">
        <v>45</v>
      </c>
      <c r="C489" s="41">
        <v>97</v>
      </c>
      <c r="D489" s="41">
        <v>1041411</v>
      </c>
      <c r="E489" s="41">
        <v>12</v>
      </c>
      <c r="F489" s="41">
        <v>12</v>
      </c>
      <c r="G489" s="41">
        <v>12</v>
      </c>
      <c r="H489" s="41">
        <v>11</v>
      </c>
      <c r="I489" s="41">
        <v>11</v>
      </c>
      <c r="J489" s="41">
        <v>11</v>
      </c>
      <c r="K489" s="41">
        <v>11</v>
      </c>
      <c r="L489" s="41">
        <v>11</v>
      </c>
      <c r="M489" s="41">
        <v>11</v>
      </c>
      <c r="N489" s="41">
        <v>11</v>
      </c>
      <c r="O489" s="41">
        <v>11</v>
      </c>
      <c r="P489" s="41">
        <v>11</v>
      </c>
      <c r="Q489" s="41">
        <v>12</v>
      </c>
      <c r="R489" s="41">
        <v>13</v>
      </c>
      <c r="S489" s="41">
        <v>14</v>
      </c>
      <c r="T489" s="41">
        <v>14</v>
      </c>
      <c r="U489" s="41">
        <v>13</v>
      </c>
      <c r="V489" s="41">
        <v>13</v>
      </c>
      <c r="W489" s="41">
        <v>13</v>
      </c>
      <c r="X489" s="41">
        <v>12</v>
      </c>
      <c r="Y489" s="41">
        <v>12</v>
      </c>
      <c r="Z489" s="41">
        <v>12</v>
      </c>
      <c r="AA489" s="41">
        <v>12</v>
      </c>
      <c r="AB489" s="41">
        <v>12</v>
      </c>
      <c r="AC489" s="41">
        <v>12</v>
      </c>
      <c r="AD489" s="41">
        <v>12</v>
      </c>
      <c r="AE489" s="41">
        <v>12</v>
      </c>
      <c r="AF489" s="41">
        <v>12</v>
      </c>
      <c r="AG489" s="41">
        <v>12</v>
      </c>
      <c r="AH489" s="41">
        <v>12</v>
      </c>
      <c r="AI489" s="41">
        <v>20.870496584102501</v>
      </c>
      <c r="AJ489" s="41">
        <v>106.630721585825</v>
      </c>
      <c r="AK489" s="41">
        <v>20.870468253269799</v>
      </c>
      <c r="AL489" s="41">
        <v>106.63070993498</v>
      </c>
      <c r="AM489" s="41">
        <v>20.8704399224371</v>
      </c>
      <c r="AN489" s="41">
        <v>106.630698284134</v>
      </c>
      <c r="AO489" s="41">
        <v>20.870411591604402</v>
      </c>
      <c r="AP489" s="41">
        <v>106.630686633289</v>
      </c>
      <c r="AQ489" s="41">
        <v>20.870386613532901</v>
      </c>
      <c r="AR489" s="41">
        <v>106.630673306063</v>
      </c>
      <c r="AS489" s="41">
        <v>20.870363311842102</v>
      </c>
      <c r="AT489" s="41">
        <v>106.630654949695</v>
      </c>
      <c r="AU489" s="41">
        <v>20.870344955474099</v>
      </c>
      <c r="AV489" s="41">
        <v>106.63062997162299</v>
      </c>
      <c r="AW489" s="41">
        <v>20.870331628248099</v>
      </c>
      <c r="AX489" s="41">
        <v>106.630601640791</v>
      </c>
      <c r="AY489" s="41">
        <v>20.870324922725601</v>
      </c>
      <c r="AZ489" s="41">
        <v>106.63057163357701</v>
      </c>
      <c r="BA489" s="41">
        <v>20.870324922725601</v>
      </c>
      <c r="BB489" s="41">
        <v>106.63054162636401</v>
      </c>
      <c r="BC489" s="41">
        <v>20.870324922725601</v>
      </c>
      <c r="BD489" s="41">
        <v>106.63051161915099</v>
      </c>
      <c r="BE489" s="41">
        <v>20.870319977402701</v>
      </c>
      <c r="BF489" s="41">
        <v>106.630481611937</v>
      </c>
      <c r="BG489" s="41">
        <v>20.870304973795999</v>
      </c>
      <c r="BH489" s="41">
        <v>106.63045328110501</v>
      </c>
      <c r="BI489" s="41">
        <v>20.8702783193439</v>
      </c>
      <c r="BJ489" s="41">
        <v>106.630431655794</v>
      </c>
      <c r="BK489" s="41">
        <v>20.870244959369298</v>
      </c>
      <c r="BL489" s="41">
        <v>106.630424950272</v>
      </c>
      <c r="BM489" s="41">
        <v>20.8702115993947</v>
      </c>
      <c r="BN489" s="41">
        <v>106.630431655794</v>
      </c>
      <c r="BO489" s="41">
        <v>20.870183268561998</v>
      </c>
      <c r="BP489" s="41">
        <v>106.63045328110501</v>
      </c>
      <c r="BQ489" s="41">
        <v>20.870164996012999</v>
      </c>
      <c r="BR489" s="41">
        <v>106.630483288318</v>
      </c>
      <c r="BS489" s="41">
        <v>20.870156614109899</v>
      </c>
      <c r="BT489" s="41">
        <v>106.630516648292</v>
      </c>
      <c r="BU489" s="41">
        <v>20.8701599668711</v>
      </c>
      <c r="BV489" s="41">
        <v>106.630549924448</v>
      </c>
      <c r="BW489" s="41">
        <v>20.870173294097199</v>
      </c>
      <c r="BX489" s="41">
        <v>106.63058160804199</v>
      </c>
      <c r="BY489" s="41">
        <v>20.870191650465099</v>
      </c>
      <c r="BZ489" s="41">
        <v>106.63060826249399</v>
      </c>
      <c r="CA489" s="41">
        <v>20.870214952155901</v>
      </c>
      <c r="CB489" s="41">
        <v>106.63062997162299</v>
      </c>
      <c r="CC489" s="41">
        <v>20.870239930227399</v>
      </c>
      <c r="CD489" s="41">
        <v>106.630649920553</v>
      </c>
      <c r="CE489" s="41">
        <v>20.8702649921179</v>
      </c>
      <c r="CF489" s="41">
        <v>106.630669953302</v>
      </c>
      <c r="CG489" s="41">
        <v>20.870293322950602</v>
      </c>
      <c r="CH489" s="41">
        <v>106.630684956908</v>
      </c>
      <c r="CI489" s="41">
        <v>20.8703216537833</v>
      </c>
      <c r="CJ489" s="41">
        <v>106.630698284134</v>
      </c>
      <c r="CK489" s="41">
        <v>20.8703516609967</v>
      </c>
      <c r="CL489" s="41">
        <v>106.63071161136</v>
      </c>
      <c r="CM489" s="41">
        <v>20.870381584391001</v>
      </c>
      <c r="CN489" s="41">
        <v>106.630721585825</v>
      </c>
      <c r="CO489" s="41">
        <v>20.8704099990427</v>
      </c>
      <c r="CP489" s="41">
        <v>106.630733320489</v>
      </c>
      <c r="CQ489" s="41">
        <v>3</v>
      </c>
      <c r="CR489" s="41">
        <v>3</v>
      </c>
      <c r="CS489" s="41">
        <v>3</v>
      </c>
      <c r="CT489" s="41">
        <v>3</v>
      </c>
      <c r="CU489" s="41">
        <v>3</v>
      </c>
      <c r="CV489" s="41">
        <v>3</v>
      </c>
      <c r="CW489" s="41">
        <v>3</v>
      </c>
      <c r="CX489" s="41">
        <v>3</v>
      </c>
      <c r="CY489" s="41">
        <v>3</v>
      </c>
      <c r="CZ489" s="41">
        <v>3</v>
      </c>
      <c r="DA489" s="41">
        <v>3</v>
      </c>
      <c r="DB489" s="41">
        <v>3</v>
      </c>
      <c r="DC489" s="41">
        <v>3</v>
      </c>
      <c r="DD489" s="41">
        <v>3</v>
      </c>
      <c r="DE489" s="41">
        <v>3</v>
      </c>
      <c r="DF489" s="41">
        <v>3</v>
      </c>
      <c r="DG489" s="41">
        <v>3</v>
      </c>
      <c r="DH489" s="41">
        <v>3</v>
      </c>
      <c r="DI489" s="41">
        <v>3</v>
      </c>
      <c r="DJ489" s="41">
        <v>3</v>
      </c>
      <c r="DK489" s="41">
        <v>3</v>
      </c>
      <c r="DL489" s="41">
        <v>3</v>
      </c>
      <c r="DM489" s="41">
        <v>3</v>
      </c>
      <c r="DN489" s="41">
        <v>3</v>
      </c>
      <c r="DO489" s="41">
        <v>3</v>
      </c>
      <c r="DP489" s="41">
        <v>3</v>
      </c>
      <c r="DQ489" s="41">
        <v>3</v>
      </c>
      <c r="DR489" s="41">
        <v>3</v>
      </c>
      <c r="DS489" s="41">
        <v>3</v>
      </c>
      <c r="DT489" s="41">
        <v>3</v>
      </c>
    </row>
    <row r="490" spans="1:124">
      <c r="A490" s="41" t="s">
        <v>1047</v>
      </c>
      <c r="B490" s="41">
        <v>45</v>
      </c>
      <c r="C490" s="41">
        <v>97</v>
      </c>
      <c r="D490" s="41">
        <v>1041411</v>
      </c>
      <c r="E490" s="41">
        <v>11</v>
      </c>
      <c r="F490" s="41">
        <v>11</v>
      </c>
      <c r="G490" s="41">
        <v>11</v>
      </c>
      <c r="H490" s="41">
        <v>11</v>
      </c>
      <c r="I490" s="41">
        <v>11</v>
      </c>
      <c r="J490" s="41">
        <v>11</v>
      </c>
      <c r="K490" s="41">
        <v>10</v>
      </c>
      <c r="L490" s="41">
        <v>11</v>
      </c>
      <c r="M490" s="41">
        <v>11</v>
      </c>
      <c r="N490" s="41">
        <v>11</v>
      </c>
      <c r="O490" s="41">
        <v>10</v>
      </c>
      <c r="P490" s="41">
        <v>10</v>
      </c>
      <c r="Q490" s="41">
        <v>10</v>
      </c>
      <c r="R490" s="41">
        <v>10</v>
      </c>
      <c r="S490" s="41">
        <v>10</v>
      </c>
      <c r="T490" s="41">
        <v>9</v>
      </c>
      <c r="U490" s="41">
        <v>9</v>
      </c>
      <c r="V490" s="41">
        <v>8</v>
      </c>
      <c r="W490" s="41">
        <v>7</v>
      </c>
      <c r="X490" s="41">
        <v>5</v>
      </c>
      <c r="Y490" s="41">
        <v>4</v>
      </c>
      <c r="Z490" s="41">
        <v>0</v>
      </c>
      <c r="AA490" s="41">
        <v>0</v>
      </c>
      <c r="AB490" s="41">
        <v>0</v>
      </c>
      <c r="AC490" s="41">
        <v>0</v>
      </c>
      <c r="AD490" s="41">
        <v>0</v>
      </c>
      <c r="AE490" s="42" t="s">
        <v>605</v>
      </c>
      <c r="AF490" s="42" t="s">
        <v>605</v>
      </c>
      <c r="AG490" s="42" t="s">
        <v>605</v>
      </c>
      <c r="AH490" s="42" t="s">
        <v>605</v>
      </c>
      <c r="AI490" s="41">
        <v>20.870438329875501</v>
      </c>
      <c r="AJ490" s="41">
        <v>106.630743294954</v>
      </c>
      <c r="AK490" s="41">
        <v>20.8704666607082</v>
      </c>
      <c r="AL490" s="41">
        <v>106.630753269419</v>
      </c>
      <c r="AM490" s="41">
        <v>20.870494991540902</v>
      </c>
      <c r="AN490" s="41">
        <v>106.63076332770299</v>
      </c>
      <c r="AO490" s="41">
        <v>20.870521645993001</v>
      </c>
      <c r="AP490" s="41">
        <v>106.630774978548</v>
      </c>
      <c r="AQ490" s="41">
        <v>20.8705499768257</v>
      </c>
      <c r="AR490" s="41">
        <v>106.63078495301301</v>
      </c>
      <c r="AS490" s="41">
        <v>20.8705766312778</v>
      </c>
      <c r="AT490" s="41">
        <v>106.630793251097</v>
      </c>
      <c r="AU490" s="41">
        <v>20.870603285729899</v>
      </c>
      <c r="AV490" s="41">
        <v>106.63080330938099</v>
      </c>
      <c r="AW490" s="41">
        <v>20.870629940181999</v>
      </c>
      <c r="AX490" s="41">
        <v>106.630813283846</v>
      </c>
      <c r="AY490" s="41">
        <v>20.870656594634099</v>
      </c>
      <c r="AZ490" s="41">
        <v>106.630823258311</v>
      </c>
      <c r="BA490" s="41">
        <v>20.870683332905202</v>
      </c>
      <c r="BB490" s="41">
        <v>106.630834992975</v>
      </c>
      <c r="BC490" s="41">
        <v>20.8707083109766</v>
      </c>
      <c r="BD490" s="41">
        <v>106.63084496744</v>
      </c>
      <c r="BE490" s="41">
        <v>20.870734965428699</v>
      </c>
      <c r="BF490" s="41">
        <v>106.630854941905</v>
      </c>
      <c r="BG490" s="41">
        <v>20.870761619880799</v>
      </c>
      <c r="BH490" s="41">
        <v>106.630863323808</v>
      </c>
      <c r="BI490" s="41">
        <v>20.8707865979522</v>
      </c>
      <c r="BJ490" s="41">
        <v>106.630871621892</v>
      </c>
      <c r="BK490" s="41">
        <v>20.870811659842701</v>
      </c>
      <c r="BL490" s="41">
        <v>106.630879919976</v>
      </c>
      <c r="BM490" s="41">
        <v>20.8708349615335</v>
      </c>
      <c r="BN490" s="41">
        <v>106.630888301879</v>
      </c>
      <c r="BO490" s="41">
        <v>20.870859939605001</v>
      </c>
      <c r="BP490" s="41">
        <v>106.630898276344</v>
      </c>
      <c r="BQ490" s="41">
        <v>20.870881648734201</v>
      </c>
      <c r="BR490" s="41">
        <v>106.630906658247</v>
      </c>
      <c r="BS490" s="41">
        <v>20.870899921283101</v>
      </c>
      <c r="BT490" s="41">
        <v>106.630913279951</v>
      </c>
      <c r="BU490" s="41">
        <v>20.870914924889799</v>
      </c>
      <c r="BV490" s="41">
        <v>106.630918309092</v>
      </c>
      <c r="BW490" s="41">
        <v>20.870924983173602</v>
      </c>
      <c r="BX490" s="41">
        <v>106.63092325441499</v>
      </c>
      <c r="BY490" s="41">
        <v>20.870933281257699</v>
      </c>
      <c r="BZ490" s="41">
        <v>106.630924930796</v>
      </c>
      <c r="CA490" s="41">
        <v>20.870933281257699</v>
      </c>
      <c r="CB490" s="41">
        <v>106.630924930796</v>
      </c>
      <c r="CC490" s="41">
        <v>20.870933281257699</v>
      </c>
      <c r="CD490" s="41">
        <v>106.630924930796</v>
      </c>
      <c r="CE490" s="41">
        <v>20.870933281257699</v>
      </c>
      <c r="CF490" s="41">
        <v>106.630924930796</v>
      </c>
      <c r="CG490" s="41">
        <v>20.870933281257699</v>
      </c>
      <c r="CH490" s="41">
        <v>106.630924930796</v>
      </c>
      <c r="CI490" s="42" t="s">
        <v>605</v>
      </c>
      <c r="CJ490" s="42" t="s">
        <v>605</v>
      </c>
      <c r="CK490" s="42" t="s">
        <v>605</v>
      </c>
      <c r="CL490" s="42" t="s">
        <v>605</v>
      </c>
      <c r="CM490" s="42" t="s">
        <v>605</v>
      </c>
      <c r="CN490" s="42" t="s">
        <v>605</v>
      </c>
      <c r="CO490" s="42" t="s">
        <v>605</v>
      </c>
      <c r="CP490" s="42" t="s">
        <v>605</v>
      </c>
      <c r="CQ490" s="41">
        <v>3</v>
      </c>
      <c r="CR490" s="41">
        <v>3</v>
      </c>
      <c r="CS490" s="41">
        <v>3</v>
      </c>
      <c r="CT490" s="41">
        <v>3</v>
      </c>
      <c r="CU490" s="41">
        <v>3</v>
      </c>
      <c r="CV490" s="41">
        <v>3</v>
      </c>
      <c r="CW490" s="41">
        <v>3</v>
      </c>
      <c r="CX490" s="41">
        <v>3</v>
      </c>
      <c r="CY490" s="41">
        <v>3</v>
      </c>
      <c r="CZ490" s="41">
        <v>3</v>
      </c>
      <c r="DA490" s="41">
        <v>3</v>
      </c>
      <c r="DB490" s="41">
        <v>3</v>
      </c>
      <c r="DC490" s="41">
        <v>3</v>
      </c>
      <c r="DD490" s="41">
        <v>3</v>
      </c>
      <c r="DE490" s="41">
        <v>3</v>
      </c>
      <c r="DF490" s="41">
        <v>3</v>
      </c>
      <c r="DG490" s="41">
        <v>3</v>
      </c>
      <c r="DH490" s="41">
        <v>3</v>
      </c>
      <c r="DI490" s="41">
        <v>3</v>
      </c>
      <c r="DJ490" s="41">
        <v>3</v>
      </c>
      <c r="DK490" s="41">
        <v>3</v>
      </c>
      <c r="DL490" s="41">
        <v>3</v>
      </c>
      <c r="DM490" s="41">
        <v>3</v>
      </c>
      <c r="DN490" s="41">
        <v>3</v>
      </c>
      <c r="DO490" s="41">
        <v>3</v>
      </c>
      <c r="DP490" s="41">
        <v>3</v>
      </c>
      <c r="DQ490" s="42" t="s">
        <v>605</v>
      </c>
      <c r="DR490" s="42" t="s">
        <v>605</v>
      </c>
      <c r="DS490" s="42" t="s">
        <v>605</v>
      </c>
      <c r="DT490" s="42" t="s">
        <v>605</v>
      </c>
    </row>
  </sheetData>
  <autoFilter ref="A2:DT490"/>
  <phoneticPr fontId="1"/>
  <pageMargins left="0.75" right="0.75" top="1" bottom="1" header="0.5" footer="0.5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B8" sqref="B8"/>
    </sheetView>
  </sheetViews>
  <sheetFormatPr defaultColWidth="2.625" defaultRowHeight="15"/>
  <cols>
    <col min="1" max="16384" width="2.625" style="2"/>
  </cols>
  <sheetData>
    <row r="1" spans="1:16">
      <c r="A1" s="3" t="s">
        <v>73</v>
      </c>
    </row>
    <row r="3" spans="1:16">
      <c r="B3" s="5" t="s">
        <v>90</v>
      </c>
      <c r="P3" s="2" t="s">
        <v>91</v>
      </c>
    </row>
    <row r="4" spans="1:16">
      <c r="B4" s="5" t="s">
        <v>92</v>
      </c>
      <c r="P4" s="2" t="s">
        <v>93</v>
      </c>
    </row>
    <row r="5" spans="1:16">
      <c r="B5" s="5" t="s">
        <v>94</v>
      </c>
      <c r="P5" s="2" t="s">
        <v>95</v>
      </c>
    </row>
    <row r="6" spans="1:16">
      <c r="B6" s="5" t="s">
        <v>96</v>
      </c>
      <c r="P6" s="2" t="s">
        <v>97</v>
      </c>
    </row>
    <row r="14" spans="1:16">
      <c r="B14" s="3" t="s">
        <v>263</v>
      </c>
    </row>
  </sheetData>
  <phoneticPr fontId="1"/>
  <hyperlinks>
    <hyperlink ref="A1" location="Overview!A1" display="&lt;&lt;"/>
    <hyperlink ref="B14" r:id="rId1"/>
  </hyperlinks>
  <pageMargins left="0.7" right="0.7" top="0.75" bottom="0.75" header="0.3" footer="0.3"/>
  <pageSetup paperSize="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C4" sqref="C4"/>
    </sheetView>
  </sheetViews>
  <sheetFormatPr defaultColWidth="2.625" defaultRowHeight="15"/>
  <cols>
    <col min="1" max="16384" width="2.625" style="2"/>
  </cols>
  <sheetData>
    <row r="1" spans="1:1">
      <c r="A1" s="3" t="s">
        <v>73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64" workbookViewId="0">
      <selection activeCell="AB7" sqref="AB7"/>
    </sheetView>
  </sheetViews>
  <sheetFormatPr defaultColWidth="2.625" defaultRowHeight="13.5"/>
  <sheetData>
    <row r="1" spans="1:6">
      <c r="A1" s="3" t="s">
        <v>8</v>
      </c>
    </row>
    <row r="4" spans="1:6">
      <c r="B4" t="s">
        <v>7</v>
      </c>
    </row>
    <row r="6" spans="1:6">
      <c r="C6" t="s">
        <v>10</v>
      </c>
    </row>
    <row r="7" spans="1:6">
      <c r="D7" t="s">
        <v>11</v>
      </c>
    </row>
    <row r="11" spans="1:6">
      <c r="C11" t="s">
        <v>12</v>
      </c>
    </row>
    <row r="13" spans="1:6">
      <c r="D13" t="s">
        <v>13</v>
      </c>
    </row>
    <row r="14" spans="1:6">
      <c r="E14" t="s">
        <v>14</v>
      </c>
    </row>
    <row r="15" spans="1:6">
      <c r="F15" t="s">
        <v>15</v>
      </c>
    </row>
    <row r="16" spans="1:6">
      <c r="F16" t="s">
        <v>16</v>
      </c>
    </row>
    <row r="17" spans="6:9">
      <c r="F17" t="s">
        <v>17</v>
      </c>
    </row>
    <row r="18" spans="6:9">
      <c r="F18" t="s">
        <v>18</v>
      </c>
    </row>
    <row r="19" spans="6:9">
      <c r="F19" t="s">
        <v>19</v>
      </c>
    </row>
    <row r="20" spans="6:9">
      <c r="F20" t="s">
        <v>20</v>
      </c>
    </row>
    <row r="21" spans="6:9">
      <c r="F21" t="s">
        <v>14</v>
      </c>
    </row>
    <row r="22" spans="6:9">
      <c r="G22" t="s">
        <v>21</v>
      </c>
    </row>
    <row r="23" spans="6:9">
      <c r="G23" t="s">
        <v>22</v>
      </c>
    </row>
    <row r="24" spans="6:9">
      <c r="G24" t="s">
        <v>23</v>
      </c>
    </row>
    <row r="25" spans="6:9">
      <c r="G25" t="s">
        <v>24</v>
      </c>
    </row>
    <row r="26" spans="6:9">
      <c r="G26" t="s">
        <v>25</v>
      </c>
    </row>
    <row r="27" spans="6:9">
      <c r="G27" t="s">
        <v>26</v>
      </c>
    </row>
    <row r="28" spans="6:9">
      <c r="G28" t="s">
        <v>27</v>
      </c>
    </row>
    <row r="29" spans="6:9">
      <c r="H29" t="s">
        <v>28</v>
      </c>
    </row>
    <row r="30" spans="6:9">
      <c r="I30" t="s">
        <v>29</v>
      </c>
    </row>
    <row r="31" spans="6:9">
      <c r="H31" t="s">
        <v>30</v>
      </c>
    </row>
    <row r="32" spans="6:9">
      <c r="G32" t="s">
        <v>31</v>
      </c>
    </row>
    <row r="33" spans="6:8">
      <c r="G33" t="s">
        <v>32</v>
      </c>
    </row>
    <row r="34" spans="6:8">
      <c r="H34" t="s">
        <v>33</v>
      </c>
    </row>
    <row r="35" spans="6:8">
      <c r="G35" t="s">
        <v>34</v>
      </c>
    </row>
    <row r="36" spans="6:8">
      <c r="G36" t="s">
        <v>35</v>
      </c>
    </row>
    <row r="37" spans="6:8">
      <c r="F37" t="s">
        <v>36</v>
      </c>
      <c r="G37" t="s">
        <v>37</v>
      </c>
    </row>
    <row r="38" spans="6:8">
      <c r="G38" t="s">
        <v>38</v>
      </c>
    </row>
    <row r="39" spans="6:8">
      <c r="G39" t="s">
        <v>39</v>
      </c>
    </row>
    <row r="40" spans="6:8">
      <c r="G40" t="s">
        <v>40</v>
      </c>
    </row>
    <row r="41" spans="6:8">
      <c r="G41" t="s">
        <v>41</v>
      </c>
    </row>
    <row r="42" spans="6:8">
      <c r="G42" t="s">
        <v>42</v>
      </c>
    </row>
    <row r="43" spans="6:8">
      <c r="G43" t="s">
        <v>43</v>
      </c>
    </row>
    <row r="44" spans="6:8">
      <c r="G44" t="s">
        <v>44</v>
      </c>
    </row>
    <row r="45" spans="6:8">
      <c r="G45" t="s">
        <v>45</v>
      </c>
    </row>
    <row r="46" spans="6:8">
      <c r="G46" t="s">
        <v>46</v>
      </c>
    </row>
    <row r="47" spans="6:8">
      <c r="G47" t="s">
        <v>47</v>
      </c>
    </row>
    <row r="48" spans="6:8">
      <c r="G48" t="s">
        <v>48</v>
      </c>
    </row>
    <row r="49" spans="5:8">
      <c r="G49" t="s">
        <v>49</v>
      </c>
    </row>
    <row r="50" spans="5:8">
      <c r="G50" t="s">
        <v>50</v>
      </c>
      <c r="H50" t="s">
        <v>51</v>
      </c>
    </row>
    <row r="51" spans="5:8">
      <c r="G51" t="s">
        <v>52</v>
      </c>
    </row>
    <row r="52" spans="5:8">
      <c r="G52" t="s">
        <v>50</v>
      </c>
      <c r="H52" t="s">
        <v>53</v>
      </c>
    </row>
    <row r="53" spans="5:8">
      <c r="G53" t="s">
        <v>54</v>
      </c>
    </row>
    <row r="54" spans="5:8">
      <c r="G54" t="s">
        <v>55</v>
      </c>
    </row>
    <row r="55" spans="5:8">
      <c r="G55" t="s">
        <v>56</v>
      </c>
    </row>
    <row r="56" spans="5:8">
      <c r="G56" t="s">
        <v>57</v>
      </c>
    </row>
    <row r="57" spans="5:8">
      <c r="G57" t="s">
        <v>58</v>
      </c>
    </row>
    <row r="58" spans="5:8">
      <c r="G58" t="s">
        <v>59</v>
      </c>
    </row>
    <row r="59" spans="5:8">
      <c r="G59" t="s">
        <v>60</v>
      </c>
    </row>
    <row r="60" spans="5:8">
      <c r="G60" t="s">
        <v>61</v>
      </c>
    </row>
    <row r="61" spans="5:8">
      <c r="G61" t="s">
        <v>62</v>
      </c>
    </row>
    <row r="62" spans="5:8">
      <c r="G62" t="s">
        <v>63</v>
      </c>
    </row>
    <row r="63" spans="5:8">
      <c r="F63" t="s">
        <v>30</v>
      </c>
    </row>
    <row r="64" spans="5:8">
      <c r="E64" t="s">
        <v>64</v>
      </c>
    </row>
    <row r="65" spans="5:6">
      <c r="E65" t="s">
        <v>14</v>
      </c>
    </row>
    <row r="66" spans="5:6">
      <c r="F66" t="s">
        <v>65</v>
      </c>
    </row>
    <row r="67" spans="5:6">
      <c r="E67" t="s">
        <v>66</v>
      </c>
    </row>
    <row r="70" spans="5:6">
      <c r="E70" t="s">
        <v>67</v>
      </c>
    </row>
    <row r="71" spans="5:6">
      <c r="E71" t="s">
        <v>14</v>
      </c>
    </row>
    <row r="72" spans="5:6">
      <c r="F72" t="s">
        <v>68</v>
      </c>
    </row>
    <row r="73" spans="5:6">
      <c r="F73" t="s">
        <v>21</v>
      </c>
    </row>
    <row r="74" spans="5:6">
      <c r="F74" t="s">
        <v>69</v>
      </c>
    </row>
    <row r="75" spans="5:6">
      <c r="F75" t="s">
        <v>70</v>
      </c>
    </row>
    <row r="76" spans="5:6">
      <c r="F76" t="s">
        <v>62</v>
      </c>
    </row>
    <row r="77" spans="5:6">
      <c r="E77" t="s">
        <v>30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46"/>
  <sheetViews>
    <sheetView showGridLines="0" view="pageBreakPreview" zoomScaleNormal="100" zoomScaleSheetLayoutView="100" workbookViewId="0">
      <pane ySplit="4" topLeftCell="A26" activePane="bottomLeft" state="frozenSplit"/>
      <selection activeCell="G11" sqref="G11:Y11"/>
      <selection pane="bottomLeft" activeCell="F31" sqref="F31:G38"/>
    </sheetView>
  </sheetViews>
  <sheetFormatPr defaultColWidth="4.375" defaultRowHeight="10.5"/>
  <cols>
    <col min="1" max="1" width="3.5" style="45" customWidth="1"/>
    <col min="2" max="2" width="5.25" style="45" customWidth="1"/>
    <col min="3" max="3" width="2.625" style="45" customWidth="1"/>
    <col min="4" max="4" width="5.25" style="45" customWidth="1"/>
    <col min="5" max="5" width="2.625" style="45" customWidth="1"/>
    <col min="6" max="6" width="4.5" style="45" customWidth="1"/>
    <col min="7" max="7" width="2.875" style="45" customWidth="1"/>
    <col min="8" max="9" width="7" style="45" customWidth="1"/>
    <col min="10" max="10" width="25.375" style="45" customWidth="1"/>
    <col min="11" max="23" width="2.75" style="45" customWidth="1"/>
    <col min="24" max="24" width="2.875" style="45" customWidth="1"/>
    <col min="25" max="25" width="13.25" style="45" customWidth="1"/>
    <col min="26" max="26" width="8.625" style="45" customWidth="1"/>
    <col min="27" max="27" width="11.125" style="45" customWidth="1"/>
    <col min="28" max="28" width="16.75" style="45" customWidth="1"/>
    <col min="29" max="16384" width="4.375" style="45"/>
  </cols>
  <sheetData>
    <row r="1" spans="1:33" ht="30" customHeight="1">
      <c r="A1" s="210" t="s">
        <v>1057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</row>
    <row r="2" spans="1:33" ht="14.25" customHeight="1" thickBot="1">
      <c r="A2" s="46"/>
      <c r="Z2" s="211">
        <v>41973</v>
      </c>
      <c r="AA2" s="211"/>
      <c r="AB2" s="211"/>
    </row>
    <row r="3" spans="1:33" s="46" customFormat="1" ht="15.75" customHeight="1">
      <c r="A3" s="212" t="s">
        <v>1058</v>
      </c>
      <c r="B3" s="147"/>
      <c r="C3" s="147"/>
      <c r="D3" s="147"/>
      <c r="E3" s="147"/>
      <c r="F3" s="163"/>
      <c r="G3" s="213" t="s">
        <v>1059</v>
      </c>
      <c r="H3" s="214"/>
      <c r="I3" s="214"/>
      <c r="J3" s="215"/>
      <c r="K3" s="164" t="s">
        <v>1060</v>
      </c>
      <c r="L3" s="147"/>
      <c r="M3" s="147"/>
      <c r="N3" s="147"/>
      <c r="O3" s="163"/>
      <c r="P3" s="164" t="s">
        <v>1061</v>
      </c>
      <c r="Q3" s="147"/>
      <c r="R3" s="163"/>
      <c r="S3" s="164" t="s">
        <v>1062</v>
      </c>
      <c r="T3" s="147"/>
      <c r="U3" s="147"/>
      <c r="V3" s="147"/>
      <c r="W3" s="163"/>
      <c r="X3" s="216"/>
      <c r="Y3" s="217"/>
      <c r="Z3" s="217"/>
      <c r="AA3" s="217"/>
      <c r="AB3" s="218"/>
    </row>
    <row r="4" spans="1:33" s="46" customFormat="1" ht="17.25" customHeight="1">
      <c r="A4" s="222" t="s">
        <v>1063</v>
      </c>
      <c r="B4" s="223"/>
      <c r="C4" s="223"/>
      <c r="D4" s="223"/>
      <c r="E4" s="223"/>
      <c r="F4" s="224"/>
      <c r="G4" s="225" t="s">
        <v>1064</v>
      </c>
      <c r="H4" s="226"/>
      <c r="I4" s="226"/>
      <c r="J4" s="227"/>
      <c r="K4" s="193">
        <v>23</v>
      </c>
      <c r="L4" s="194"/>
      <c r="M4" s="194"/>
      <c r="N4" s="194"/>
      <c r="O4" s="195"/>
      <c r="P4" s="196" t="s">
        <v>1065</v>
      </c>
      <c r="Q4" s="197"/>
      <c r="R4" s="198"/>
      <c r="S4" s="199">
        <v>1</v>
      </c>
      <c r="T4" s="200"/>
      <c r="U4" s="200"/>
      <c r="V4" s="200"/>
      <c r="W4" s="200"/>
      <c r="X4" s="219"/>
      <c r="Y4" s="220"/>
      <c r="Z4" s="220"/>
      <c r="AA4" s="220"/>
      <c r="AB4" s="221"/>
    </row>
    <row r="5" spans="1:33" s="46" customFormat="1" ht="15.75" customHeight="1">
      <c r="A5" s="201" t="s">
        <v>1066</v>
      </c>
      <c r="B5" s="202"/>
      <c r="C5" s="202"/>
      <c r="D5" s="202"/>
      <c r="E5" s="202"/>
      <c r="F5" s="203"/>
      <c r="G5" s="204" t="s">
        <v>1067</v>
      </c>
      <c r="H5" s="205"/>
      <c r="I5" s="205"/>
      <c r="J5" s="206"/>
      <c r="K5" s="207" t="s">
        <v>1068</v>
      </c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9"/>
      <c r="X5" s="181"/>
      <c r="Y5" s="182"/>
      <c r="Z5" s="182"/>
      <c r="AA5" s="182"/>
      <c r="AB5" s="183"/>
    </row>
    <row r="6" spans="1:33" s="46" customFormat="1" ht="15.75" customHeight="1" thickBot="1">
      <c r="A6" s="110" t="s">
        <v>1069</v>
      </c>
      <c r="B6" s="111"/>
      <c r="C6" s="111"/>
      <c r="D6" s="111"/>
      <c r="E6" s="111"/>
      <c r="F6" s="112"/>
      <c r="G6" s="184" t="s">
        <v>1070</v>
      </c>
      <c r="H6" s="185"/>
      <c r="I6" s="185"/>
      <c r="J6" s="186"/>
      <c r="K6" s="187" t="s">
        <v>1071</v>
      </c>
      <c r="L6" s="187"/>
      <c r="M6" s="187"/>
      <c r="N6" s="187"/>
      <c r="O6" s="187"/>
      <c r="P6" s="188" t="s">
        <v>1072</v>
      </c>
      <c r="Q6" s="189"/>
      <c r="R6" s="189"/>
      <c r="S6" s="189"/>
      <c r="T6" s="189"/>
      <c r="U6" s="189"/>
      <c r="V6" s="189"/>
      <c r="W6" s="190"/>
      <c r="X6" s="111" t="s">
        <v>1073</v>
      </c>
      <c r="Y6" s="111"/>
      <c r="Z6" s="112"/>
      <c r="AA6" s="191">
        <v>41909</v>
      </c>
      <c r="AB6" s="192"/>
    </row>
    <row r="7" spans="1:33" s="46" customFormat="1" ht="15.75" customHeight="1" thickBot="1">
      <c r="A7" s="47"/>
      <c r="B7" s="47"/>
      <c r="C7" s="47"/>
      <c r="D7" s="47"/>
      <c r="E7" s="47"/>
      <c r="F7" s="47"/>
      <c r="G7" s="48"/>
      <c r="H7" s="48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Y7" s="49"/>
      <c r="Z7" s="49"/>
      <c r="AA7" s="49"/>
    </row>
    <row r="8" spans="1:33" s="46" customFormat="1" ht="15.75" customHeight="1">
      <c r="A8" s="172" t="s">
        <v>1074</v>
      </c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4"/>
      <c r="N8" s="50"/>
      <c r="O8" s="50"/>
      <c r="P8" s="50"/>
      <c r="Q8" s="50"/>
      <c r="R8" s="50"/>
      <c r="S8" s="50"/>
      <c r="T8" s="50"/>
      <c r="U8" s="50"/>
      <c r="V8" s="50"/>
      <c r="W8" s="50"/>
      <c r="AA8" s="49"/>
      <c r="AD8" s="51" t="s">
        <v>1075</v>
      </c>
      <c r="AE8" s="46">
        <v>4</v>
      </c>
      <c r="AF8" s="51" t="s">
        <v>1076</v>
      </c>
      <c r="AG8" s="46">
        <v>3</v>
      </c>
    </row>
    <row r="9" spans="1:33" s="46" customFormat="1" ht="15.75" customHeight="1">
      <c r="A9" s="175" t="s">
        <v>1077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7"/>
      <c r="N9" s="50"/>
      <c r="O9" s="50"/>
      <c r="P9" s="50"/>
      <c r="Q9" s="50"/>
      <c r="R9" s="50"/>
      <c r="S9" s="50"/>
      <c r="T9" s="50"/>
      <c r="U9" s="50"/>
      <c r="V9" s="50"/>
      <c r="W9" s="50"/>
      <c r="AA9" s="49"/>
      <c r="AD9" s="51" t="s">
        <v>1078</v>
      </c>
      <c r="AE9" s="46">
        <v>4</v>
      </c>
      <c r="AF9" s="51" t="s">
        <v>1079</v>
      </c>
      <c r="AG9" s="46">
        <v>3</v>
      </c>
    </row>
    <row r="10" spans="1:33" s="46" customFormat="1" ht="15.75" customHeight="1">
      <c r="A10" s="178"/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80"/>
      <c r="N10" s="50"/>
      <c r="O10" s="50"/>
      <c r="P10" s="50"/>
      <c r="Q10" s="50"/>
      <c r="R10" s="50"/>
      <c r="S10" s="50"/>
      <c r="T10" s="50"/>
      <c r="U10" s="50"/>
      <c r="V10" s="50"/>
      <c r="W10" s="50"/>
      <c r="AA10" s="49"/>
      <c r="AD10" s="51" t="s">
        <v>1080</v>
      </c>
      <c r="AE10" s="46">
        <v>2</v>
      </c>
      <c r="AF10" s="51" t="s">
        <v>1081</v>
      </c>
      <c r="AG10" s="46">
        <v>3</v>
      </c>
    </row>
    <row r="11" spans="1:33" s="46" customFormat="1" ht="15.75" customHeight="1">
      <c r="A11" s="155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7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49"/>
      <c r="Y11" s="49"/>
      <c r="Z11" s="49"/>
      <c r="AA11" s="49"/>
      <c r="AD11" s="51" t="s">
        <v>1082</v>
      </c>
      <c r="AE11" s="46">
        <v>2</v>
      </c>
      <c r="AF11" s="51" t="s">
        <v>1083</v>
      </c>
      <c r="AG11" s="46">
        <v>2</v>
      </c>
    </row>
    <row r="12" spans="1:33" s="46" customFormat="1" ht="15.75" customHeight="1">
      <c r="A12" s="155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7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49"/>
      <c r="Y12" s="49"/>
      <c r="Z12" s="49"/>
      <c r="AA12" s="49"/>
      <c r="AD12" s="52" t="s">
        <v>1084</v>
      </c>
      <c r="AE12" s="46">
        <v>2</v>
      </c>
      <c r="AF12" s="51" t="s">
        <v>1085</v>
      </c>
      <c r="AG12" s="46">
        <v>2</v>
      </c>
    </row>
    <row r="13" spans="1:33" s="46" customFormat="1" ht="15.75" customHeight="1">
      <c r="A13" s="155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7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49"/>
      <c r="Y13" s="49"/>
      <c r="Z13" s="49"/>
      <c r="AA13" s="49"/>
      <c r="AD13" s="51" t="s">
        <v>1086</v>
      </c>
      <c r="AE13" s="46">
        <v>1</v>
      </c>
      <c r="AF13" s="51" t="s">
        <v>1087</v>
      </c>
      <c r="AG13" s="46">
        <v>3</v>
      </c>
    </row>
    <row r="14" spans="1:33" s="46" customFormat="1" ht="15.75" customHeight="1">
      <c r="A14" s="155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7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49"/>
      <c r="Y14" s="49"/>
      <c r="Z14" s="49"/>
      <c r="AA14" s="49"/>
    </row>
    <row r="15" spans="1:33" s="46" customFormat="1" ht="15.75" customHeight="1" thickBot="1">
      <c r="A15" s="158"/>
      <c r="B15" s="159"/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6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49"/>
      <c r="Y15" s="49"/>
      <c r="Z15" s="49"/>
      <c r="AA15" s="49"/>
    </row>
    <row r="16" spans="1:33" ht="18" customHeight="1" thickBot="1">
      <c r="A16" s="53" t="s">
        <v>1088</v>
      </c>
      <c r="B16" s="54"/>
      <c r="C16" s="54"/>
      <c r="D16" s="54"/>
      <c r="E16" s="55"/>
      <c r="F16" s="55"/>
      <c r="G16" s="55"/>
      <c r="H16" s="55"/>
      <c r="AA16" s="56"/>
    </row>
    <row r="17" spans="1:28" s="57" customFormat="1" ht="17.25" customHeight="1">
      <c r="A17" s="161" t="s">
        <v>1089</v>
      </c>
      <c r="B17" s="147" t="s">
        <v>1090</v>
      </c>
      <c r="C17" s="163"/>
      <c r="D17" s="164" t="s">
        <v>1091</v>
      </c>
      <c r="E17" s="163"/>
      <c r="F17" s="165" t="s">
        <v>1092</v>
      </c>
      <c r="G17" s="166"/>
      <c r="H17" s="169" t="s">
        <v>1093</v>
      </c>
      <c r="I17" s="169" t="s">
        <v>1076</v>
      </c>
      <c r="J17" s="169" t="s">
        <v>1094</v>
      </c>
      <c r="K17" s="146" t="s">
        <v>1095</v>
      </c>
      <c r="L17" s="147"/>
      <c r="M17" s="147"/>
      <c r="N17" s="147"/>
      <c r="O17" s="147"/>
      <c r="P17" s="148"/>
      <c r="Q17" s="146" t="s">
        <v>1096</v>
      </c>
      <c r="R17" s="147"/>
      <c r="S17" s="147"/>
      <c r="T17" s="147"/>
      <c r="U17" s="147"/>
      <c r="V17" s="147"/>
      <c r="W17" s="147"/>
      <c r="X17" s="148"/>
      <c r="Y17" s="149" t="s">
        <v>1097</v>
      </c>
      <c r="Z17" s="151" t="s">
        <v>1098</v>
      </c>
      <c r="AA17" s="151" t="s">
        <v>1099</v>
      </c>
      <c r="AB17" s="153" t="s">
        <v>1100</v>
      </c>
    </row>
    <row r="18" spans="1:28" s="67" customFormat="1" ht="93" customHeight="1">
      <c r="A18" s="162"/>
      <c r="B18" s="58" t="s">
        <v>1101</v>
      </c>
      <c r="C18" s="59" t="s">
        <v>1102</v>
      </c>
      <c r="D18" s="60" t="s">
        <v>1101</v>
      </c>
      <c r="E18" s="61" t="s">
        <v>1102</v>
      </c>
      <c r="F18" s="167"/>
      <c r="G18" s="168"/>
      <c r="H18" s="170"/>
      <c r="I18" s="171"/>
      <c r="J18" s="171"/>
      <c r="K18" s="62" t="s">
        <v>1103</v>
      </c>
      <c r="L18" s="63" t="s">
        <v>1104</v>
      </c>
      <c r="M18" s="63" t="s">
        <v>1105</v>
      </c>
      <c r="N18" s="63" t="s">
        <v>1106</v>
      </c>
      <c r="O18" s="63" t="s">
        <v>1107</v>
      </c>
      <c r="P18" s="64" t="s">
        <v>1108</v>
      </c>
      <c r="Q18" s="65" t="s">
        <v>1109</v>
      </c>
      <c r="R18" s="63" t="s">
        <v>1110</v>
      </c>
      <c r="S18" s="63" t="s">
        <v>1111</v>
      </c>
      <c r="T18" s="63" t="s">
        <v>1112</v>
      </c>
      <c r="U18" s="63" t="s">
        <v>1113</v>
      </c>
      <c r="V18" s="63" t="s">
        <v>1114</v>
      </c>
      <c r="W18" s="63" t="s">
        <v>1115</v>
      </c>
      <c r="X18" s="66" t="s">
        <v>1116</v>
      </c>
      <c r="Y18" s="150"/>
      <c r="Z18" s="152"/>
      <c r="AA18" s="152"/>
      <c r="AB18" s="154"/>
    </row>
    <row r="19" spans="1:28" ht="14.1" customHeight="1">
      <c r="A19" s="137">
        <v>1</v>
      </c>
      <c r="B19" s="140">
        <v>2014</v>
      </c>
      <c r="C19" s="143">
        <v>10</v>
      </c>
      <c r="D19" s="143">
        <v>2015</v>
      </c>
      <c r="E19" s="143">
        <v>6</v>
      </c>
      <c r="F19" s="125">
        <f>IF(OR(B19="",C19="",D19="",E19=""),"",(D19*12+E19)-(B19*12+C19)+1)</f>
        <v>9</v>
      </c>
      <c r="G19" s="126"/>
      <c r="H19" s="131"/>
      <c r="I19" s="131"/>
      <c r="J19" s="134" t="s">
        <v>1117</v>
      </c>
      <c r="K19" s="122"/>
      <c r="L19" s="116"/>
      <c r="M19" s="116"/>
      <c r="N19" s="116" t="s">
        <v>1118</v>
      </c>
      <c r="O19" s="116"/>
      <c r="P19" s="119"/>
      <c r="Q19" s="122"/>
      <c r="R19" s="116"/>
      <c r="S19" s="116"/>
      <c r="T19" s="116"/>
      <c r="U19" s="116" t="s">
        <v>1118</v>
      </c>
      <c r="V19" s="116" t="s">
        <v>1118</v>
      </c>
      <c r="W19" s="116"/>
      <c r="X19" s="119"/>
      <c r="Y19" s="68" t="s">
        <v>1119</v>
      </c>
      <c r="Z19" s="69" t="s">
        <v>1120</v>
      </c>
      <c r="AA19" s="70" t="s">
        <v>1121</v>
      </c>
      <c r="AB19" s="71" t="s">
        <v>1122</v>
      </c>
    </row>
    <row r="20" spans="1:28" ht="14.1" customHeight="1">
      <c r="A20" s="138"/>
      <c r="B20" s="141"/>
      <c r="C20" s="144"/>
      <c r="D20" s="144"/>
      <c r="E20" s="144"/>
      <c r="F20" s="127"/>
      <c r="G20" s="128"/>
      <c r="H20" s="132"/>
      <c r="I20" s="132"/>
      <c r="J20" s="135"/>
      <c r="K20" s="123"/>
      <c r="L20" s="117"/>
      <c r="M20" s="117"/>
      <c r="N20" s="117"/>
      <c r="O20" s="117"/>
      <c r="P20" s="120"/>
      <c r="Q20" s="123"/>
      <c r="R20" s="117"/>
      <c r="S20" s="117"/>
      <c r="T20" s="117"/>
      <c r="U20" s="117"/>
      <c r="V20" s="117"/>
      <c r="W20" s="117"/>
      <c r="X20" s="120"/>
      <c r="Y20" s="68"/>
      <c r="Z20" s="69" t="s">
        <v>1123</v>
      </c>
      <c r="AA20" s="72" t="s">
        <v>1124</v>
      </c>
      <c r="AB20" s="73" t="s">
        <v>1125</v>
      </c>
    </row>
    <row r="21" spans="1:28" ht="14.1" customHeight="1">
      <c r="A21" s="138"/>
      <c r="B21" s="141"/>
      <c r="C21" s="144"/>
      <c r="D21" s="144"/>
      <c r="E21" s="144"/>
      <c r="F21" s="127"/>
      <c r="G21" s="128"/>
      <c r="H21" s="132"/>
      <c r="I21" s="132"/>
      <c r="J21" s="135"/>
      <c r="K21" s="123"/>
      <c r="L21" s="117"/>
      <c r="M21" s="117"/>
      <c r="N21" s="117"/>
      <c r="O21" s="117"/>
      <c r="P21" s="120"/>
      <c r="Q21" s="123"/>
      <c r="R21" s="117"/>
      <c r="S21" s="117"/>
      <c r="T21" s="117"/>
      <c r="U21" s="117"/>
      <c r="V21" s="117"/>
      <c r="W21" s="117"/>
      <c r="X21" s="120"/>
      <c r="Y21" s="68"/>
      <c r="Z21" s="69"/>
      <c r="AA21" s="72"/>
      <c r="AB21" s="74" t="s">
        <v>1126</v>
      </c>
    </row>
    <row r="22" spans="1:28" ht="14.1" customHeight="1">
      <c r="A22" s="139"/>
      <c r="B22" s="142"/>
      <c r="C22" s="145"/>
      <c r="D22" s="145"/>
      <c r="E22" s="145"/>
      <c r="F22" s="129"/>
      <c r="G22" s="130"/>
      <c r="H22" s="133"/>
      <c r="I22" s="133"/>
      <c r="J22" s="136"/>
      <c r="K22" s="124"/>
      <c r="L22" s="118"/>
      <c r="M22" s="118"/>
      <c r="N22" s="118"/>
      <c r="O22" s="118"/>
      <c r="P22" s="121"/>
      <c r="Q22" s="124"/>
      <c r="R22" s="118"/>
      <c r="S22" s="118"/>
      <c r="T22" s="118"/>
      <c r="U22" s="118"/>
      <c r="V22" s="118"/>
      <c r="W22" s="118"/>
      <c r="X22" s="121"/>
      <c r="Y22" s="75"/>
      <c r="Z22" s="76"/>
      <c r="AA22" s="77"/>
      <c r="AB22" s="78"/>
    </row>
    <row r="23" spans="1:28" ht="14.1" customHeight="1">
      <c r="A23" s="137">
        <v>2</v>
      </c>
      <c r="B23" s="140">
        <v>2015</v>
      </c>
      <c r="C23" s="143">
        <v>5</v>
      </c>
      <c r="D23" s="143">
        <v>2015</v>
      </c>
      <c r="E23" s="143">
        <v>7</v>
      </c>
      <c r="F23" s="125">
        <f>IF(OR(B23="",C23="",D23="",E23=""),"",(D23*12+E23)-(B23*12+C23)+1)</f>
        <v>3</v>
      </c>
      <c r="G23" s="126"/>
      <c r="H23" s="131"/>
      <c r="I23" s="131"/>
      <c r="J23" s="134" t="s">
        <v>1127</v>
      </c>
      <c r="K23" s="122"/>
      <c r="L23" s="116"/>
      <c r="M23" s="116"/>
      <c r="N23" s="116" t="s">
        <v>1118</v>
      </c>
      <c r="O23" s="116"/>
      <c r="P23" s="119"/>
      <c r="Q23" s="122"/>
      <c r="R23" s="116"/>
      <c r="S23" s="116"/>
      <c r="T23" s="116"/>
      <c r="U23" s="116" t="s">
        <v>1118</v>
      </c>
      <c r="V23" s="116" t="s">
        <v>1118</v>
      </c>
      <c r="W23" s="116"/>
      <c r="X23" s="119"/>
      <c r="Y23" s="68" t="s">
        <v>1119</v>
      </c>
      <c r="Z23" s="69"/>
      <c r="AA23" s="79" t="s">
        <v>1128</v>
      </c>
      <c r="AB23" s="80"/>
    </row>
    <row r="24" spans="1:28" ht="14.1" customHeight="1">
      <c r="A24" s="138"/>
      <c r="B24" s="141"/>
      <c r="C24" s="144"/>
      <c r="D24" s="144"/>
      <c r="E24" s="144"/>
      <c r="F24" s="127"/>
      <c r="G24" s="128"/>
      <c r="H24" s="132"/>
      <c r="I24" s="132"/>
      <c r="J24" s="135"/>
      <c r="K24" s="123"/>
      <c r="L24" s="117"/>
      <c r="M24" s="117"/>
      <c r="N24" s="117"/>
      <c r="O24" s="117"/>
      <c r="P24" s="120"/>
      <c r="Q24" s="123"/>
      <c r="R24" s="117"/>
      <c r="S24" s="117"/>
      <c r="T24" s="117"/>
      <c r="U24" s="117"/>
      <c r="V24" s="117"/>
      <c r="W24" s="117"/>
      <c r="X24" s="120"/>
      <c r="Y24" s="68"/>
      <c r="Z24" s="69"/>
      <c r="AA24" s="81"/>
      <c r="AB24" s="82"/>
    </row>
    <row r="25" spans="1:28" ht="14.1" customHeight="1">
      <c r="A25" s="138"/>
      <c r="B25" s="141"/>
      <c r="C25" s="144"/>
      <c r="D25" s="144"/>
      <c r="E25" s="144"/>
      <c r="F25" s="127"/>
      <c r="G25" s="128"/>
      <c r="H25" s="132"/>
      <c r="I25" s="132"/>
      <c r="J25" s="135"/>
      <c r="K25" s="123"/>
      <c r="L25" s="117"/>
      <c r="M25" s="117"/>
      <c r="N25" s="117"/>
      <c r="O25" s="117"/>
      <c r="P25" s="120"/>
      <c r="Q25" s="123"/>
      <c r="R25" s="117"/>
      <c r="S25" s="117"/>
      <c r="T25" s="117"/>
      <c r="U25" s="117"/>
      <c r="V25" s="117"/>
      <c r="W25" s="117"/>
      <c r="X25" s="120"/>
      <c r="Y25" s="68"/>
      <c r="Z25" s="69"/>
      <c r="AA25" s="69"/>
      <c r="AB25" s="82"/>
    </row>
    <row r="26" spans="1:28" ht="14.1" customHeight="1">
      <c r="A26" s="139"/>
      <c r="B26" s="142"/>
      <c r="C26" s="145"/>
      <c r="D26" s="145"/>
      <c r="E26" s="145"/>
      <c r="F26" s="129"/>
      <c r="G26" s="130"/>
      <c r="H26" s="133"/>
      <c r="I26" s="133"/>
      <c r="J26" s="136"/>
      <c r="K26" s="124"/>
      <c r="L26" s="118"/>
      <c r="M26" s="118"/>
      <c r="N26" s="118"/>
      <c r="O26" s="118"/>
      <c r="P26" s="121"/>
      <c r="Q26" s="124"/>
      <c r="R26" s="118"/>
      <c r="S26" s="118"/>
      <c r="T26" s="118"/>
      <c r="U26" s="118"/>
      <c r="V26" s="118"/>
      <c r="W26" s="118"/>
      <c r="X26" s="121"/>
      <c r="Y26" s="75"/>
      <c r="Z26" s="76"/>
      <c r="AA26" s="76"/>
      <c r="AB26" s="83"/>
    </row>
    <row r="27" spans="1:28" ht="14.1" customHeight="1">
      <c r="A27" s="137">
        <v>3</v>
      </c>
      <c r="B27" s="140">
        <v>2015</v>
      </c>
      <c r="C27" s="143">
        <v>7</v>
      </c>
      <c r="D27" s="143">
        <v>2015</v>
      </c>
      <c r="E27" s="143">
        <v>8</v>
      </c>
      <c r="F27" s="125">
        <f>IF(OR(B27="",C27="",D27="",E27=""),"",(D27*12+E27)-(B27*12+C27)+1)</f>
        <v>2</v>
      </c>
      <c r="G27" s="126"/>
      <c r="H27" s="131"/>
      <c r="I27" s="131"/>
      <c r="J27" s="134" t="s">
        <v>1129</v>
      </c>
      <c r="K27" s="122"/>
      <c r="L27" s="116"/>
      <c r="M27" s="116"/>
      <c r="N27" s="116" t="s">
        <v>1118</v>
      </c>
      <c r="O27" s="116"/>
      <c r="P27" s="119"/>
      <c r="Q27" s="122"/>
      <c r="R27" s="116"/>
      <c r="S27" s="116"/>
      <c r="T27" s="116"/>
      <c r="U27" s="116" t="s">
        <v>1118</v>
      </c>
      <c r="V27" s="116" t="s">
        <v>1118</v>
      </c>
      <c r="W27" s="116"/>
      <c r="X27" s="119"/>
      <c r="Y27" s="68" t="s">
        <v>1119</v>
      </c>
      <c r="Z27" s="69"/>
      <c r="AA27" s="79" t="s">
        <v>1121</v>
      </c>
      <c r="AB27" s="71" t="s">
        <v>1122</v>
      </c>
    </row>
    <row r="28" spans="1:28" ht="14.1" customHeight="1">
      <c r="A28" s="138"/>
      <c r="B28" s="141"/>
      <c r="C28" s="144"/>
      <c r="D28" s="144"/>
      <c r="E28" s="144"/>
      <c r="F28" s="127"/>
      <c r="G28" s="128"/>
      <c r="H28" s="132"/>
      <c r="I28" s="132"/>
      <c r="J28" s="135"/>
      <c r="K28" s="123"/>
      <c r="L28" s="117"/>
      <c r="M28" s="117"/>
      <c r="N28" s="117"/>
      <c r="O28" s="117"/>
      <c r="P28" s="120"/>
      <c r="Q28" s="123"/>
      <c r="R28" s="117"/>
      <c r="S28" s="117"/>
      <c r="T28" s="117"/>
      <c r="U28" s="117"/>
      <c r="V28" s="117"/>
      <c r="W28" s="117"/>
      <c r="X28" s="120"/>
      <c r="Y28" s="68"/>
      <c r="Z28" s="69"/>
      <c r="AA28" s="81" t="s">
        <v>1130</v>
      </c>
      <c r="AB28" s="73" t="s">
        <v>1125</v>
      </c>
    </row>
    <row r="29" spans="1:28" ht="14.1" customHeight="1">
      <c r="A29" s="138"/>
      <c r="B29" s="141"/>
      <c r="C29" s="144"/>
      <c r="D29" s="144"/>
      <c r="E29" s="144"/>
      <c r="F29" s="127"/>
      <c r="G29" s="128"/>
      <c r="H29" s="132"/>
      <c r="I29" s="132"/>
      <c r="J29" s="135"/>
      <c r="K29" s="123"/>
      <c r="L29" s="117"/>
      <c r="M29" s="117"/>
      <c r="N29" s="117"/>
      <c r="O29" s="117"/>
      <c r="P29" s="120"/>
      <c r="Q29" s="123"/>
      <c r="R29" s="117"/>
      <c r="S29" s="117"/>
      <c r="T29" s="117"/>
      <c r="U29" s="117"/>
      <c r="V29" s="117"/>
      <c r="W29" s="117"/>
      <c r="X29" s="120"/>
      <c r="Y29" s="68"/>
      <c r="Z29" s="69"/>
      <c r="AA29" s="69"/>
      <c r="AB29" s="82"/>
    </row>
    <row r="30" spans="1:28" ht="14.1" customHeight="1">
      <c r="A30" s="139"/>
      <c r="B30" s="142"/>
      <c r="C30" s="145"/>
      <c r="D30" s="145"/>
      <c r="E30" s="145"/>
      <c r="F30" s="129"/>
      <c r="G30" s="130"/>
      <c r="H30" s="133"/>
      <c r="I30" s="133"/>
      <c r="J30" s="136"/>
      <c r="K30" s="124"/>
      <c r="L30" s="118"/>
      <c r="M30" s="118"/>
      <c r="N30" s="118"/>
      <c r="O30" s="118"/>
      <c r="P30" s="121"/>
      <c r="Q30" s="124"/>
      <c r="R30" s="118"/>
      <c r="S30" s="118"/>
      <c r="T30" s="118"/>
      <c r="U30" s="118"/>
      <c r="V30" s="118"/>
      <c r="W30" s="118"/>
      <c r="X30" s="121"/>
      <c r="Y30" s="75"/>
      <c r="Z30" s="76"/>
      <c r="AA30" s="76"/>
      <c r="AB30" s="83"/>
    </row>
    <row r="31" spans="1:28" ht="14.1" customHeight="1">
      <c r="A31" s="137">
        <v>4</v>
      </c>
      <c r="B31" s="140">
        <v>2015</v>
      </c>
      <c r="C31" s="143">
        <v>9</v>
      </c>
      <c r="D31" s="143">
        <v>2015</v>
      </c>
      <c r="E31" s="143">
        <v>11</v>
      </c>
      <c r="F31" s="125">
        <f>IF(OR(B31="",C31="",D31="",E31=""),"",(D31*12+E31)-(B31*12+C31)+1)</f>
        <v>3</v>
      </c>
      <c r="G31" s="126"/>
      <c r="H31" s="131"/>
      <c r="I31" s="131"/>
      <c r="J31" s="134" t="s">
        <v>1131</v>
      </c>
      <c r="K31" s="122"/>
      <c r="L31" s="116"/>
      <c r="M31" s="116"/>
      <c r="N31" s="116" t="s">
        <v>1118</v>
      </c>
      <c r="O31" s="116"/>
      <c r="P31" s="119"/>
      <c r="Q31" s="122"/>
      <c r="R31" s="116"/>
      <c r="S31" s="116"/>
      <c r="T31" s="116"/>
      <c r="U31" s="116" t="s">
        <v>1118</v>
      </c>
      <c r="V31" s="116" t="s">
        <v>1118</v>
      </c>
      <c r="W31" s="116"/>
      <c r="X31" s="119"/>
      <c r="Y31" s="68" t="s">
        <v>1119</v>
      </c>
      <c r="Z31" s="69" t="s">
        <v>1120</v>
      </c>
      <c r="AA31" s="79" t="s">
        <v>1121</v>
      </c>
      <c r="AB31" s="71" t="s">
        <v>1122</v>
      </c>
    </row>
    <row r="32" spans="1:28" ht="14.1" customHeight="1">
      <c r="A32" s="138"/>
      <c r="B32" s="141"/>
      <c r="C32" s="144"/>
      <c r="D32" s="144"/>
      <c r="E32" s="144"/>
      <c r="F32" s="127"/>
      <c r="G32" s="128"/>
      <c r="H32" s="132"/>
      <c r="I32" s="132"/>
      <c r="J32" s="135"/>
      <c r="K32" s="123"/>
      <c r="L32" s="117"/>
      <c r="M32" s="117"/>
      <c r="N32" s="117"/>
      <c r="O32" s="117"/>
      <c r="P32" s="120"/>
      <c r="Q32" s="123"/>
      <c r="R32" s="117"/>
      <c r="S32" s="117"/>
      <c r="T32" s="117"/>
      <c r="U32" s="117"/>
      <c r="V32" s="117"/>
      <c r="W32" s="117"/>
      <c r="X32" s="120"/>
      <c r="Y32" s="68"/>
      <c r="Z32" s="69" t="s">
        <v>1132</v>
      </c>
      <c r="AA32" s="81"/>
      <c r="AB32" s="73" t="s">
        <v>1125</v>
      </c>
    </row>
    <row r="33" spans="1:28" ht="14.1" customHeight="1">
      <c r="A33" s="138"/>
      <c r="B33" s="141"/>
      <c r="C33" s="144"/>
      <c r="D33" s="144"/>
      <c r="E33" s="144"/>
      <c r="F33" s="127"/>
      <c r="G33" s="128"/>
      <c r="H33" s="132"/>
      <c r="I33" s="132"/>
      <c r="J33" s="135"/>
      <c r="K33" s="123"/>
      <c r="L33" s="117"/>
      <c r="M33" s="117"/>
      <c r="N33" s="117"/>
      <c r="O33" s="117"/>
      <c r="P33" s="120"/>
      <c r="Q33" s="123"/>
      <c r="R33" s="117"/>
      <c r="S33" s="117"/>
      <c r="T33" s="117"/>
      <c r="U33" s="117"/>
      <c r="V33" s="117"/>
      <c r="W33" s="117"/>
      <c r="X33" s="120"/>
      <c r="Y33" s="68"/>
      <c r="Z33" s="69"/>
      <c r="AA33" s="69"/>
      <c r="AB33" s="82"/>
    </row>
    <row r="34" spans="1:28" ht="14.1" customHeight="1">
      <c r="A34" s="139"/>
      <c r="B34" s="142"/>
      <c r="C34" s="145"/>
      <c r="D34" s="145"/>
      <c r="E34" s="145"/>
      <c r="F34" s="129"/>
      <c r="G34" s="130"/>
      <c r="H34" s="133"/>
      <c r="I34" s="133"/>
      <c r="J34" s="136"/>
      <c r="K34" s="124"/>
      <c r="L34" s="118"/>
      <c r="M34" s="118"/>
      <c r="N34" s="118"/>
      <c r="O34" s="118"/>
      <c r="P34" s="121"/>
      <c r="Q34" s="124"/>
      <c r="R34" s="118"/>
      <c r="S34" s="118"/>
      <c r="T34" s="118"/>
      <c r="U34" s="118"/>
      <c r="V34" s="118"/>
      <c r="W34" s="118"/>
      <c r="X34" s="121"/>
      <c r="Y34" s="75"/>
      <c r="Z34" s="76"/>
      <c r="AA34" s="76"/>
      <c r="AB34" s="83"/>
    </row>
    <row r="35" spans="1:28" ht="14.1" customHeight="1">
      <c r="A35" s="137">
        <v>5</v>
      </c>
      <c r="B35" s="140">
        <v>2015</v>
      </c>
      <c r="C35" s="143">
        <v>11</v>
      </c>
      <c r="D35" s="143">
        <v>2016</v>
      </c>
      <c r="E35" s="143">
        <v>1</v>
      </c>
      <c r="F35" s="125">
        <f>IF(OR(B35="",C35="",D35="",E35=""),"",(D35*12+E35)-(B35*12+C35)+1)</f>
        <v>3</v>
      </c>
      <c r="G35" s="126"/>
      <c r="H35" s="131"/>
      <c r="I35" s="131"/>
      <c r="J35" s="134" t="s">
        <v>1133</v>
      </c>
      <c r="K35" s="122"/>
      <c r="L35" s="116"/>
      <c r="M35" s="116"/>
      <c r="N35" s="116" t="s">
        <v>1118</v>
      </c>
      <c r="O35" s="116"/>
      <c r="P35" s="119"/>
      <c r="Q35" s="122"/>
      <c r="R35" s="116"/>
      <c r="S35" s="116"/>
      <c r="T35" s="116" t="s">
        <v>1118</v>
      </c>
      <c r="U35" s="116" t="s">
        <v>1118</v>
      </c>
      <c r="V35" s="116" t="s">
        <v>1118</v>
      </c>
      <c r="W35" s="116"/>
      <c r="X35" s="119"/>
      <c r="Y35" s="68" t="s">
        <v>1119</v>
      </c>
      <c r="Z35" s="69" t="s">
        <v>1120</v>
      </c>
      <c r="AA35" s="79" t="s">
        <v>1134</v>
      </c>
      <c r="AB35" s="71" t="s">
        <v>1122</v>
      </c>
    </row>
    <row r="36" spans="1:28" ht="14.1" customHeight="1">
      <c r="A36" s="138"/>
      <c r="B36" s="141"/>
      <c r="C36" s="144"/>
      <c r="D36" s="144"/>
      <c r="E36" s="144"/>
      <c r="F36" s="127"/>
      <c r="G36" s="128"/>
      <c r="H36" s="132"/>
      <c r="I36" s="132"/>
      <c r="J36" s="135"/>
      <c r="K36" s="123"/>
      <c r="L36" s="117"/>
      <c r="M36" s="117"/>
      <c r="N36" s="117"/>
      <c r="O36" s="117"/>
      <c r="P36" s="120"/>
      <c r="Q36" s="123"/>
      <c r="R36" s="117"/>
      <c r="S36" s="117"/>
      <c r="T36" s="117"/>
      <c r="U36" s="117"/>
      <c r="V36" s="117"/>
      <c r="W36" s="117"/>
      <c r="X36" s="120"/>
      <c r="Y36" s="68"/>
      <c r="Z36" s="69" t="s">
        <v>1132</v>
      </c>
      <c r="AA36" s="81"/>
      <c r="AB36" s="73" t="s">
        <v>1125</v>
      </c>
    </row>
    <row r="37" spans="1:28" ht="14.1" customHeight="1">
      <c r="A37" s="138"/>
      <c r="B37" s="141"/>
      <c r="C37" s="144"/>
      <c r="D37" s="144"/>
      <c r="E37" s="144"/>
      <c r="F37" s="127"/>
      <c r="G37" s="128"/>
      <c r="H37" s="132"/>
      <c r="I37" s="132"/>
      <c r="J37" s="135"/>
      <c r="K37" s="123"/>
      <c r="L37" s="117"/>
      <c r="M37" s="117"/>
      <c r="N37" s="117"/>
      <c r="O37" s="117"/>
      <c r="P37" s="120"/>
      <c r="Q37" s="123"/>
      <c r="R37" s="117"/>
      <c r="S37" s="117"/>
      <c r="T37" s="117"/>
      <c r="U37" s="117"/>
      <c r="V37" s="117"/>
      <c r="W37" s="117"/>
      <c r="X37" s="120"/>
      <c r="Y37" s="68"/>
      <c r="Z37" s="69"/>
      <c r="AA37" s="69"/>
      <c r="AB37" s="82"/>
    </row>
    <row r="38" spans="1:28" ht="14.1" customHeight="1">
      <c r="A38" s="139"/>
      <c r="B38" s="142"/>
      <c r="C38" s="145"/>
      <c r="D38" s="145"/>
      <c r="E38" s="145"/>
      <c r="F38" s="129"/>
      <c r="G38" s="130"/>
      <c r="H38" s="133"/>
      <c r="I38" s="133"/>
      <c r="J38" s="136"/>
      <c r="K38" s="124"/>
      <c r="L38" s="118"/>
      <c r="M38" s="118"/>
      <c r="N38" s="118"/>
      <c r="O38" s="118"/>
      <c r="P38" s="121"/>
      <c r="Q38" s="124"/>
      <c r="R38" s="118"/>
      <c r="S38" s="118"/>
      <c r="T38" s="118"/>
      <c r="U38" s="118"/>
      <c r="V38" s="118"/>
      <c r="W38" s="118"/>
      <c r="X38" s="121"/>
      <c r="Y38" s="75"/>
      <c r="Z38" s="76"/>
      <c r="AA38" s="76"/>
      <c r="AB38" s="83"/>
    </row>
    <row r="39" spans="1:28" ht="14.1" customHeight="1">
      <c r="A39" s="137"/>
      <c r="B39" s="140"/>
      <c r="C39" s="143"/>
      <c r="D39" s="143"/>
      <c r="E39" s="143"/>
      <c r="F39" s="125" t="str">
        <f>IF(OR(B39="",C39="",D39="",E39=""),"",(D39*12+E39)-(B39*12+C39)+1)</f>
        <v/>
      </c>
      <c r="G39" s="126"/>
      <c r="H39" s="131"/>
      <c r="I39" s="131"/>
      <c r="J39" s="134"/>
      <c r="K39" s="122"/>
      <c r="L39" s="116"/>
      <c r="M39" s="116"/>
      <c r="N39" s="116"/>
      <c r="O39" s="116"/>
      <c r="P39" s="119"/>
      <c r="Q39" s="122"/>
      <c r="R39" s="116"/>
      <c r="S39" s="116"/>
      <c r="T39" s="116"/>
      <c r="U39" s="116"/>
      <c r="V39" s="116"/>
      <c r="W39" s="116"/>
      <c r="X39" s="119"/>
      <c r="Y39" s="68"/>
      <c r="Z39" s="69"/>
      <c r="AA39" s="79"/>
      <c r="AB39" s="80"/>
    </row>
    <row r="40" spans="1:28" ht="14.1" customHeight="1">
      <c r="A40" s="138"/>
      <c r="B40" s="141"/>
      <c r="C40" s="144"/>
      <c r="D40" s="144"/>
      <c r="E40" s="144"/>
      <c r="F40" s="127"/>
      <c r="G40" s="128"/>
      <c r="H40" s="132"/>
      <c r="I40" s="132"/>
      <c r="J40" s="135"/>
      <c r="K40" s="123"/>
      <c r="L40" s="117"/>
      <c r="M40" s="117"/>
      <c r="N40" s="117"/>
      <c r="O40" s="117"/>
      <c r="P40" s="120"/>
      <c r="Q40" s="123"/>
      <c r="R40" s="117"/>
      <c r="S40" s="117"/>
      <c r="T40" s="117"/>
      <c r="U40" s="117"/>
      <c r="V40" s="117"/>
      <c r="W40" s="117"/>
      <c r="X40" s="120"/>
      <c r="Y40" s="68"/>
      <c r="Z40" s="69"/>
      <c r="AA40" s="81"/>
      <c r="AB40" s="82"/>
    </row>
    <row r="41" spans="1:28" ht="14.1" customHeight="1">
      <c r="A41" s="138"/>
      <c r="B41" s="141"/>
      <c r="C41" s="144"/>
      <c r="D41" s="144"/>
      <c r="E41" s="144"/>
      <c r="F41" s="127"/>
      <c r="G41" s="128"/>
      <c r="H41" s="132"/>
      <c r="I41" s="132"/>
      <c r="J41" s="135"/>
      <c r="K41" s="123"/>
      <c r="L41" s="117"/>
      <c r="M41" s="117"/>
      <c r="N41" s="117"/>
      <c r="O41" s="117"/>
      <c r="P41" s="120"/>
      <c r="Q41" s="123"/>
      <c r="R41" s="117"/>
      <c r="S41" s="117"/>
      <c r="T41" s="117"/>
      <c r="U41" s="117"/>
      <c r="V41" s="117"/>
      <c r="W41" s="117"/>
      <c r="X41" s="120"/>
      <c r="Y41" s="68"/>
      <c r="Z41" s="69"/>
      <c r="AA41" s="69"/>
      <c r="AB41" s="82"/>
    </row>
    <row r="42" spans="1:28" ht="14.1" customHeight="1">
      <c r="A42" s="139"/>
      <c r="B42" s="142"/>
      <c r="C42" s="145"/>
      <c r="D42" s="145"/>
      <c r="E42" s="145"/>
      <c r="F42" s="129"/>
      <c r="G42" s="130"/>
      <c r="H42" s="133"/>
      <c r="I42" s="133"/>
      <c r="J42" s="136"/>
      <c r="K42" s="124"/>
      <c r="L42" s="118"/>
      <c r="M42" s="118"/>
      <c r="N42" s="118"/>
      <c r="O42" s="118"/>
      <c r="P42" s="121"/>
      <c r="Q42" s="124"/>
      <c r="R42" s="118"/>
      <c r="S42" s="118"/>
      <c r="T42" s="118"/>
      <c r="U42" s="118"/>
      <c r="V42" s="118"/>
      <c r="W42" s="118"/>
      <c r="X42" s="121"/>
      <c r="Y42" s="75"/>
      <c r="Z42" s="76"/>
      <c r="AA42" s="76"/>
      <c r="AB42" s="83"/>
    </row>
    <row r="43" spans="1:28" ht="14.1" customHeight="1">
      <c r="A43" s="137"/>
      <c r="B43" s="140"/>
      <c r="C43" s="143"/>
      <c r="D43" s="143"/>
      <c r="E43" s="143"/>
      <c r="F43" s="125" t="str">
        <f>IF(OR(B43="",C43="",D43="",E43=""),"",(D43*12+E43)-(B43*12+C43)+1)</f>
        <v/>
      </c>
      <c r="G43" s="126"/>
      <c r="H43" s="131"/>
      <c r="I43" s="131"/>
      <c r="J43" s="134"/>
      <c r="K43" s="122"/>
      <c r="L43" s="116"/>
      <c r="M43" s="116"/>
      <c r="N43" s="116"/>
      <c r="O43" s="116"/>
      <c r="P43" s="119"/>
      <c r="Q43" s="122"/>
      <c r="R43" s="116"/>
      <c r="S43" s="116"/>
      <c r="T43" s="116"/>
      <c r="U43" s="116"/>
      <c r="V43" s="116"/>
      <c r="W43" s="116"/>
      <c r="X43" s="119"/>
      <c r="Y43" s="68"/>
      <c r="Z43" s="69"/>
      <c r="AA43" s="79"/>
      <c r="AB43" s="80"/>
    </row>
    <row r="44" spans="1:28" ht="14.1" customHeight="1">
      <c r="A44" s="138"/>
      <c r="B44" s="141"/>
      <c r="C44" s="144"/>
      <c r="D44" s="144"/>
      <c r="E44" s="144"/>
      <c r="F44" s="127"/>
      <c r="G44" s="128"/>
      <c r="H44" s="132"/>
      <c r="I44" s="132"/>
      <c r="J44" s="135"/>
      <c r="K44" s="123"/>
      <c r="L44" s="117"/>
      <c r="M44" s="117"/>
      <c r="N44" s="117"/>
      <c r="O44" s="117"/>
      <c r="P44" s="120"/>
      <c r="Q44" s="123"/>
      <c r="R44" s="117"/>
      <c r="S44" s="117"/>
      <c r="T44" s="117"/>
      <c r="U44" s="117"/>
      <c r="V44" s="117"/>
      <c r="W44" s="117"/>
      <c r="X44" s="120"/>
      <c r="Y44" s="68"/>
      <c r="Z44" s="69"/>
      <c r="AA44" s="81"/>
      <c r="AB44" s="82"/>
    </row>
    <row r="45" spans="1:28" ht="14.1" customHeight="1">
      <c r="A45" s="138"/>
      <c r="B45" s="141"/>
      <c r="C45" s="144"/>
      <c r="D45" s="144"/>
      <c r="E45" s="144"/>
      <c r="F45" s="127"/>
      <c r="G45" s="128"/>
      <c r="H45" s="132"/>
      <c r="I45" s="132"/>
      <c r="J45" s="135"/>
      <c r="K45" s="123"/>
      <c r="L45" s="117"/>
      <c r="M45" s="117"/>
      <c r="N45" s="117"/>
      <c r="O45" s="117"/>
      <c r="P45" s="120"/>
      <c r="Q45" s="123"/>
      <c r="R45" s="117"/>
      <c r="S45" s="117"/>
      <c r="T45" s="117"/>
      <c r="U45" s="117"/>
      <c r="V45" s="117"/>
      <c r="W45" s="117"/>
      <c r="X45" s="120"/>
      <c r="Y45" s="68"/>
      <c r="Z45" s="69"/>
      <c r="AA45" s="69"/>
      <c r="AB45" s="82"/>
    </row>
    <row r="46" spans="1:28" ht="14.1" customHeight="1">
      <c r="A46" s="139"/>
      <c r="B46" s="142"/>
      <c r="C46" s="145"/>
      <c r="D46" s="145"/>
      <c r="E46" s="145"/>
      <c r="F46" s="129"/>
      <c r="G46" s="130"/>
      <c r="H46" s="133"/>
      <c r="I46" s="133"/>
      <c r="J46" s="136"/>
      <c r="K46" s="124"/>
      <c r="L46" s="118"/>
      <c r="M46" s="118"/>
      <c r="N46" s="118"/>
      <c r="O46" s="118"/>
      <c r="P46" s="121"/>
      <c r="Q46" s="124"/>
      <c r="R46" s="118"/>
      <c r="S46" s="118"/>
      <c r="T46" s="118"/>
      <c r="U46" s="118"/>
      <c r="V46" s="118"/>
      <c r="W46" s="118"/>
      <c r="X46" s="121"/>
      <c r="Y46" s="75"/>
      <c r="Z46" s="76"/>
      <c r="AA46" s="76"/>
      <c r="AB46" s="83"/>
    </row>
    <row r="47" spans="1:28" ht="14.1" customHeight="1">
      <c r="A47" s="137"/>
      <c r="B47" s="140"/>
      <c r="C47" s="143"/>
      <c r="D47" s="143"/>
      <c r="E47" s="143"/>
      <c r="F47" s="125" t="str">
        <f>IF(OR(B47="",C47="",D47="",E47=""),"",(D47*12+E47)-(B47*12+C47)+1)</f>
        <v/>
      </c>
      <c r="G47" s="126"/>
      <c r="H47" s="131"/>
      <c r="I47" s="131"/>
      <c r="J47" s="134"/>
      <c r="K47" s="122"/>
      <c r="L47" s="116"/>
      <c r="M47" s="116"/>
      <c r="N47" s="116"/>
      <c r="O47" s="116"/>
      <c r="P47" s="119"/>
      <c r="Q47" s="122"/>
      <c r="R47" s="116"/>
      <c r="S47" s="116"/>
      <c r="T47" s="116"/>
      <c r="U47" s="116"/>
      <c r="V47" s="116"/>
      <c r="W47" s="116"/>
      <c r="X47" s="119"/>
      <c r="Y47" s="68"/>
      <c r="Z47" s="69"/>
      <c r="AA47" s="79"/>
      <c r="AB47" s="80"/>
    </row>
    <row r="48" spans="1:28" ht="14.1" customHeight="1">
      <c r="A48" s="138"/>
      <c r="B48" s="141"/>
      <c r="C48" s="144"/>
      <c r="D48" s="144"/>
      <c r="E48" s="144"/>
      <c r="F48" s="127"/>
      <c r="G48" s="128"/>
      <c r="H48" s="132"/>
      <c r="I48" s="132"/>
      <c r="J48" s="135"/>
      <c r="K48" s="123"/>
      <c r="L48" s="117"/>
      <c r="M48" s="117"/>
      <c r="N48" s="117"/>
      <c r="O48" s="117"/>
      <c r="P48" s="120"/>
      <c r="Q48" s="123"/>
      <c r="R48" s="117"/>
      <c r="S48" s="117"/>
      <c r="T48" s="117"/>
      <c r="U48" s="117"/>
      <c r="V48" s="117"/>
      <c r="W48" s="117"/>
      <c r="X48" s="120"/>
      <c r="Y48" s="68"/>
      <c r="Z48" s="69"/>
      <c r="AA48" s="81"/>
      <c r="AB48" s="82"/>
    </row>
    <row r="49" spans="1:28" ht="14.1" customHeight="1">
      <c r="A49" s="138"/>
      <c r="B49" s="141"/>
      <c r="C49" s="144"/>
      <c r="D49" s="144"/>
      <c r="E49" s="144"/>
      <c r="F49" s="127"/>
      <c r="G49" s="128"/>
      <c r="H49" s="132"/>
      <c r="I49" s="132"/>
      <c r="J49" s="135"/>
      <c r="K49" s="123"/>
      <c r="L49" s="117"/>
      <c r="M49" s="117"/>
      <c r="N49" s="117"/>
      <c r="O49" s="117"/>
      <c r="P49" s="120"/>
      <c r="Q49" s="123"/>
      <c r="R49" s="117"/>
      <c r="S49" s="117"/>
      <c r="T49" s="117"/>
      <c r="U49" s="117"/>
      <c r="V49" s="117"/>
      <c r="W49" s="117"/>
      <c r="X49" s="120"/>
      <c r="Y49" s="68"/>
      <c r="Z49" s="69"/>
      <c r="AA49" s="69"/>
      <c r="AB49" s="82"/>
    </row>
    <row r="50" spans="1:28" ht="14.1" customHeight="1">
      <c r="A50" s="139"/>
      <c r="B50" s="142"/>
      <c r="C50" s="145"/>
      <c r="D50" s="145"/>
      <c r="E50" s="145"/>
      <c r="F50" s="129"/>
      <c r="G50" s="130"/>
      <c r="H50" s="133"/>
      <c r="I50" s="133"/>
      <c r="J50" s="136"/>
      <c r="K50" s="124"/>
      <c r="L50" s="118"/>
      <c r="M50" s="118"/>
      <c r="N50" s="118"/>
      <c r="O50" s="118"/>
      <c r="P50" s="121"/>
      <c r="Q50" s="124"/>
      <c r="R50" s="118"/>
      <c r="S50" s="118"/>
      <c r="T50" s="118"/>
      <c r="U50" s="118"/>
      <c r="V50" s="118"/>
      <c r="W50" s="118"/>
      <c r="X50" s="121"/>
      <c r="Y50" s="75"/>
      <c r="Z50" s="76"/>
      <c r="AA50" s="76"/>
      <c r="AB50" s="83"/>
    </row>
    <row r="51" spans="1:28" ht="14.1" customHeight="1">
      <c r="A51" s="137"/>
      <c r="B51" s="140"/>
      <c r="C51" s="143"/>
      <c r="D51" s="143"/>
      <c r="E51" s="143"/>
      <c r="F51" s="125" t="str">
        <f>IF(OR(B51="",C51="",D51="",E51=""),"",(D51*12+E51)-(B51*12+C51)+1)</f>
        <v/>
      </c>
      <c r="G51" s="126"/>
      <c r="H51" s="131"/>
      <c r="I51" s="131"/>
      <c r="J51" s="134"/>
      <c r="K51" s="122"/>
      <c r="L51" s="116"/>
      <c r="M51" s="116"/>
      <c r="N51" s="116"/>
      <c r="O51" s="116"/>
      <c r="P51" s="119"/>
      <c r="Q51" s="122"/>
      <c r="R51" s="116"/>
      <c r="S51" s="116"/>
      <c r="T51" s="116"/>
      <c r="U51" s="116"/>
      <c r="V51" s="116"/>
      <c r="W51" s="116"/>
      <c r="X51" s="119"/>
      <c r="Y51" s="68"/>
      <c r="Z51" s="69"/>
      <c r="AA51" s="79"/>
      <c r="AB51" s="80"/>
    </row>
    <row r="52" spans="1:28" ht="14.1" customHeight="1">
      <c r="A52" s="138"/>
      <c r="B52" s="141"/>
      <c r="C52" s="144"/>
      <c r="D52" s="144"/>
      <c r="E52" s="144"/>
      <c r="F52" s="127"/>
      <c r="G52" s="128"/>
      <c r="H52" s="132"/>
      <c r="I52" s="132"/>
      <c r="J52" s="135"/>
      <c r="K52" s="123"/>
      <c r="L52" s="117"/>
      <c r="M52" s="117"/>
      <c r="N52" s="117"/>
      <c r="O52" s="117"/>
      <c r="P52" s="120"/>
      <c r="Q52" s="123"/>
      <c r="R52" s="117"/>
      <c r="S52" s="117"/>
      <c r="T52" s="117"/>
      <c r="U52" s="117"/>
      <c r="V52" s="117"/>
      <c r="W52" s="117"/>
      <c r="X52" s="120"/>
      <c r="Y52" s="68"/>
      <c r="Z52" s="69"/>
      <c r="AA52" s="81"/>
      <c r="AB52" s="82"/>
    </row>
    <row r="53" spans="1:28" ht="14.1" customHeight="1">
      <c r="A53" s="138"/>
      <c r="B53" s="141"/>
      <c r="C53" s="144"/>
      <c r="D53" s="144"/>
      <c r="E53" s="144"/>
      <c r="F53" s="127"/>
      <c r="G53" s="128"/>
      <c r="H53" s="132"/>
      <c r="I53" s="132"/>
      <c r="J53" s="135"/>
      <c r="K53" s="123"/>
      <c r="L53" s="117"/>
      <c r="M53" s="117"/>
      <c r="N53" s="117"/>
      <c r="O53" s="117"/>
      <c r="P53" s="120"/>
      <c r="Q53" s="123"/>
      <c r="R53" s="117"/>
      <c r="S53" s="117"/>
      <c r="T53" s="117"/>
      <c r="U53" s="117"/>
      <c r="V53" s="117"/>
      <c r="W53" s="117"/>
      <c r="X53" s="120"/>
      <c r="Y53" s="68"/>
      <c r="Z53" s="69"/>
      <c r="AA53" s="69"/>
      <c r="AB53" s="82"/>
    </row>
    <row r="54" spans="1:28" ht="14.1" customHeight="1">
      <c r="A54" s="139"/>
      <c r="B54" s="142"/>
      <c r="C54" s="145"/>
      <c r="D54" s="145"/>
      <c r="E54" s="145"/>
      <c r="F54" s="129"/>
      <c r="G54" s="130"/>
      <c r="H54" s="133"/>
      <c r="I54" s="133"/>
      <c r="J54" s="136"/>
      <c r="K54" s="124"/>
      <c r="L54" s="118"/>
      <c r="M54" s="118"/>
      <c r="N54" s="118"/>
      <c r="O54" s="118"/>
      <c r="P54" s="121"/>
      <c r="Q54" s="124"/>
      <c r="R54" s="118"/>
      <c r="S54" s="118"/>
      <c r="T54" s="118"/>
      <c r="U54" s="118"/>
      <c r="V54" s="118"/>
      <c r="W54" s="118"/>
      <c r="X54" s="121"/>
      <c r="Y54" s="75"/>
      <c r="Z54" s="76"/>
      <c r="AA54" s="76"/>
      <c r="AB54" s="83"/>
    </row>
    <row r="55" spans="1:28" ht="14.1" customHeight="1">
      <c r="A55" s="137"/>
      <c r="B55" s="140"/>
      <c r="C55" s="143"/>
      <c r="D55" s="143"/>
      <c r="E55" s="143"/>
      <c r="F55" s="125" t="str">
        <f>IF(OR(B55="",C55="",D55="",E55=""),"",(D55*12+E55)-(B55*12+C55)+1)</f>
        <v/>
      </c>
      <c r="G55" s="126"/>
      <c r="H55" s="131"/>
      <c r="I55" s="131"/>
      <c r="J55" s="134"/>
      <c r="K55" s="122"/>
      <c r="L55" s="116"/>
      <c r="M55" s="116"/>
      <c r="N55" s="116"/>
      <c r="O55" s="116"/>
      <c r="P55" s="119"/>
      <c r="Q55" s="122"/>
      <c r="R55" s="116"/>
      <c r="S55" s="116"/>
      <c r="T55" s="116"/>
      <c r="U55" s="116"/>
      <c r="V55" s="116"/>
      <c r="W55" s="116"/>
      <c r="X55" s="119"/>
      <c r="Y55" s="84"/>
      <c r="Z55" s="85"/>
      <c r="AA55" s="79"/>
      <c r="AB55" s="80"/>
    </row>
    <row r="56" spans="1:28" ht="14.1" customHeight="1">
      <c r="A56" s="138"/>
      <c r="B56" s="141"/>
      <c r="C56" s="144"/>
      <c r="D56" s="144"/>
      <c r="E56" s="144"/>
      <c r="F56" s="127"/>
      <c r="G56" s="128"/>
      <c r="H56" s="132"/>
      <c r="I56" s="132"/>
      <c r="J56" s="135"/>
      <c r="K56" s="123"/>
      <c r="L56" s="117"/>
      <c r="M56" s="117"/>
      <c r="N56" s="117"/>
      <c r="O56" s="117"/>
      <c r="P56" s="120"/>
      <c r="Q56" s="123"/>
      <c r="R56" s="117"/>
      <c r="S56" s="117"/>
      <c r="T56" s="117"/>
      <c r="U56" s="117"/>
      <c r="V56" s="117"/>
      <c r="W56" s="117"/>
      <c r="X56" s="120"/>
      <c r="Y56" s="68"/>
      <c r="Z56" s="69"/>
      <c r="AA56" s="81"/>
      <c r="AB56" s="82"/>
    </row>
    <row r="57" spans="1:28" ht="14.1" customHeight="1">
      <c r="A57" s="138"/>
      <c r="B57" s="141"/>
      <c r="C57" s="144"/>
      <c r="D57" s="144"/>
      <c r="E57" s="144"/>
      <c r="F57" s="127"/>
      <c r="G57" s="128"/>
      <c r="H57" s="132"/>
      <c r="I57" s="132"/>
      <c r="J57" s="135"/>
      <c r="K57" s="123"/>
      <c r="L57" s="117"/>
      <c r="M57" s="117"/>
      <c r="N57" s="117"/>
      <c r="O57" s="117"/>
      <c r="P57" s="120"/>
      <c r="Q57" s="123"/>
      <c r="R57" s="117"/>
      <c r="S57" s="117"/>
      <c r="T57" s="117"/>
      <c r="U57" s="117"/>
      <c r="V57" s="117"/>
      <c r="W57" s="117"/>
      <c r="X57" s="120"/>
      <c r="Y57" s="68"/>
      <c r="Z57" s="69"/>
      <c r="AA57" s="69"/>
      <c r="AB57" s="82"/>
    </row>
    <row r="58" spans="1:28" ht="14.1" customHeight="1">
      <c r="A58" s="139"/>
      <c r="B58" s="142"/>
      <c r="C58" s="145"/>
      <c r="D58" s="145"/>
      <c r="E58" s="145"/>
      <c r="F58" s="129"/>
      <c r="G58" s="130"/>
      <c r="H58" s="133"/>
      <c r="I58" s="133"/>
      <c r="J58" s="136"/>
      <c r="K58" s="124"/>
      <c r="L58" s="118"/>
      <c r="M58" s="118"/>
      <c r="N58" s="118"/>
      <c r="O58" s="118"/>
      <c r="P58" s="121"/>
      <c r="Q58" s="124"/>
      <c r="R58" s="118"/>
      <c r="S58" s="118"/>
      <c r="T58" s="118"/>
      <c r="U58" s="118"/>
      <c r="V58" s="118"/>
      <c r="W58" s="118"/>
      <c r="X58" s="121"/>
      <c r="Y58" s="75"/>
      <c r="Z58" s="76"/>
      <c r="AA58" s="76"/>
      <c r="AB58" s="83"/>
    </row>
    <row r="59" spans="1:28" ht="14.1" customHeight="1">
      <c r="A59" s="137"/>
      <c r="B59" s="140"/>
      <c r="C59" s="143"/>
      <c r="D59" s="143"/>
      <c r="E59" s="143"/>
      <c r="F59" s="125" t="str">
        <f>IF(OR(B59="",C59="",D59="",E59=""),"",(D59*12+E59)-(B59*12+C59)+1)</f>
        <v/>
      </c>
      <c r="G59" s="126"/>
      <c r="H59" s="131"/>
      <c r="I59" s="131"/>
      <c r="J59" s="134"/>
      <c r="K59" s="122"/>
      <c r="L59" s="116"/>
      <c r="M59" s="116"/>
      <c r="N59" s="116"/>
      <c r="O59" s="116"/>
      <c r="P59" s="119"/>
      <c r="Q59" s="122"/>
      <c r="R59" s="116"/>
      <c r="S59" s="116"/>
      <c r="T59" s="116"/>
      <c r="U59" s="116"/>
      <c r="V59" s="116"/>
      <c r="W59" s="116"/>
      <c r="X59" s="119"/>
      <c r="Y59" s="84"/>
      <c r="Z59" s="85"/>
      <c r="AA59" s="79"/>
      <c r="AB59" s="80"/>
    </row>
    <row r="60" spans="1:28" ht="14.1" customHeight="1">
      <c r="A60" s="138"/>
      <c r="B60" s="141"/>
      <c r="C60" s="144"/>
      <c r="D60" s="144"/>
      <c r="E60" s="144"/>
      <c r="F60" s="127"/>
      <c r="G60" s="128"/>
      <c r="H60" s="132"/>
      <c r="I60" s="132"/>
      <c r="J60" s="135"/>
      <c r="K60" s="123"/>
      <c r="L60" s="117"/>
      <c r="M60" s="117"/>
      <c r="N60" s="117"/>
      <c r="O60" s="117"/>
      <c r="P60" s="120"/>
      <c r="Q60" s="123"/>
      <c r="R60" s="117"/>
      <c r="S60" s="117"/>
      <c r="T60" s="117"/>
      <c r="U60" s="117"/>
      <c r="V60" s="117"/>
      <c r="W60" s="117"/>
      <c r="X60" s="120"/>
      <c r="Y60" s="68"/>
      <c r="Z60" s="69"/>
      <c r="AA60" s="81"/>
      <c r="AB60" s="82"/>
    </row>
    <row r="61" spans="1:28" ht="14.1" customHeight="1">
      <c r="A61" s="138"/>
      <c r="B61" s="141"/>
      <c r="C61" s="144"/>
      <c r="D61" s="144"/>
      <c r="E61" s="144"/>
      <c r="F61" s="127"/>
      <c r="G61" s="128"/>
      <c r="H61" s="132"/>
      <c r="I61" s="132"/>
      <c r="J61" s="135"/>
      <c r="K61" s="123"/>
      <c r="L61" s="117"/>
      <c r="M61" s="117"/>
      <c r="N61" s="117"/>
      <c r="O61" s="117"/>
      <c r="P61" s="120"/>
      <c r="Q61" s="123"/>
      <c r="R61" s="117"/>
      <c r="S61" s="117"/>
      <c r="T61" s="117"/>
      <c r="U61" s="117"/>
      <c r="V61" s="117"/>
      <c r="W61" s="117"/>
      <c r="X61" s="120"/>
      <c r="Y61" s="68"/>
      <c r="Z61" s="69"/>
      <c r="AA61" s="69"/>
      <c r="AB61" s="82"/>
    </row>
    <row r="62" spans="1:28" ht="14.1" customHeight="1">
      <c r="A62" s="139"/>
      <c r="B62" s="142"/>
      <c r="C62" s="145"/>
      <c r="D62" s="145"/>
      <c r="E62" s="145"/>
      <c r="F62" s="129"/>
      <c r="G62" s="130"/>
      <c r="H62" s="133"/>
      <c r="I62" s="133"/>
      <c r="J62" s="136"/>
      <c r="K62" s="124"/>
      <c r="L62" s="118"/>
      <c r="M62" s="118"/>
      <c r="N62" s="118"/>
      <c r="O62" s="118"/>
      <c r="P62" s="121"/>
      <c r="Q62" s="124"/>
      <c r="R62" s="118"/>
      <c r="S62" s="118"/>
      <c r="T62" s="118"/>
      <c r="U62" s="118"/>
      <c r="V62" s="118"/>
      <c r="W62" s="118"/>
      <c r="X62" s="121"/>
      <c r="Y62" s="86"/>
      <c r="Z62" s="76"/>
      <c r="AA62" s="76"/>
      <c r="AB62" s="83"/>
    </row>
    <row r="63" spans="1:28" ht="14.1" customHeight="1" thickBot="1">
      <c r="A63" s="110" t="s">
        <v>1135</v>
      </c>
      <c r="B63" s="111"/>
      <c r="C63" s="111"/>
      <c r="D63" s="111"/>
      <c r="E63" s="111"/>
      <c r="F63" s="111"/>
      <c r="G63" s="111"/>
      <c r="H63" s="111"/>
      <c r="I63" s="112"/>
      <c r="J63" s="113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5"/>
    </row>
    <row r="64" spans="1:28" ht="14.1" customHeight="1">
      <c r="A64" s="87"/>
      <c r="B64" s="87"/>
      <c r="C64" s="87"/>
      <c r="D64" s="87"/>
      <c r="E64" s="87"/>
      <c r="F64" s="87"/>
      <c r="G64" s="87" t="s">
        <v>1136</v>
      </c>
      <c r="H64" s="87" t="s">
        <v>1137</v>
      </c>
      <c r="I64" s="87"/>
      <c r="J64" s="88" t="s">
        <v>1138</v>
      </c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 t="s">
        <v>1139</v>
      </c>
      <c r="V64" s="87"/>
      <c r="W64" s="87"/>
      <c r="X64" s="89" t="s">
        <v>1140</v>
      </c>
      <c r="Y64" s="90" t="s">
        <v>1141</v>
      </c>
      <c r="Z64" s="89" t="s">
        <v>1142</v>
      </c>
      <c r="AA64" s="89" t="s">
        <v>1143</v>
      </c>
    </row>
    <row r="65" spans="1:27" ht="14.1" customHeight="1">
      <c r="A65" s="87"/>
      <c r="B65" s="87"/>
      <c r="C65" s="87"/>
      <c r="D65" s="87"/>
      <c r="E65" s="87"/>
      <c r="F65" s="87"/>
      <c r="G65" s="87" t="s">
        <v>1144</v>
      </c>
      <c r="H65" s="87" t="s">
        <v>1145</v>
      </c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 t="s">
        <v>1146</v>
      </c>
      <c r="V65" s="87"/>
      <c r="W65" s="87"/>
      <c r="X65" s="89" t="s">
        <v>1147</v>
      </c>
      <c r="Y65" s="89" t="s">
        <v>1148</v>
      </c>
      <c r="Z65" s="89" t="s">
        <v>1149</v>
      </c>
      <c r="AA65" s="90" t="s">
        <v>1150</v>
      </c>
    </row>
    <row r="66" spans="1:27" ht="14.1" customHeight="1">
      <c r="A66" s="87"/>
      <c r="B66" s="87"/>
      <c r="C66" s="87"/>
      <c r="D66" s="87"/>
      <c r="E66" s="87"/>
      <c r="F66" s="87"/>
      <c r="G66" s="87" t="s">
        <v>1151</v>
      </c>
      <c r="H66" s="87" t="s">
        <v>1152</v>
      </c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 t="s">
        <v>1070</v>
      </c>
      <c r="V66" s="87"/>
      <c r="W66" s="87"/>
      <c r="X66" s="90" t="s">
        <v>1153</v>
      </c>
      <c r="Y66" s="89" t="s">
        <v>1154</v>
      </c>
      <c r="Z66" s="89" t="s">
        <v>1155</v>
      </c>
      <c r="AA66" s="90" t="s">
        <v>1156</v>
      </c>
    </row>
    <row r="67" spans="1:27" ht="14.1" customHeight="1">
      <c r="A67" s="87"/>
      <c r="B67" s="87"/>
      <c r="C67" s="87"/>
      <c r="D67" s="87"/>
      <c r="E67" s="87"/>
      <c r="F67" s="87"/>
      <c r="G67" s="87" t="s">
        <v>1157</v>
      </c>
      <c r="H67" s="87" t="s">
        <v>1158</v>
      </c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 t="s">
        <v>1159</v>
      </c>
      <c r="V67" s="87"/>
      <c r="W67" s="87"/>
      <c r="X67" s="90" t="s">
        <v>1160</v>
      </c>
      <c r="Y67" s="89" t="s">
        <v>1161</v>
      </c>
      <c r="Z67" s="89" t="s">
        <v>1162</v>
      </c>
      <c r="AA67" s="90" t="s">
        <v>1163</v>
      </c>
    </row>
    <row r="68" spans="1:27" ht="14.1" customHeight="1">
      <c r="A68" s="87"/>
      <c r="B68" s="87"/>
      <c r="C68" s="87"/>
      <c r="D68" s="87"/>
      <c r="E68" s="87"/>
      <c r="F68" s="87"/>
      <c r="G68" s="87" t="s">
        <v>1164</v>
      </c>
      <c r="H68" s="87" t="s">
        <v>1165</v>
      </c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 t="s">
        <v>1166</v>
      </c>
      <c r="V68" s="87"/>
      <c r="W68" s="87"/>
      <c r="X68" s="89" t="s">
        <v>1167</v>
      </c>
      <c r="Y68" s="89" t="s">
        <v>1168</v>
      </c>
      <c r="Z68" s="89" t="s">
        <v>1169</v>
      </c>
      <c r="AA68" s="90" t="s">
        <v>1170</v>
      </c>
    </row>
    <row r="69" spans="1:27" ht="14.1" customHeight="1">
      <c r="A69" s="87"/>
      <c r="B69" s="87"/>
      <c r="C69" s="87"/>
      <c r="D69" s="87"/>
      <c r="E69" s="87"/>
      <c r="F69" s="87"/>
      <c r="G69" s="87" t="s">
        <v>1171</v>
      </c>
      <c r="H69" s="87" t="s">
        <v>1172</v>
      </c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 t="s">
        <v>1173</v>
      </c>
      <c r="V69" s="87"/>
      <c r="W69" s="87"/>
      <c r="X69" s="89" t="s">
        <v>1174</v>
      </c>
      <c r="Y69" s="89" t="s">
        <v>1175</v>
      </c>
      <c r="Z69" s="89" t="s">
        <v>1176</v>
      </c>
      <c r="AA69" s="90" t="s">
        <v>1177</v>
      </c>
    </row>
    <row r="70" spans="1:27" ht="14.1" customHeight="1">
      <c r="A70" s="87"/>
      <c r="B70" s="87"/>
      <c r="C70" s="87"/>
      <c r="D70" s="87"/>
      <c r="E70" s="87"/>
      <c r="F70" s="87"/>
      <c r="G70" s="87" t="s">
        <v>1178</v>
      </c>
      <c r="H70" s="87" t="s">
        <v>1179</v>
      </c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 t="s">
        <v>1180</v>
      </c>
      <c r="V70" s="87"/>
      <c r="W70" s="87"/>
      <c r="X70" s="89" t="s">
        <v>1181</v>
      </c>
      <c r="Y70" s="90" t="s">
        <v>1182</v>
      </c>
      <c r="Z70" s="89" t="s">
        <v>1183</v>
      </c>
      <c r="AA70" s="90" t="s">
        <v>1184</v>
      </c>
    </row>
    <row r="71" spans="1:27" ht="14.1" customHeight="1">
      <c r="A71" s="87"/>
      <c r="B71" s="87"/>
      <c r="C71" s="87"/>
      <c r="D71" s="87"/>
      <c r="E71" s="87"/>
      <c r="F71" s="87"/>
      <c r="G71" s="87" t="s">
        <v>1185</v>
      </c>
      <c r="H71" s="87" t="s">
        <v>1186</v>
      </c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9" t="s">
        <v>1187</v>
      </c>
      <c r="Y71" s="89" t="s">
        <v>1188</v>
      </c>
      <c r="Z71" s="90" t="s">
        <v>1189</v>
      </c>
      <c r="AA71" s="90" t="s">
        <v>1190</v>
      </c>
    </row>
    <row r="72" spans="1:27" ht="14.1" customHeight="1">
      <c r="A72" s="87"/>
      <c r="B72" s="87"/>
      <c r="C72" s="87"/>
      <c r="D72" s="87"/>
      <c r="E72" s="87"/>
      <c r="F72" s="87"/>
      <c r="G72" s="87" t="s">
        <v>1191</v>
      </c>
      <c r="H72" s="87" t="s">
        <v>1192</v>
      </c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9" t="s">
        <v>1193</v>
      </c>
      <c r="Y72" s="90" t="s">
        <v>1194</v>
      </c>
      <c r="Z72" s="89" t="s">
        <v>1195</v>
      </c>
      <c r="AA72" s="90" t="s">
        <v>1196</v>
      </c>
    </row>
    <row r="73" spans="1:27" ht="14.1" customHeight="1">
      <c r="A73" s="87"/>
      <c r="B73" s="87"/>
      <c r="C73" s="87"/>
      <c r="D73" s="87"/>
      <c r="E73" s="87"/>
      <c r="F73" s="87"/>
      <c r="G73" s="87" t="s">
        <v>1197</v>
      </c>
      <c r="H73" s="87" t="s">
        <v>1198</v>
      </c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90" t="s">
        <v>1199</v>
      </c>
      <c r="Y73" s="90" t="s">
        <v>1200</v>
      </c>
      <c r="Z73" s="89" t="s">
        <v>1201</v>
      </c>
      <c r="AA73" s="90" t="s">
        <v>1202</v>
      </c>
    </row>
    <row r="74" spans="1:27" ht="14.1" customHeight="1">
      <c r="A74" s="87"/>
      <c r="B74" s="87"/>
      <c r="C74" s="87"/>
      <c r="D74" s="87"/>
      <c r="E74" s="87"/>
      <c r="F74" s="87"/>
      <c r="G74" s="87" t="s">
        <v>1203</v>
      </c>
      <c r="H74" s="87" t="s">
        <v>1204</v>
      </c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9" t="s">
        <v>1205</v>
      </c>
      <c r="Y74" s="90" t="s">
        <v>1206</v>
      </c>
      <c r="Z74" s="89"/>
      <c r="AA74" s="90" t="s">
        <v>1207</v>
      </c>
    </row>
    <row r="75" spans="1:27" ht="14.1" customHeight="1">
      <c r="A75" s="87"/>
      <c r="B75" s="87"/>
      <c r="C75" s="87"/>
      <c r="D75" s="87"/>
      <c r="E75" s="87"/>
      <c r="F75" s="87"/>
      <c r="G75" s="87" t="s">
        <v>1208</v>
      </c>
      <c r="H75" s="87" t="s">
        <v>1209</v>
      </c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9" t="s">
        <v>1210</v>
      </c>
      <c r="Y75" s="89" t="s">
        <v>1211</v>
      </c>
      <c r="Z75" s="89" t="s">
        <v>1121</v>
      </c>
      <c r="AA75" s="90" t="s">
        <v>1212</v>
      </c>
    </row>
    <row r="76" spans="1:27" ht="14.1" customHeight="1">
      <c r="A76" s="87"/>
      <c r="B76" s="87"/>
      <c r="C76" s="87"/>
      <c r="D76" s="87"/>
      <c r="E76" s="87"/>
      <c r="F76" s="87"/>
      <c r="G76" s="87" t="s">
        <v>1213</v>
      </c>
      <c r="H76" s="87" t="s">
        <v>1214</v>
      </c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9" t="s">
        <v>1215</v>
      </c>
      <c r="Y76" s="90" t="s">
        <v>1216</v>
      </c>
      <c r="Z76" s="89" t="s">
        <v>1130</v>
      </c>
      <c r="AA76" s="90" t="s">
        <v>1217</v>
      </c>
    </row>
    <row r="77" spans="1:27" ht="14.1" customHeight="1">
      <c r="A77" s="87"/>
      <c r="B77" s="87"/>
      <c r="C77" s="87"/>
      <c r="D77" s="87"/>
      <c r="E77" s="87"/>
      <c r="F77" s="87"/>
      <c r="G77" s="87" t="s">
        <v>1218</v>
      </c>
      <c r="H77" s="87" t="s">
        <v>1219</v>
      </c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9" t="s">
        <v>1220</v>
      </c>
      <c r="Y77" s="90" t="s">
        <v>1221</v>
      </c>
      <c r="Z77" s="89" t="s">
        <v>1222</v>
      </c>
      <c r="AA77" s="90" t="s">
        <v>1223</v>
      </c>
    </row>
    <row r="78" spans="1:27" ht="14.1" customHeight="1">
      <c r="A78" s="87"/>
      <c r="B78" s="87"/>
      <c r="C78" s="87"/>
      <c r="D78" s="87"/>
      <c r="E78" s="87"/>
      <c r="F78" s="87"/>
      <c r="G78" s="87" t="s">
        <v>1224</v>
      </c>
      <c r="H78" s="87" t="s">
        <v>1225</v>
      </c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9" t="s">
        <v>1226</v>
      </c>
      <c r="Y78" s="89" t="s">
        <v>1227</v>
      </c>
      <c r="Z78" s="89" t="s">
        <v>1228</v>
      </c>
      <c r="AA78" s="90" t="s">
        <v>1229</v>
      </c>
    </row>
    <row r="79" spans="1:27" ht="14.1" customHeight="1">
      <c r="A79" s="87"/>
      <c r="B79" s="87"/>
      <c r="C79" s="87"/>
      <c r="D79" s="87"/>
      <c r="E79" s="87"/>
      <c r="F79" s="87"/>
      <c r="G79" s="87" t="s">
        <v>1230</v>
      </c>
      <c r="H79" s="87" t="s">
        <v>1231</v>
      </c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9" t="s">
        <v>1232</v>
      </c>
      <c r="Y79" s="90" t="s">
        <v>1233</v>
      </c>
      <c r="Z79" s="89" t="s">
        <v>1234</v>
      </c>
      <c r="AA79" s="90" t="s">
        <v>1235</v>
      </c>
    </row>
    <row r="80" spans="1:27" ht="14.1" customHeight="1">
      <c r="A80" s="87"/>
      <c r="B80" s="87"/>
      <c r="C80" s="87"/>
      <c r="D80" s="87"/>
      <c r="E80" s="87"/>
      <c r="F80" s="87"/>
      <c r="G80" s="87" t="s">
        <v>1236</v>
      </c>
      <c r="H80" s="87" t="s">
        <v>1237</v>
      </c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9" t="s">
        <v>1238</v>
      </c>
      <c r="Y80" s="89"/>
      <c r="Z80" s="90" t="s">
        <v>1128</v>
      </c>
      <c r="AA80" s="90" t="s">
        <v>1239</v>
      </c>
    </row>
    <row r="81" spans="1:28" ht="14.1" customHeight="1">
      <c r="A81" s="87"/>
      <c r="B81" s="87"/>
      <c r="C81" s="87"/>
      <c r="D81" s="87"/>
      <c r="E81" s="87"/>
      <c r="F81" s="87"/>
      <c r="G81" s="87" t="s">
        <v>1240</v>
      </c>
      <c r="H81" s="87" t="s">
        <v>1241</v>
      </c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9" t="s">
        <v>1242</v>
      </c>
      <c r="Y81" s="89"/>
      <c r="Z81" s="89" t="s">
        <v>1243</v>
      </c>
      <c r="AA81" s="90" t="s">
        <v>1244</v>
      </c>
    </row>
    <row r="82" spans="1:28" s="91" customFormat="1" ht="14.1" customHeight="1">
      <c r="A82" s="87"/>
      <c r="B82" s="87"/>
      <c r="C82" s="87"/>
      <c r="D82" s="87"/>
      <c r="E82" s="87"/>
      <c r="F82" s="87"/>
      <c r="G82" s="87" t="s">
        <v>1245</v>
      </c>
      <c r="H82" s="87" t="s">
        <v>1246</v>
      </c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45"/>
      <c r="Y82" s="89"/>
      <c r="Z82" s="89" t="s">
        <v>1247</v>
      </c>
      <c r="AA82" s="90" t="s">
        <v>1248</v>
      </c>
      <c r="AB82" s="45"/>
    </row>
    <row r="83" spans="1:28" ht="33.75" customHeight="1">
      <c r="A83" s="87"/>
      <c r="B83" s="87"/>
      <c r="C83" s="87"/>
      <c r="D83" s="87"/>
      <c r="E83" s="87"/>
      <c r="F83" s="87"/>
      <c r="G83" s="87" t="s">
        <v>1249</v>
      </c>
      <c r="H83" s="87" t="s">
        <v>1250</v>
      </c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Y83" s="89"/>
      <c r="Z83" s="89" t="s">
        <v>1251</v>
      </c>
      <c r="AA83" s="90" t="s">
        <v>1252</v>
      </c>
    </row>
    <row r="84" spans="1:28">
      <c r="A84" s="87"/>
      <c r="B84" s="87"/>
      <c r="C84" s="87"/>
      <c r="D84" s="87"/>
      <c r="E84" s="87"/>
      <c r="F84" s="87"/>
      <c r="G84" s="87" t="s">
        <v>1253</v>
      </c>
      <c r="H84" s="87" t="s">
        <v>1254</v>
      </c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Y84" s="89"/>
      <c r="Z84" s="89" t="s">
        <v>1255</v>
      </c>
      <c r="AA84" s="90" t="s">
        <v>1256</v>
      </c>
    </row>
    <row r="85" spans="1:28">
      <c r="A85" s="87"/>
      <c r="B85" s="87"/>
      <c r="C85" s="87"/>
      <c r="D85" s="87"/>
      <c r="E85" s="87"/>
      <c r="F85" s="87"/>
      <c r="G85" s="87" t="s">
        <v>1257</v>
      </c>
      <c r="H85" s="87" t="s">
        <v>1258</v>
      </c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Y85" s="89"/>
      <c r="Z85" s="89" t="s">
        <v>1259</v>
      </c>
      <c r="AA85" s="90" t="s">
        <v>1260</v>
      </c>
    </row>
    <row r="86" spans="1:28">
      <c r="A86" s="87"/>
      <c r="B86" s="87"/>
      <c r="C86" s="87"/>
      <c r="D86" s="87"/>
      <c r="E86" s="87"/>
      <c r="F86" s="87"/>
      <c r="G86" s="87" t="s">
        <v>1261</v>
      </c>
      <c r="H86" s="87" t="s">
        <v>1262</v>
      </c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Z86" s="89" t="s">
        <v>1263</v>
      </c>
      <c r="AA86" s="90" t="s">
        <v>1264</v>
      </c>
    </row>
    <row r="87" spans="1:28">
      <c r="A87" s="87"/>
      <c r="B87" s="87"/>
      <c r="C87" s="87"/>
      <c r="D87" s="87"/>
      <c r="E87" s="87"/>
      <c r="F87" s="87"/>
      <c r="G87" s="87" t="s">
        <v>1265</v>
      </c>
      <c r="H87" s="87" t="s">
        <v>1266</v>
      </c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Z87" s="89" t="s">
        <v>1267</v>
      </c>
      <c r="AA87" s="90" t="s">
        <v>1268</v>
      </c>
    </row>
    <row r="88" spans="1:28">
      <c r="A88" s="87"/>
      <c r="B88" s="87"/>
      <c r="C88" s="87"/>
      <c r="D88" s="87"/>
      <c r="E88" s="87"/>
      <c r="F88" s="87"/>
      <c r="G88" s="87" t="s">
        <v>1269</v>
      </c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Z88" s="89" t="s">
        <v>1270</v>
      </c>
      <c r="AA88" s="90" t="s">
        <v>1271</v>
      </c>
    </row>
    <row r="89" spans="1:28">
      <c r="A89" s="87"/>
      <c r="B89" s="87"/>
      <c r="C89" s="87"/>
      <c r="D89" s="87"/>
      <c r="E89" s="87"/>
      <c r="F89" s="87"/>
      <c r="G89" s="87" t="s">
        <v>1272</v>
      </c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Z89" s="89" t="s">
        <v>1273</v>
      </c>
      <c r="AA89" s="90" t="s">
        <v>1274</v>
      </c>
    </row>
    <row r="90" spans="1:28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9"/>
      <c r="Z90" s="89" t="s">
        <v>1275</v>
      </c>
      <c r="AA90" s="90" t="s">
        <v>1276</v>
      </c>
    </row>
    <row r="91" spans="1:28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9"/>
      <c r="Y91" s="89"/>
      <c r="Z91" s="89" t="s">
        <v>1277</v>
      </c>
      <c r="AA91" s="90" t="s">
        <v>1278</v>
      </c>
    </row>
    <row r="92" spans="1:28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9"/>
      <c r="Y92" s="89"/>
      <c r="Z92" s="89" t="s">
        <v>1279</v>
      </c>
      <c r="AA92" s="90" t="s">
        <v>1280</v>
      </c>
    </row>
    <row r="93" spans="1:28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9"/>
      <c r="Y93" s="89"/>
      <c r="Z93" s="89" t="s">
        <v>1281</v>
      </c>
      <c r="AA93" s="90" t="s">
        <v>1282</v>
      </c>
    </row>
    <row r="94" spans="1:28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9"/>
      <c r="Y94" s="89"/>
      <c r="Z94" s="89" t="s">
        <v>1283</v>
      </c>
      <c r="AA94" s="90" t="s">
        <v>1284</v>
      </c>
    </row>
    <row r="95" spans="1:28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9"/>
      <c r="Y95" s="89"/>
      <c r="Z95" s="89" t="s">
        <v>1126</v>
      </c>
      <c r="AA95" s="90" t="s">
        <v>1285</v>
      </c>
    </row>
    <row r="96" spans="1:28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9"/>
      <c r="Y96" s="89"/>
      <c r="Z96" s="89" t="s">
        <v>1286</v>
      </c>
      <c r="AA96" s="90" t="s">
        <v>1287</v>
      </c>
    </row>
    <row r="97" spans="1:27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9"/>
      <c r="Y97" s="89"/>
      <c r="Z97" s="89" t="s">
        <v>1288</v>
      </c>
      <c r="AA97" s="90" t="s">
        <v>1289</v>
      </c>
    </row>
    <row r="98" spans="1:27">
      <c r="X98" s="90"/>
      <c r="Y98" s="90"/>
      <c r="Z98" s="89" t="s">
        <v>1290</v>
      </c>
      <c r="AA98" s="90" t="s">
        <v>1291</v>
      </c>
    </row>
    <row r="99" spans="1:27">
      <c r="Z99" s="89" t="s">
        <v>1292</v>
      </c>
      <c r="AA99" s="90" t="s">
        <v>1293</v>
      </c>
    </row>
    <row r="100" spans="1:27">
      <c r="AA100" s="90" t="s">
        <v>1294</v>
      </c>
    </row>
    <row r="101" spans="1:27">
      <c r="AA101" s="90" t="s">
        <v>1295</v>
      </c>
    </row>
    <row r="102" spans="1:27">
      <c r="AA102" s="90" t="s">
        <v>1296</v>
      </c>
    </row>
    <row r="103" spans="1:27">
      <c r="AA103" s="90" t="s">
        <v>1297</v>
      </c>
    </row>
    <row r="104" spans="1:27">
      <c r="AA104" s="90" t="s">
        <v>1298</v>
      </c>
    </row>
    <row r="105" spans="1:27">
      <c r="AA105" s="90" t="s">
        <v>1299</v>
      </c>
    </row>
    <row r="106" spans="1:27">
      <c r="AA106" s="90" t="s">
        <v>1300</v>
      </c>
    </row>
    <row r="107" spans="1:27">
      <c r="AA107" s="90" t="s">
        <v>1301</v>
      </c>
    </row>
    <row r="108" spans="1:27">
      <c r="AA108" s="90" t="s">
        <v>1302</v>
      </c>
    </row>
    <row r="109" spans="1:27">
      <c r="AA109" s="90" t="s">
        <v>1303</v>
      </c>
    </row>
    <row r="110" spans="1:27">
      <c r="AA110" s="90" t="s">
        <v>1304</v>
      </c>
    </row>
    <row r="111" spans="1:27">
      <c r="AA111" s="90" t="s">
        <v>1305</v>
      </c>
    </row>
    <row r="112" spans="1:27">
      <c r="AA112" s="90" t="s">
        <v>1306</v>
      </c>
    </row>
    <row r="113" spans="27:27">
      <c r="AA113" s="90" t="s">
        <v>1307</v>
      </c>
    </row>
    <row r="114" spans="27:27">
      <c r="AA114" s="90" t="s">
        <v>1308</v>
      </c>
    </row>
    <row r="115" spans="27:27">
      <c r="AA115" s="90" t="s">
        <v>1309</v>
      </c>
    </row>
    <row r="116" spans="27:27">
      <c r="AA116" s="90" t="s">
        <v>356</v>
      </c>
    </row>
    <row r="117" spans="27:27">
      <c r="AA117" s="90" t="s">
        <v>1310</v>
      </c>
    </row>
    <row r="118" spans="27:27">
      <c r="AA118" s="90" t="s">
        <v>1311</v>
      </c>
    </row>
    <row r="119" spans="27:27">
      <c r="AA119" s="90" t="s">
        <v>1312</v>
      </c>
    </row>
    <row r="120" spans="27:27">
      <c r="AA120" s="90" t="s">
        <v>1313</v>
      </c>
    </row>
    <row r="121" spans="27:27">
      <c r="AA121" s="90" t="s">
        <v>1314</v>
      </c>
    </row>
    <row r="122" spans="27:27">
      <c r="AA122" s="90" t="s">
        <v>1315</v>
      </c>
    </row>
    <row r="123" spans="27:27">
      <c r="AA123" s="90" t="s">
        <v>1316</v>
      </c>
    </row>
    <row r="124" spans="27:27">
      <c r="AA124" s="90" t="s">
        <v>1317</v>
      </c>
    </row>
    <row r="125" spans="27:27">
      <c r="AA125" s="90" t="s">
        <v>1318</v>
      </c>
    </row>
    <row r="126" spans="27:27">
      <c r="AA126" s="90" t="s">
        <v>1319</v>
      </c>
    </row>
    <row r="127" spans="27:27">
      <c r="AA127" s="90" t="s">
        <v>1320</v>
      </c>
    </row>
    <row r="128" spans="27:27">
      <c r="AA128" s="90" t="s">
        <v>1321</v>
      </c>
    </row>
    <row r="129" spans="27:27">
      <c r="AA129" s="90" t="s">
        <v>1322</v>
      </c>
    </row>
    <row r="130" spans="27:27">
      <c r="AA130" s="90" t="s">
        <v>1323</v>
      </c>
    </row>
    <row r="131" spans="27:27">
      <c r="AA131" s="90" t="s">
        <v>1324</v>
      </c>
    </row>
    <row r="132" spans="27:27">
      <c r="AA132" s="90" t="s">
        <v>1325</v>
      </c>
    </row>
    <row r="133" spans="27:27">
      <c r="AA133" s="90" t="s">
        <v>1326</v>
      </c>
    </row>
    <row r="134" spans="27:27">
      <c r="AA134" s="90" t="s">
        <v>1327</v>
      </c>
    </row>
    <row r="135" spans="27:27">
      <c r="AA135" s="90" t="s">
        <v>1328</v>
      </c>
    </row>
    <row r="136" spans="27:27">
      <c r="AA136" s="90" t="s">
        <v>1329</v>
      </c>
    </row>
    <row r="137" spans="27:27">
      <c r="AA137" s="90" t="s">
        <v>1330</v>
      </c>
    </row>
    <row r="138" spans="27:27">
      <c r="AA138" s="90" t="s">
        <v>1331</v>
      </c>
    </row>
    <row r="139" spans="27:27">
      <c r="AA139" s="90" t="s">
        <v>1332</v>
      </c>
    </row>
    <row r="140" spans="27:27">
      <c r="AA140" s="90" t="s">
        <v>1333</v>
      </c>
    </row>
    <row r="141" spans="27:27">
      <c r="AA141" s="90" t="s">
        <v>1334</v>
      </c>
    </row>
    <row r="142" spans="27:27">
      <c r="AA142" s="90" t="s">
        <v>1335</v>
      </c>
    </row>
    <row r="143" spans="27:27">
      <c r="AA143" s="45" t="s">
        <v>1336</v>
      </c>
    </row>
    <row r="144" spans="27:27">
      <c r="AA144" s="45" t="s">
        <v>1337</v>
      </c>
    </row>
    <row r="145" spans="27:27">
      <c r="AA145" s="45" t="s">
        <v>1338</v>
      </c>
    </row>
    <row r="146" spans="27:27">
      <c r="AA146" s="90" t="s">
        <v>1339</v>
      </c>
    </row>
  </sheetData>
  <mergeCells count="299">
    <mergeCell ref="K4:O4"/>
    <mergeCell ref="P4:R4"/>
    <mergeCell ref="S4:W4"/>
    <mergeCell ref="A5:F5"/>
    <mergeCell ref="G5:J5"/>
    <mergeCell ref="K5:W5"/>
    <mergeCell ref="A1:AB1"/>
    <mergeCell ref="Z2:AB2"/>
    <mergeCell ref="A3:F3"/>
    <mergeCell ref="G3:J3"/>
    <mergeCell ref="K3:O3"/>
    <mergeCell ref="P3:R3"/>
    <mergeCell ref="S3:W3"/>
    <mergeCell ref="X3:AB4"/>
    <mergeCell ref="A4:F4"/>
    <mergeCell ref="G4:J4"/>
    <mergeCell ref="A8:M8"/>
    <mergeCell ref="A9:M9"/>
    <mergeCell ref="A10:M10"/>
    <mergeCell ref="A11:M11"/>
    <mergeCell ref="A12:M12"/>
    <mergeCell ref="A13:M13"/>
    <mergeCell ref="X5:AB5"/>
    <mergeCell ref="A6:F6"/>
    <mergeCell ref="G6:J6"/>
    <mergeCell ref="K6:O6"/>
    <mergeCell ref="P6:W6"/>
    <mergeCell ref="X6:Z6"/>
    <mergeCell ref="AA6:AB6"/>
    <mergeCell ref="A14:M14"/>
    <mergeCell ref="A15:M15"/>
    <mergeCell ref="A17:A18"/>
    <mergeCell ref="B17:C17"/>
    <mergeCell ref="D17:E17"/>
    <mergeCell ref="F17:G18"/>
    <mergeCell ref="H17:H18"/>
    <mergeCell ref="I17:I18"/>
    <mergeCell ref="J17:J18"/>
    <mergeCell ref="K17:P17"/>
    <mergeCell ref="Q17:X17"/>
    <mergeCell ref="Y17:Y18"/>
    <mergeCell ref="Z17:Z18"/>
    <mergeCell ref="AA17:AA18"/>
    <mergeCell ref="AB17:AB18"/>
    <mergeCell ref="A19:A22"/>
    <mergeCell ref="B19:B22"/>
    <mergeCell ref="C19:C22"/>
    <mergeCell ref="D19:D22"/>
    <mergeCell ref="E19:E22"/>
    <mergeCell ref="X19:X22"/>
    <mergeCell ref="M19:M22"/>
    <mergeCell ref="N19:N22"/>
    <mergeCell ref="O19:O22"/>
    <mergeCell ref="P19:P22"/>
    <mergeCell ref="Q19:Q22"/>
    <mergeCell ref="R19:R22"/>
    <mergeCell ref="F19:G22"/>
    <mergeCell ref="H19:H22"/>
    <mergeCell ref="I19:I22"/>
    <mergeCell ref="J19:J22"/>
    <mergeCell ref="K19:K22"/>
    <mergeCell ref="L19:L22"/>
    <mergeCell ref="C23:C26"/>
    <mergeCell ref="D23:D26"/>
    <mergeCell ref="E23:E26"/>
    <mergeCell ref="F23:G26"/>
    <mergeCell ref="S19:S22"/>
    <mergeCell ref="T19:T22"/>
    <mergeCell ref="U19:U22"/>
    <mergeCell ref="V19:V22"/>
    <mergeCell ref="W19:W22"/>
    <mergeCell ref="T23:T26"/>
    <mergeCell ref="U23:U26"/>
    <mergeCell ref="V23:V26"/>
    <mergeCell ref="W23:W26"/>
    <mergeCell ref="X23:X26"/>
    <mergeCell ref="A27:A30"/>
    <mergeCell ref="B27:B30"/>
    <mergeCell ref="C27:C30"/>
    <mergeCell ref="D27:D30"/>
    <mergeCell ref="E27:E30"/>
    <mergeCell ref="N23:N26"/>
    <mergeCell ref="O23:O26"/>
    <mergeCell ref="P23:P26"/>
    <mergeCell ref="Q23:Q26"/>
    <mergeCell ref="R23:R26"/>
    <mergeCell ref="S23:S26"/>
    <mergeCell ref="H23:H26"/>
    <mergeCell ref="I23:I26"/>
    <mergeCell ref="J23:J26"/>
    <mergeCell ref="K23:K26"/>
    <mergeCell ref="L23:L26"/>
    <mergeCell ref="M23:M26"/>
    <mergeCell ref="A23:A26"/>
    <mergeCell ref="B23:B26"/>
    <mergeCell ref="X27:X30"/>
    <mergeCell ref="M27:M30"/>
    <mergeCell ref="N27:N30"/>
    <mergeCell ref="O27:O30"/>
    <mergeCell ref="C31:C34"/>
    <mergeCell ref="D31:D34"/>
    <mergeCell ref="E31:E34"/>
    <mergeCell ref="F31:G34"/>
    <mergeCell ref="S27:S30"/>
    <mergeCell ref="T27:T30"/>
    <mergeCell ref="U27:U30"/>
    <mergeCell ref="V27:V30"/>
    <mergeCell ref="W27:W30"/>
    <mergeCell ref="T31:T34"/>
    <mergeCell ref="U31:U34"/>
    <mergeCell ref="V31:V34"/>
    <mergeCell ref="W31:W34"/>
    <mergeCell ref="P27:P30"/>
    <mergeCell ref="Q27:Q30"/>
    <mergeCell ref="R27:R30"/>
    <mergeCell ref="F27:G30"/>
    <mergeCell ref="H27:H30"/>
    <mergeCell ref="I27:I30"/>
    <mergeCell ref="J27:J30"/>
    <mergeCell ref="K27:K30"/>
    <mergeCell ref="L27:L30"/>
    <mergeCell ref="X31:X34"/>
    <mergeCell ref="A35:A38"/>
    <mergeCell ref="B35:B38"/>
    <mergeCell ref="C35:C38"/>
    <mergeCell ref="D35:D38"/>
    <mergeCell ref="E35:E38"/>
    <mergeCell ref="N31:N34"/>
    <mergeCell ref="O31:O34"/>
    <mergeCell ref="P31:P34"/>
    <mergeCell ref="Q31:Q34"/>
    <mergeCell ref="R31:R34"/>
    <mergeCell ref="S31:S34"/>
    <mergeCell ref="H31:H34"/>
    <mergeCell ref="I31:I34"/>
    <mergeCell ref="J31:J34"/>
    <mergeCell ref="K31:K34"/>
    <mergeCell ref="L31:L34"/>
    <mergeCell ref="M31:M34"/>
    <mergeCell ref="A31:A34"/>
    <mergeCell ref="B31:B34"/>
    <mergeCell ref="X35:X38"/>
    <mergeCell ref="M35:M38"/>
    <mergeCell ref="N35:N38"/>
    <mergeCell ref="O35:O38"/>
    <mergeCell ref="C39:C42"/>
    <mergeCell ref="D39:D42"/>
    <mergeCell ref="E39:E42"/>
    <mergeCell ref="F39:G42"/>
    <mergeCell ref="S35:S38"/>
    <mergeCell ref="T35:T38"/>
    <mergeCell ref="U35:U38"/>
    <mergeCell ref="V35:V38"/>
    <mergeCell ref="W35:W38"/>
    <mergeCell ref="T39:T42"/>
    <mergeCell ref="U39:U42"/>
    <mergeCell ref="V39:V42"/>
    <mergeCell ref="W39:W42"/>
    <mergeCell ref="P35:P38"/>
    <mergeCell ref="Q35:Q38"/>
    <mergeCell ref="R35:R38"/>
    <mergeCell ref="F35:G38"/>
    <mergeCell ref="H35:H38"/>
    <mergeCell ref="I35:I38"/>
    <mergeCell ref="J35:J38"/>
    <mergeCell ref="K35:K38"/>
    <mergeCell ref="L35:L38"/>
    <mergeCell ref="X39:X42"/>
    <mergeCell ref="A43:A46"/>
    <mergeCell ref="B43:B46"/>
    <mergeCell ref="C43:C46"/>
    <mergeCell ref="D43:D46"/>
    <mergeCell ref="E43:E46"/>
    <mergeCell ref="N39:N42"/>
    <mergeCell ref="O39:O42"/>
    <mergeCell ref="P39:P42"/>
    <mergeCell ref="Q39:Q42"/>
    <mergeCell ref="R39:R42"/>
    <mergeCell ref="S39:S42"/>
    <mergeCell ref="H39:H42"/>
    <mergeCell ref="I39:I42"/>
    <mergeCell ref="J39:J42"/>
    <mergeCell ref="K39:K42"/>
    <mergeCell ref="L39:L42"/>
    <mergeCell ref="M39:M42"/>
    <mergeCell ref="A39:A42"/>
    <mergeCell ref="B39:B42"/>
    <mergeCell ref="X43:X46"/>
    <mergeCell ref="M43:M46"/>
    <mergeCell ref="N43:N46"/>
    <mergeCell ref="O43:O46"/>
    <mergeCell ref="C47:C50"/>
    <mergeCell ref="D47:D50"/>
    <mergeCell ref="E47:E50"/>
    <mergeCell ref="F47:G50"/>
    <mergeCell ref="S43:S46"/>
    <mergeCell ref="T43:T46"/>
    <mergeCell ref="U43:U46"/>
    <mergeCell ref="V43:V46"/>
    <mergeCell ref="W43:W46"/>
    <mergeCell ref="T47:T50"/>
    <mergeCell ref="U47:U50"/>
    <mergeCell ref="V47:V50"/>
    <mergeCell ref="W47:W50"/>
    <mergeCell ref="P43:P46"/>
    <mergeCell ref="Q43:Q46"/>
    <mergeCell ref="R43:R46"/>
    <mergeCell ref="F43:G46"/>
    <mergeCell ref="H43:H46"/>
    <mergeCell ref="I43:I46"/>
    <mergeCell ref="J43:J46"/>
    <mergeCell ref="K43:K46"/>
    <mergeCell ref="L43:L46"/>
    <mergeCell ref="X47:X50"/>
    <mergeCell ref="A51:A54"/>
    <mergeCell ref="B51:B54"/>
    <mergeCell ref="C51:C54"/>
    <mergeCell ref="D51:D54"/>
    <mergeCell ref="E51:E54"/>
    <mergeCell ref="N47:N50"/>
    <mergeCell ref="O47:O50"/>
    <mergeCell ref="P47:P50"/>
    <mergeCell ref="Q47:Q50"/>
    <mergeCell ref="R47:R50"/>
    <mergeCell ref="S47:S50"/>
    <mergeCell ref="H47:H50"/>
    <mergeCell ref="I47:I50"/>
    <mergeCell ref="J47:J50"/>
    <mergeCell ref="K47:K50"/>
    <mergeCell ref="L47:L50"/>
    <mergeCell ref="M47:M50"/>
    <mergeCell ref="A47:A50"/>
    <mergeCell ref="B47:B50"/>
    <mergeCell ref="X51:X54"/>
    <mergeCell ref="M51:M54"/>
    <mergeCell ref="N51:N54"/>
    <mergeCell ref="O51:O54"/>
    <mergeCell ref="P51:P54"/>
    <mergeCell ref="Q51:Q54"/>
    <mergeCell ref="R51:R54"/>
    <mergeCell ref="F51:G54"/>
    <mergeCell ref="H51:H54"/>
    <mergeCell ref="I51:I54"/>
    <mergeCell ref="J51:J54"/>
    <mergeCell ref="K51:K54"/>
    <mergeCell ref="L51:L54"/>
    <mergeCell ref="S51:S54"/>
    <mergeCell ref="T51:T54"/>
    <mergeCell ref="U51:U54"/>
    <mergeCell ref="V51:V54"/>
    <mergeCell ref="W51:W54"/>
    <mergeCell ref="T55:T58"/>
    <mergeCell ref="U55:U58"/>
    <mergeCell ref="V55:V58"/>
    <mergeCell ref="W55:W58"/>
    <mergeCell ref="X55:X58"/>
    <mergeCell ref="A59:A62"/>
    <mergeCell ref="B59:B62"/>
    <mergeCell ref="C59:C62"/>
    <mergeCell ref="D59:D62"/>
    <mergeCell ref="E59:E62"/>
    <mergeCell ref="N55:N58"/>
    <mergeCell ref="O55:O58"/>
    <mergeCell ref="P55:P58"/>
    <mergeCell ref="Q55:Q58"/>
    <mergeCell ref="R55:R58"/>
    <mergeCell ref="S55:S58"/>
    <mergeCell ref="H55:H58"/>
    <mergeCell ref="I55:I58"/>
    <mergeCell ref="J55:J58"/>
    <mergeCell ref="K55:K58"/>
    <mergeCell ref="L55:L58"/>
    <mergeCell ref="M55:M58"/>
    <mergeCell ref="A55:A58"/>
    <mergeCell ref="B55:B58"/>
    <mergeCell ref="C55:C58"/>
    <mergeCell ref="D55:D58"/>
    <mergeCell ref="E55:E58"/>
    <mergeCell ref="F55:G58"/>
    <mergeCell ref="A63:I63"/>
    <mergeCell ref="J63:AB63"/>
    <mergeCell ref="S59:S62"/>
    <mergeCell ref="T59:T62"/>
    <mergeCell ref="U59:U62"/>
    <mergeCell ref="V59:V62"/>
    <mergeCell ref="W59:W62"/>
    <mergeCell ref="X59:X62"/>
    <mergeCell ref="M59:M62"/>
    <mergeCell ref="N59:N62"/>
    <mergeCell ref="O59:O62"/>
    <mergeCell ref="P59:P62"/>
    <mergeCell ref="Q59:Q62"/>
    <mergeCell ref="R59:R62"/>
    <mergeCell ref="F59:G62"/>
    <mergeCell ref="H59:H62"/>
    <mergeCell ref="I59:I62"/>
    <mergeCell ref="J59:J62"/>
    <mergeCell ref="K59:K62"/>
    <mergeCell ref="L59:L62"/>
  </mergeCells>
  <phoneticPr fontId="1"/>
  <dataValidations count="9">
    <dataValidation type="list" imeMode="on" allowBlank="1" showInputMessage="1" showErrorMessage="1" sqref="AB19:AB20 AB22:AB62">
      <formula1>$AA$64:$AA$146</formula1>
    </dataValidation>
    <dataValidation type="list" imeMode="on" allowBlank="1" showInputMessage="1" sqref="AB21 AA19:AA62">
      <formula1>$Z$64:$Z$99</formula1>
    </dataValidation>
    <dataValidation type="list" allowBlank="1" showInputMessage="1" showErrorMessage="1" sqref="I19:I62">
      <formula1>$H$64:$H$87</formula1>
    </dataValidation>
    <dataValidation type="list" imeMode="on" allowBlank="1" showInputMessage="1" showErrorMessage="1" sqref="Z19:Z62">
      <formula1>$Y$64:$Y$79</formula1>
    </dataValidation>
    <dataValidation type="list" imeMode="on" allowBlank="1" showInputMessage="1" showErrorMessage="1" sqref="Y19:Y62">
      <formula1>$X$64:$X$81</formula1>
    </dataValidation>
    <dataValidation type="list" allowBlank="1" showInputMessage="1" showErrorMessage="1" sqref="H19:H62">
      <formula1>$G$64:$G$89</formula1>
    </dataValidation>
    <dataValidation type="list" imeMode="on" allowBlank="1" showInputMessage="1" sqref="G6">
      <formula1>$U$64:$U$69</formula1>
    </dataValidation>
    <dataValidation type="list" allowBlank="1" showInputMessage="1" showErrorMessage="1" sqref="P4">
      <formula1>"男,女"</formula1>
    </dataValidation>
    <dataValidation type="list" allowBlank="1" showInputMessage="1" showErrorMessage="1" sqref="K59:M59 W59:X59 K39:M39 P59:R59 W39:X39 P39:R39 P35:R35 K35:M35 W35:X35 K19:M19 K23:M23 P19:R19 W19:X19 W23:X23 K31:M31 P23:R23 K27:M27 P31:R31 W31:X31 P27:R27 W27:X27 P43:R43 K43:M43 W43:X43 K51:M51 P51:R51 W51:X51 P47:R47 K47:M47 W47:X47 K55:M55 S19:V62 W55:X55 P55:R55 N19:O62">
      <formula1>$J$64:$J$65</formula1>
    </dataValidation>
  </dataValidations>
  <pageMargins left="0.19685039370078741" right="0.19685039370078741" top="0.19685039370078741" bottom="0.38" header="0.39370078740157483" footer="0.19685039370078741"/>
  <pageSetup paperSize="9" scale="66" fitToHeight="0" orientation="portrait" horizontalDpi="4294967292" r:id="rId1"/>
  <headerFooter alignWithMargins="0">
    <oddFooter>&amp;C１ページ&amp;R株式会社システムエグゼ</oddFooter>
  </headerFooter>
  <colBreaks count="1" manualBreakCount="1">
    <brk id="2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P17" sqref="P17"/>
    </sheetView>
  </sheetViews>
  <sheetFormatPr defaultColWidth="2.625" defaultRowHeight="15"/>
  <cols>
    <col min="1" max="16384" width="2.625" style="2"/>
  </cols>
  <sheetData>
    <row r="1" spans="1:3">
      <c r="A1" s="3" t="s">
        <v>8</v>
      </c>
    </row>
    <row r="3" spans="1:3">
      <c r="B3" s="2" t="s">
        <v>103</v>
      </c>
    </row>
    <row r="4" spans="1:3">
      <c r="B4" s="2" t="s">
        <v>71</v>
      </c>
    </row>
    <row r="5" spans="1:3">
      <c r="B5" s="2" t="s">
        <v>74</v>
      </c>
    </row>
    <row r="6" spans="1:3">
      <c r="C6" s="2" t="s">
        <v>107</v>
      </c>
    </row>
    <row r="8" spans="1:3">
      <c r="B8" s="2" t="s">
        <v>75</v>
      </c>
    </row>
    <row r="9" spans="1:3">
      <c r="C9" s="2" t="s">
        <v>76</v>
      </c>
    </row>
    <row r="10" spans="1:3">
      <c r="C10" s="4" t="s">
        <v>77</v>
      </c>
    </row>
    <row r="14" spans="1:3">
      <c r="B14" s="2" t="s">
        <v>102</v>
      </c>
    </row>
    <row r="15" spans="1:3">
      <c r="B15" s="2" t="s">
        <v>83</v>
      </c>
    </row>
    <row r="17" spans="2:2">
      <c r="B17" s="2" t="s">
        <v>81</v>
      </c>
    </row>
    <row r="18" spans="2:2">
      <c r="B18" s="2" t="s">
        <v>82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X19" sqref="X19"/>
    </sheetView>
  </sheetViews>
  <sheetFormatPr defaultColWidth="2.625" defaultRowHeight="15"/>
  <cols>
    <col min="1" max="16384" width="2.625" style="2"/>
  </cols>
  <sheetData>
    <row r="1" spans="1:3">
      <c r="A1" s="3" t="s">
        <v>8</v>
      </c>
    </row>
    <row r="4" spans="1:3">
      <c r="B4" s="2" t="s">
        <v>80</v>
      </c>
    </row>
    <row r="5" spans="1:3">
      <c r="C5" s="2" t="s">
        <v>79</v>
      </c>
    </row>
    <row r="6" spans="1:3">
      <c r="C6" s="5" t="s">
        <v>86</v>
      </c>
    </row>
    <row r="7" spans="1:3">
      <c r="C7" s="5" t="s">
        <v>87</v>
      </c>
    </row>
    <row r="9" spans="1:3">
      <c r="B9" s="2" t="s">
        <v>84</v>
      </c>
    </row>
    <row r="10" spans="1:3">
      <c r="C10" s="2" t="s">
        <v>85</v>
      </c>
    </row>
    <row r="11" spans="1:3">
      <c r="C11" s="5" t="s">
        <v>88</v>
      </c>
    </row>
    <row r="12" spans="1:3">
      <c r="C12" s="5" t="s">
        <v>89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AR33" sqref="AR33"/>
    </sheetView>
  </sheetViews>
  <sheetFormatPr defaultColWidth="2.625" defaultRowHeight="15"/>
  <cols>
    <col min="1" max="16384" width="2.625" style="2"/>
  </cols>
  <sheetData>
    <row r="1" spans="1:4">
      <c r="A1" s="3" t="s">
        <v>8</v>
      </c>
    </row>
    <row r="3" spans="1:4">
      <c r="B3" s="2" t="s">
        <v>98</v>
      </c>
    </row>
    <row r="4" spans="1:4">
      <c r="C4" s="2" t="s">
        <v>100</v>
      </c>
    </row>
    <row r="5" spans="1:4">
      <c r="D5" s="2" t="s">
        <v>101</v>
      </c>
    </row>
    <row r="10" spans="1:4">
      <c r="B10" s="2" t="s">
        <v>111</v>
      </c>
    </row>
    <row r="11" spans="1:4">
      <c r="C11" s="2" t="s">
        <v>104</v>
      </c>
    </row>
    <row r="12" spans="1:4">
      <c r="D12" s="3" t="s">
        <v>106</v>
      </c>
    </row>
    <row r="13" spans="1:4">
      <c r="D13" s="2" t="s">
        <v>105</v>
      </c>
    </row>
    <row r="14" spans="1:4">
      <c r="C14" s="2" t="s">
        <v>100</v>
      </c>
    </row>
    <row r="15" spans="1:4">
      <c r="D15" s="2" t="s">
        <v>108</v>
      </c>
    </row>
    <row r="16" spans="1:4">
      <c r="D16" s="2" t="s">
        <v>109</v>
      </c>
    </row>
    <row r="17" spans="2:4">
      <c r="C17" s="2" t="s">
        <v>74</v>
      </c>
    </row>
    <row r="21" spans="2:4">
      <c r="B21" s="2" t="s">
        <v>110</v>
      </c>
    </row>
    <row r="22" spans="2:4">
      <c r="C22" s="2" t="s">
        <v>104</v>
      </c>
    </row>
    <row r="23" spans="2:4">
      <c r="D23" s="2" t="s">
        <v>112</v>
      </c>
    </row>
    <row r="24" spans="2:4">
      <c r="D24" s="2" t="s">
        <v>114</v>
      </c>
    </row>
    <row r="25" spans="2:4">
      <c r="C25" s="2" t="s">
        <v>100</v>
      </c>
    </row>
    <row r="26" spans="2:4">
      <c r="D26" s="2" t="s">
        <v>108</v>
      </c>
    </row>
    <row r="27" spans="2:4">
      <c r="D27" s="2" t="s">
        <v>113</v>
      </c>
    </row>
    <row r="28" spans="2:4">
      <c r="C28" s="2" t="s">
        <v>74</v>
      </c>
    </row>
    <row r="29" spans="2:4">
      <c r="D29" s="2" t="s">
        <v>120</v>
      </c>
    </row>
    <row r="30" spans="2:4">
      <c r="D30" s="2" t="s">
        <v>121</v>
      </c>
    </row>
    <row r="31" spans="2:4">
      <c r="D31" s="2" t="s">
        <v>122</v>
      </c>
    </row>
    <row r="32" spans="2:4">
      <c r="D32" s="2" t="s">
        <v>123</v>
      </c>
    </row>
    <row r="33" spans="3:9">
      <c r="C33" s="2" t="s">
        <v>119</v>
      </c>
    </row>
    <row r="34" spans="3:9">
      <c r="D34" s="2" t="s">
        <v>115</v>
      </c>
    </row>
    <row r="35" spans="3:9">
      <c r="E35" s="2" t="s">
        <v>116</v>
      </c>
    </row>
    <row r="36" spans="3:9">
      <c r="E36" s="2" t="s">
        <v>117</v>
      </c>
    </row>
    <row r="37" spans="3:9">
      <c r="E37" s="2" t="s">
        <v>118</v>
      </c>
    </row>
    <row r="38" spans="3:9">
      <c r="D38" s="2" t="s">
        <v>124</v>
      </c>
    </row>
    <row r="39" spans="3:9">
      <c r="E39" s="2" t="s">
        <v>125</v>
      </c>
    </row>
    <row r="40" spans="3:9">
      <c r="E40" s="2" t="s">
        <v>126</v>
      </c>
    </row>
    <row r="41" spans="3:9">
      <c r="D41" s="2" t="s">
        <v>133</v>
      </c>
    </row>
    <row r="42" spans="3:9">
      <c r="E42" s="2" t="s">
        <v>127</v>
      </c>
    </row>
    <row r="43" spans="3:9">
      <c r="F43" s="2" t="s">
        <v>131</v>
      </c>
    </row>
    <row r="44" spans="3:9">
      <c r="F44" s="2" t="s">
        <v>132</v>
      </c>
    </row>
    <row r="45" spans="3:9">
      <c r="E45" s="2" t="s">
        <v>128</v>
      </c>
    </row>
    <row r="46" spans="3:9">
      <c r="F46" s="2" t="s">
        <v>134</v>
      </c>
    </row>
    <row r="47" spans="3:9">
      <c r="G47" s="2" t="s">
        <v>129</v>
      </c>
    </row>
    <row r="48" spans="3:9">
      <c r="I48" s="2" t="s">
        <v>130</v>
      </c>
    </row>
    <row r="49" spans="6:9">
      <c r="G49" s="2" t="s">
        <v>66</v>
      </c>
    </row>
    <row r="50" spans="6:9">
      <c r="F50" s="2" t="s">
        <v>135</v>
      </c>
    </row>
    <row r="51" spans="6:9">
      <c r="G51" s="2" t="s">
        <v>136</v>
      </c>
    </row>
    <row r="52" spans="6:9">
      <c r="I52" s="2" t="s">
        <v>130</v>
      </c>
    </row>
    <row r="53" spans="6:9">
      <c r="G53" s="2" t="s">
        <v>66</v>
      </c>
    </row>
  </sheetData>
  <phoneticPr fontId="1"/>
  <hyperlinks>
    <hyperlink ref="A1" location="Overview!A1" display="&lt;&lt;"/>
    <hyperlink ref="D12" location="'20161214'!A1" display="Xem sheet 20161214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1"/>
  <sheetViews>
    <sheetView workbookViewId="0">
      <selection activeCell="AF27" sqref="AF27"/>
    </sheetView>
  </sheetViews>
  <sheetFormatPr defaultColWidth="2.625" defaultRowHeight="15"/>
  <cols>
    <col min="1" max="16384" width="2.625" style="2"/>
  </cols>
  <sheetData>
    <row r="1" spans="1:6">
      <c r="A1" s="7" t="s">
        <v>8</v>
      </c>
    </row>
    <row r="3" spans="1:6">
      <c r="B3" s="2" t="s">
        <v>138</v>
      </c>
    </row>
    <row r="4" spans="1:6">
      <c r="C4" s="2" t="s">
        <v>139</v>
      </c>
    </row>
    <row r="5" spans="1:6">
      <c r="D5" s="2" t="s">
        <v>140</v>
      </c>
    </row>
    <row r="6" spans="1:6">
      <c r="D6" s="2" t="s">
        <v>141</v>
      </c>
    </row>
    <row r="7" spans="1:6">
      <c r="C7" s="2" t="s">
        <v>143</v>
      </c>
    </row>
    <row r="8" spans="1:6">
      <c r="D8" s="2" t="s">
        <v>142</v>
      </c>
    </row>
    <row r="10" spans="1:6">
      <c r="C10" s="2" t="s">
        <v>144</v>
      </c>
    </row>
    <row r="11" spans="1:6">
      <c r="D11" s="2" t="s">
        <v>150</v>
      </c>
    </row>
    <row r="12" spans="1:6">
      <c r="E12" s="2" t="s">
        <v>145</v>
      </c>
    </row>
    <row r="13" spans="1:6">
      <c r="F13" s="2" t="s">
        <v>146</v>
      </c>
    </row>
    <row r="14" spans="1:6">
      <c r="E14" s="2" t="s">
        <v>147</v>
      </c>
    </row>
    <row r="15" spans="1:6">
      <c r="F15" s="2" t="s">
        <v>148</v>
      </c>
    </row>
    <row r="16" spans="1:6">
      <c r="F16" s="2" t="s">
        <v>149</v>
      </c>
    </row>
    <row r="17" spans="4:8">
      <c r="D17" s="2" t="s">
        <v>151</v>
      </c>
    </row>
    <row r="18" spans="4:8">
      <c r="E18" s="2" t="s">
        <v>163</v>
      </c>
    </row>
    <row r="19" spans="4:8">
      <c r="F19" s="2" t="s">
        <v>152</v>
      </c>
    </row>
    <row r="20" spans="4:8">
      <c r="G20" s="2" t="s">
        <v>153</v>
      </c>
    </row>
    <row r="21" spans="4:8">
      <c r="G21" s="2" t="s">
        <v>154</v>
      </c>
    </row>
    <row r="22" spans="4:8">
      <c r="G22" s="2" t="s">
        <v>155</v>
      </c>
    </row>
    <row r="23" spans="4:8">
      <c r="G23" s="8" t="s">
        <v>156</v>
      </c>
      <c r="H23" s="8"/>
    </row>
    <row r="24" spans="4:8">
      <c r="G24" s="8" t="s">
        <v>157</v>
      </c>
      <c r="H24" s="8"/>
    </row>
    <row r="25" spans="4:8">
      <c r="G25" s="8" t="s">
        <v>158</v>
      </c>
      <c r="H25" s="8"/>
    </row>
    <row r="26" spans="4:8">
      <c r="G26" s="8" t="s">
        <v>159</v>
      </c>
      <c r="H26" s="8"/>
    </row>
    <row r="27" spans="4:8">
      <c r="G27" s="8" t="s">
        <v>160</v>
      </c>
      <c r="H27" s="8"/>
    </row>
    <row r="28" spans="4:8">
      <c r="G28" s="8"/>
      <c r="H28" s="8" t="s">
        <v>161</v>
      </c>
    </row>
    <row r="29" spans="4:8">
      <c r="G29" s="2" t="s">
        <v>162</v>
      </c>
    </row>
    <row r="30" spans="4:8">
      <c r="F30" s="2" t="s">
        <v>66</v>
      </c>
    </row>
    <row r="31" spans="4:8">
      <c r="E31" s="2" t="s">
        <v>164</v>
      </c>
    </row>
  </sheetData>
  <phoneticPr fontId="1"/>
  <hyperlinks>
    <hyperlink ref="A1" location="Overview!A1" display="&lt;&lt;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C11" sqref="AC11"/>
    </sheetView>
  </sheetViews>
  <sheetFormatPr defaultColWidth="2.625" defaultRowHeight="15"/>
  <cols>
    <col min="1" max="16384" width="2.625" style="2"/>
  </cols>
  <sheetData>
    <row r="1" spans="1:4">
      <c r="A1" s="3" t="s">
        <v>8</v>
      </c>
    </row>
    <row r="3" spans="1:4">
      <c r="B3" s="2" t="s">
        <v>166</v>
      </c>
    </row>
    <row r="4" spans="1:4">
      <c r="C4" s="2" t="s">
        <v>167</v>
      </c>
    </row>
    <row r="5" spans="1:4">
      <c r="D5" s="2" t="s">
        <v>168</v>
      </c>
    </row>
    <row r="6" spans="1:4">
      <c r="C6" s="2" t="s">
        <v>169</v>
      </c>
    </row>
    <row r="8" spans="1:4">
      <c r="C8" s="2" t="s">
        <v>170</v>
      </c>
    </row>
    <row r="10" spans="1:4">
      <c r="C10" s="2" t="s">
        <v>190</v>
      </c>
    </row>
    <row r="11" spans="1:4">
      <c r="D11" s="2" t="s">
        <v>191</v>
      </c>
    </row>
    <row r="13" spans="1:4">
      <c r="C13" s="2" t="s">
        <v>232</v>
      </c>
    </row>
    <row r="14" spans="1:4">
      <c r="D14" s="2" t="s">
        <v>233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4" workbookViewId="0">
      <selection activeCell="AE20" sqref="AE20"/>
    </sheetView>
  </sheetViews>
  <sheetFormatPr defaultColWidth="2.625" defaultRowHeight="15"/>
  <cols>
    <col min="1" max="32" width="2.625" style="2"/>
    <col min="33" max="33" width="2.625" style="2" customWidth="1"/>
    <col min="34" max="16384" width="2.625" style="2"/>
  </cols>
  <sheetData>
    <row r="1" spans="1:6">
      <c r="A1" s="3" t="s">
        <v>8</v>
      </c>
    </row>
    <row r="3" spans="1:6">
      <c r="B3" s="2" t="s">
        <v>175</v>
      </c>
    </row>
    <row r="4" spans="1:6">
      <c r="C4" s="2" t="s">
        <v>139</v>
      </c>
    </row>
    <row r="5" spans="1:6">
      <c r="D5" s="2" t="s">
        <v>174</v>
      </c>
    </row>
    <row r="6" spans="1:6">
      <c r="D6" s="2" t="s">
        <v>177</v>
      </c>
    </row>
    <row r="7" spans="1:6">
      <c r="D7" s="2" t="s">
        <v>172</v>
      </c>
    </row>
    <row r="8" spans="1:6">
      <c r="D8" s="2" t="s">
        <v>173</v>
      </c>
    </row>
    <row r="9" spans="1:6">
      <c r="C9" s="2" t="s">
        <v>100</v>
      </c>
    </row>
    <row r="10" spans="1:6">
      <c r="D10" s="2" t="s">
        <v>176</v>
      </c>
    </row>
    <row r="11" spans="1:6">
      <c r="C11" s="2" t="s">
        <v>144</v>
      </c>
    </row>
    <row r="12" spans="1:6">
      <c r="D12" s="2" t="s">
        <v>178</v>
      </c>
    </row>
    <row r="13" spans="1:6">
      <c r="E13" s="2" t="s">
        <v>188</v>
      </c>
    </row>
    <row r="14" spans="1:6">
      <c r="F14" s="2" t="s">
        <v>179</v>
      </c>
    </row>
    <row r="15" spans="1:6">
      <c r="E15" s="2" t="s">
        <v>189</v>
      </c>
    </row>
    <row r="16" spans="1:6">
      <c r="F16" s="2" t="s">
        <v>185</v>
      </c>
    </row>
    <row r="17" spans="3:8">
      <c r="F17" s="2" t="s">
        <v>186</v>
      </c>
    </row>
    <row r="18" spans="3:8">
      <c r="F18" s="2" t="s">
        <v>187</v>
      </c>
    </row>
    <row r="19" spans="3:8">
      <c r="C19" s="2" t="s">
        <v>180</v>
      </c>
    </row>
    <row r="21" spans="3:8">
      <c r="D21" s="2" t="s">
        <v>182</v>
      </c>
      <c r="H21" s="2" t="s">
        <v>181</v>
      </c>
    </row>
    <row r="22" spans="3:8">
      <c r="D22" s="2" t="s">
        <v>184</v>
      </c>
      <c r="H22" s="2" t="s">
        <v>183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C38" sqref="C38"/>
    </sheetView>
  </sheetViews>
  <sheetFormatPr defaultColWidth="2.625" defaultRowHeight="15"/>
  <cols>
    <col min="1" max="8" width="2.625" style="2"/>
    <col min="9" max="9" width="2.625" style="2" customWidth="1"/>
    <col min="10" max="16384" width="2.625" style="2"/>
  </cols>
  <sheetData>
    <row r="1" spans="1:9">
      <c r="A1" s="3" t="s">
        <v>73</v>
      </c>
    </row>
    <row r="3" spans="1:9">
      <c r="C3" s="2" t="s">
        <v>193</v>
      </c>
    </row>
    <row r="4" spans="1:9">
      <c r="D4" s="2" t="s">
        <v>195</v>
      </c>
    </row>
    <row r="5" spans="1:9">
      <c r="E5" s="2" t="s">
        <v>194</v>
      </c>
    </row>
    <row r="7" spans="1:9">
      <c r="D7" s="2" t="s">
        <v>227</v>
      </c>
    </row>
    <row r="9" spans="1:9">
      <c r="E9" s="5" t="s">
        <v>199</v>
      </c>
      <c r="H9" s="2" t="s">
        <v>201</v>
      </c>
      <c r="I9" s="2" t="s">
        <v>202</v>
      </c>
    </row>
    <row r="10" spans="1:9">
      <c r="E10" s="5" t="s">
        <v>200</v>
      </c>
      <c r="H10" s="2" t="s">
        <v>201</v>
      </c>
      <c r="I10" s="2" t="s">
        <v>203</v>
      </c>
    </row>
    <row r="11" spans="1:9">
      <c r="E11" s="2" t="s">
        <v>204</v>
      </c>
      <c r="H11" s="2" t="s">
        <v>201</v>
      </c>
      <c r="I11" s="2" t="s">
        <v>205</v>
      </c>
    </row>
    <row r="12" spans="1:9">
      <c r="E12" s="2" t="s">
        <v>206</v>
      </c>
      <c r="H12" s="2" t="s">
        <v>201</v>
      </c>
      <c r="I12" s="4" t="s">
        <v>207</v>
      </c>
    </row>
    <row r="13" spans="1:9">
      <c r="E13" s="2" t="s">
        <v>196</v>
      </c>
      <c r="H13" s="2" t="s">
        <v>201</v>
      </c>
      <c r="I13" s="2">
        <v>45</v>
      </c>
    </row>
    <row r="14" spans="1:9">
      <c r="E14" s="2" t="s">
        <v>197</v>
      </c>
      <c r="H14" s="2" t="s">
        <v>201</v>
      </c>
      <c r="I14" s="2">
        <v>53</v>
      </c>
    </row>
    <row r="15" spans="1:9">
      <c r="E15" s="2" t="s">
        <v>198</v>
      </c>
      <c r="H15" s="2" t="s">
        <v>201</v>
      </c>
      <c r="I15" s="4" t="s">
        <v>208</v>
      </c>
    </row>
    <row r="16" spans="1:9">
      <c r="E16" s="2" t="s">
        <v>209</v>
      </c>
      <c r="H16" s="2" t="s">
        <v>201</v>
      </c>
      <c r="I16" s="4" t="s">
        <v>210</v>
      </c>
    </row>
    <row r="17" spans="4:9">
      <c r="E17" s="2" t="s">
        <v>211</v>
      </c>
      <c r="H17" s="2" t="s">
        <v>201</v>
      </c>
      <c r="I17" s="4" t="s">
        <v>212</v>
      </c>
    </row>
    <row r="19" spans="4:9">
      <c r="D19" s="2" t="s">
        <v>100</v>
      </c>
    </row>
    <row r="20" spans="4:9">
      <c r="E20" s="2" t="s">
        <v>215</v>
      </c>
    </row>
    <row r="21" spans="4:9">
      <c r="D21" s="2" t="s">
        <v>180</v>
      </c>
    </row>
    <row r="22" spans="4:9">
      <c r="E22" s="2" t="s">
        <v>213</v>
      </c>
    </row>
    <row r="23" spans="4:9">
      <c r="E23" s="2" t="s">
        <v>214</v>
      </c>
    </row>
    <row r="25" spans="4:9">
      <c r="D25" s="2" t="s">
        <v>217</v>
      </c>
    </row>
    <row r="26" spans="4:9">
      <c r="E26" s="2" t="s">
        <v>218</v>
      </c>
    </row>
    <row r="27" spans="4:9">
      <c r="E27" s="2" t="s">
        <v>219</v>
      </c>
    </row>
    <row r="28" spans="4:9">
      <c r="E28" s="2" t="s">
        <v>220</v>
      </c>
    </row>
    <row r="29" spans="4:9">
      <c r="E29" s="2" t="s">
        <v>221</v>
      </c>
    </row>
    <row r="30" spans="4:9">
      <c r="E30" s="2" t="s">
        <v>222</v>
      </c>
    </row>
    <row r="31" spans="4:9">
      <c r="E31" s="2" t="s">
        <v>223</v>
      </c>
    </row>
    <row r="32" spans="4:9">
      <c r="E32" s="2" t="s">
        <v>224</v>
      </c>
    </row>
    <row r="33" spans="5:5">
      <c r="E33" s="2" t="s">
        <v>225</v>
      </c>
    </row>
    <row r="34" spans="5:5">
      <c r="E34" s="2" t="s">
        <v>226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Overview</vt:lpstr>
      <vt:lpstr>20161213</vt:lpstr>
      <vt:lpstr>20161214</vt:lpstr>
      <vt:lpstr>20161215</vt:lpstr>
      <vt:lpstr>20161219</vt:lpstr>
      <vt:lpstr>20161222</vt:lpstr>
      <vt:lpstr>20161223</vt:lpstr>
      <vt:lpstr>20161226</vt:lpstr>
      <vt:lpstr>20161228</vt:lpstr>
      <vt:lpstr>20170104</vt:lpstr>
      <vt:lpstr>20170106</vt:lpstr>
      <vt:lpstr>20170116</vt:lpstr>
      <vt:lpstr>20170117</vt:lpstr>
      <vt:lpstr>20170118</vt:lpstr>
      <vt:lpstr>20170123</vt:lpstr>
      <vt:lpstr>Sheet1</vt:lpstr>
      <vt:lpstr>20170123_1</vt:lpstr>
      <vt:lpstr>Note</vt:lpstr>
      <vt:lpstr>tmp</vt:lpstr>
      <vt:lpstr>EngineerSkill</vt:lpstr>
      <vt:lpstr>EngineerSkill!Print_Area</vt:lpstr>
      <vt:lpstr>'20170123_1'!Print_Titles</vt:lpstr>
      <vt:lpstr>EngineerSkill!Print_Titles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thai-bao</dc:creator>
  <cp:lastModifiedBy>thai-bao</cp:lastModifiedBy>
  <dcterms:created xsi:type="dcterms:W3CDTF">2015-03-20T10:24:48Z</dcterms:created>
  <dcterms:modified xsi:type="dcterms:W3CDTF">2017-02-22T01:51:39Z</dcterms:modified>
</cp:coreProperties>
</file>