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2"/>
  </bookViews>
  <sheets>
    <sheet name="nu-nubar" sheetId="1" r:id="rId1"/>
    <sheet name="nu" sheetId="2" r:id="rId2"/>
    <sheet name="nubar" sheetId="3" r:id="rId3"/>
  </sheets>
  <calcPr calcId="14562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2" i="3"/>
  <c r="F2" i="1"/>
  <c r="F3" i="1"/>
  <c r="F4" i="1"/>
  <c r="F5" i="1"/>
  <c r="F6" i="1"/>
</calcChain>
</file>

<file path=xl/sharedStrings.xml><?xml version="1.0" encoding="utf-8"?>
<sst xmlns="http://schemas.openxmlformats.org/spreadsheetml/2006/main" count="37" uniqueCount="32">
  <si>
    <t>experiment</t>
  </si>
  <si>
    <t>baseline</t>
  </si>
  <si>
    <t>spectrum</t>
  </si>
  <si>
    <t>MINOS FD</t>
  </si>
  <si>
    <t>K2K</t>
  </si>
  <si>
    <t>LSND</t>
  </si>
  <si>
    <t>NO$\nu$A</t>
  </si>
  <si>
    <t>KARMEN</t>
  </si>
  <si>
    <t>MINOS ND</t>
  </si>
  <si>
    <t>Daya Bay</t>
  </si>
  <si>
    <t>MiniBooNE</t>
  </si>
  <si>
    <t>OPERA</t>
  </si>
  <si>
    <t>D. Chooz</t>
  </si>
  <si>
    <t>CHOOZ</t>
  </si>
  <si>
    <t>T2K</t>
  </si>
  <si>
    <t>V solar</t>
  </si>
  <si>
    <t>KamLAND</t>
  </si>
  <si>
    <t>NuTeV</t>
  </si>
  <si>
    <t>RENO</t>
  </si>
  <si>
    <t>OscSNS</t>
  </si>
  <si>
    <t>MINERvA</t>
  </si>
  <si>
    <t>NOMAD</t>
  </si>
  <si>
    <t>CDHS</t>
  </si>
  <si>
    <t>BNL E776</t>
  </si>
  <si>
    <t>CHORUS</t>
  </si>
  <si>
    <t>Emin</t>
  </si>
  <si>
    <t>max</t>
  </si>
  <si>
    <t>Emax</t>
  </si>
  <si>
    <t>OPERA2</t>
  </si>
  <si>
    <t>DAEdALUS1</t>
  </si>
  <si>
    <t>DAEdALUS3</t>
  </si>
  <si>
    <t>DAEdALUS2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</si>
</sst>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3" sqref="F3"/>
    </sheetView>
  </sheetViews>
  <sheetFormatPr defaultRowHeight="14.5" x14ac:dyDescent="0.35"/>
  <cols>
    <col min="2" max="2" width="12.26953125" customWidth="1"/>
  </cols>
  <sheetData>
    <row r="1" spans="1:6" x14ac:dyDescent="0.35">
      <c r="A1" t="s">
        <v>0</v>
      </c>
      <c r="B1" t="s">
        <v>1</v>
      </c>
      <c r="C1" t="s">
        <v>25</v>
      </c>
      <c r="D1" t="s">
        <v>26</v>
      </c>
    </row>
    <row r="2" spans="1:6" x14ac:dyDescent="0.35">
      <c r="A2" t="s">
        <v>3</v>
      </c>
      <c r="B2" s="1">
        <v>3.7264500000000002E+21</v>
      </c>
      <c r="C2">
        <v>1</v>
      </c>
      <c r="D2">
        <v>10</v>
      </c>
      <c r="F2" s="2">
        <f>B2/5070000000000000000</f>
        <v>735</v>
      </c>
    </row>
    <row r="3" spans="1:6" x14ac:dyDescent="0.35">
      <c r="A3" t="s">
        <v>6</v>
      </c>
      <c r="B3" s="1">
        <v>4.1067000000000001E+21</v>
      </c>
      <c r="C3">
        <v>1.6</v>
      </c>
      <c r="D3">
        <v>2.4</v>
      </c>
      <c r="F3" s="2">
        <f t="shared" ref="F3:F6" si="0">B3/5070000000000000000</f>
        <v>810</v>
      </c>
    </row>
    <row r="4" spans="1:6" x14ac:dyDescent="0.35">
      <c r="A4" t="s">
        <v>8</v>
      </c>
      <c r="B4" s="1">
        <v>1.61E+18</v>
      </c>
      <c r="C4">
        <v>1</v>
      </c>
      <c r="D4">
        <v>10</v>
      </c>
      <c r="F4" s="2">
        <f t="shared" si="0"/>
        <v>0.31755424063116372</v>
      </c>
    </row>
    <row r="5" spans="1:6" x14ac:dyDescent="0.35">
      <c r="A5" t="s">
        <v>10</v>
      </c>
      <c r="B5" s="1">
        <v>2.7885E+18</v>
      </c>
      <c r="C5">
        <v>0.2</v>
      </c>
      <c r="D5">
        <v>3</v>
      </c>
      <c r="F5" s="2">
        <f t="shared" si="0"/>
        <v>0.55000000000000004</v>
      </c>
    </row>
    <row r="6" spans="1:6" x14ac:dyDescent="0.35">
      <c r="A6" t="s">
        <v>14</v>
      </c>
      <c r="B6" s="1">
        <v>1.4956499999999999E+21</v>
      </c>
      <c r="C6">
        <v>0.2</v>
      </c>
      <c r="D6">
        <v>0.8</v>
      </c>
      <c r="F6" s="2">
        <f t="shared" si="0"/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7" sqref="A7:XFD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25</v>
      </c>
      <c r="D1" t="s">
        <v>27</v>
      </c>
    </row>
    <row r="2" spans="1:4" x14ac:dyDescent="0.35">
      <c r="A2" t="s">
        <v>4</v>
      </c>
      <c r="B2" s="1">
        <v>1.2675000000000001E+21</v>
      </c>
      <c r="C2">
        <v>0.3</v>
      </c>
      <c r="D2">
        <v>2.5</v>
      </c>
    </row>
    <row r="3" spans="1:4" x14ac:dyDescent="0.35">
      <c r="A3" t="s">
        <v>11</v>
      </c>
      <c r="B3" s="1">
        <v>3.71E+21</v>
      </c>
      <c r="C3">
        <v>5</v>
      </c>
      <c r="D3">
        <v>30</v>
      </c>
    </row>
    <row r="4" spans="1:4" x14ac:dyDescent="0.35">
      <c r="A4" t="s">
        <v>28</v>
      </c>
      <c r="B4" s="1">
        <v>6.54E+21</v>
      </c>
      <c r="C4">
        <v>0.5</v>
      </c>
      <c r="D4">
        <v>7</v>
      </c>
    </row>
    <row r="5" spans="1:4" x14ac:dyDescent="0.35">
      <c r="A5" t="s">
        <v>15</v>
      </c>
      <c r="B5" s="1">
        <v>7.6099999999999998E+26</v>
      </c>
      <c r="C5" s="1">
        <v>2.0000000000000001E-4</v>
      </c>
      <c r="D5">
        <v>0.02</v>
      </c>
    </row>
    <row r="6" spans="1:4" x14ac:dyDescent="0.35">
      <c r="A6" t="s">
        <v>17</v>
      </c>
      <c r="B6" s="1">
        <v>5.8305E+18</v>
      </c>
      <c r="C6">
        <v>30</v>
      </c>
      <c r="D6">
        <v>600</v>
      </c>
    </row>
    <row r="7" spans="1:4" x14ac:dyDescent="0.35">
      <c r="A7" t="s">
        <v>20</v>
      </c>
      <c r="B7" s="1">
        <v>1.61E+18</v>
      </c>
      <c r="C7">
        <v>1</v>
      </c>
      <c r="D7">
        <v>20</v>
      </c>
    </row>
    <row r="8" spans="1:4" x14ac:dyDescent="0.35">
      <c r="A8" t="s">
        <v>21</v>
      </c>
      <c r="B8" s="1">
        <v>3.16875E+18</v>
      </c>
      <c r="C8">
        <v>10</v>
      </c>
      <c r="D8">
        <v>150</v>
      </c>
    </row>
    <row r="9" spans="1:4" x14ac:dyDescent="0.35">
      <c r="A9" t="s">
        <v>22</v>
      </c>
      <c r="B9" s="1">
        <v>6.591E+17</v>
      </c>
      <c r="C9">
        <v>1</v>
      </c>
      <c r="D9">
        <v>4</v>
      </c>
    </row>
    <row r="10" spans="1:4" x14ac:dyDescent="0.35">
      <c r="A10" t="s">
        <v>23</v>
      </c>
      <c r="B10" s="1">
        <v>5.07E+18</v>
      </c>
      <c r="C10">
        <v>1</v>
      </c>
      <c r="D10">
        <v>5</v>
      </c>
    </row>
    <row r="11" spans="1:4" x14ac:dyDescent="0.35">
      <c r="A11" t="s">
        <v>24</v>
      </c>
      <c r="B11" s="1">
        <v>3.042E+18</v>
      </c>
      <c r="C11">
        <v>10</v>
      </c>
      <c r="D1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12" sqref="G12"/>
    </sheetView>
  </sheetViews>
  <sheetFormatPr defaultRowHeight="14.5" x14ac:dyDescent="0.35"/>
  <cols>
    <col min="1" max="1" width="11.9062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5</v>
      </c>
      <c r="B2" s="1">
        <v>1.521E+17</v>
      </c>
      <c r="C2">
        <v>0.02</v>
      </c>
      <c r="D2">
        <v>5.2999999999999999E-2</v>
      </c>
      <c r="F2" s="2">
        <f>B2/5070000000000000000</f>
        <v>0.03</v>
      </c>
    </row>
    <row r="3" spans="1:6" x14ac:dyDescent="0.35">
      <c r="A3" t="s">
        <v>7</v>
      </c>
      <c r="B3" s="1">
        <v>8.9739E+16</v>
      </c>
      <c r="C3">
        <v>0.02</v>
      </c>
      <c r="D3">
        <v>5.2999999999999999E-2</v>
      </c>
      <c r="F3" s="2">
        <f t="shared" ref="F3:F12" si="0">B3/5070000000000000000</f>
        <v>1.77E-2</v>
      </c>
    </row>
    <row r="4" spans="1:6" x14ac:dyDescent="0.35">
      <c r="A4" t="s">
        <v>9</v>
      </c>
      <c r="B4" s="1">
        <v>1.0064E+19</v>
      </c>
      <c r="C4" s="1">
        <v>1E-3</v>
      </c>
      <c r="D4">
        <v>0.01</v>
      </c>
      <c r="F4" s="2">
        <f t="shared" si="0"/>
        <v>1.9850098619329388</v>
      </c>
    </row>
    <row r="5" spans="1:6" x14ac:dyDescent="0.35">
      <c r="A5" t="s">
        <v>12</v>
      </c>
      <c r="B5" s="1">
        <v>5.32E+18</v>
      </c>
      <c r="C5" s="1">
        <v>1E-3</v>
      </c>
      <c r="D5">
        <v>8.0000000000000002E-3</v>
      </c>
      <c r="F5" s="2">
        <f t="shared" si="0"/>
        <v>1.0493096646942801</v>
      </c>
    </row>
    <row r="6" spans="1:6" x14ac:dyDescent="0.35">
      <c r="A6" t="s">
        <v>13</v>
      </c>
      <c r="B6" s="1">
        <v>5.07E+18</v>
      </c>
      <c r="C6" s="1">
        <v>1E-3</v>
      </c>
      <c r="D6">
        <v>8.9999999999999993E-3</v>
      </c>
      <c r="F6" s="2">
        <f t="shared" si="0"/>
        <v>1</v>
      </c>
    </row>
    <row r="7" spans="1:6" x14ac:dyDescent="0.35">
      <c r="A7" t="s">
        <v>16</v>
      </c>
      <c r="B7" s="1">
        <v>7E+18</v>
      </c>
      <c r="C7" s="1">
        <v>1E-3</v>
      </c>
      <c r="D7">
        <v>0.01</v>
      </c>
      <c r="F7" s="2">
        <f t="shared" si="0"/>
        <v>1.3806706114398422</v>
      </c>
    </row>
    <row r="8" spans="1:6" x14ac:dyDescent="0.35">
      <c r="A8" t="s">
        <v>18</v>
      </c>
      <c r="B8" s="1">
        <v>6.9966E+18</v>
      </c>
      <c r="C8" s="1">
        <v>1E-3</v>
      </c>
      <c r="D8">
        <v>0.01</v>
      </c>
      <c r="F8" s="2">
        <f t="shared" si="0"/>
        <v>1.38</v>
      </c>
    </row>
    <row r="9" spans="1:6" x14ac:dyDescent="0.35">
      <c r="A9" t="s">
        <v>19</v>
      </c>
      <c r="B9" s="1">
        <v>3.042E+17</v>
      </c>
      <c r="C9">
        <v>0.02</v>
      </c>
      <c r="D9">
        <v>5.2999999999999999E-2</v>
      </c>
      <c r="F9" s="2">
        <f t="shared" si="0"/>
        <v>0.06</v>
      </c>
    </row>
    <row r="10" spans="1:6" x14ac:dyDescent="0.35">
      <c r="A10" t="s">
        <v>29</v>
      </c>
      <c r="B10" s="1">
        <v>7.61E+18</v>
      </c>
      <c r="C10">
        <v>0.02</v>
      </c>
      <c r="D10">
        <v>5.2999999999999999E-2</v>
      </c>
      <c r="F10" s="2">
        <f t="shared" si="0"/>
        <v>1.5009861932938855</v>
      </c>
    </row>
    <row r="11" spans="1:6" x14ac:dyDescent="0.35">
      <c r="A11" t="s">
        <v>31</v>
      </c>
      <c r="B11" s="1">
        <v>4.06E+19</v>
      </c>
      <c r="C11">
        <v>0.02</v>
      </c>
      <c r="D11">
        <v>5.2999999999999999E-2</v>
      </c>
      <c r="F11" s="2">
        <f t="shared" si="0"/>
        <v>8.007889546351084</v>
      </c>
    </row>
    <row r="12" spans="1:6" x14ac:dyDescent="0.35">
      <c r="A12" t="s">
        <v>30</v>
      </c>
      <c r="B12" s="1">
        <v>1.01E+20</v>
      </c>
      <c r="C12">
        <v>0.02</v>
      </c>
      <c r="D12">
        <v>5.2999999999999999E-2</v>
      </c>
      <c r="F12" s="2">
        <f t="shared" si="0"/>
        <v>19.921104536489153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nu-nubar</vt:lpstr>
      <vt:lpstr>nu</vt:lpstr>
      <vt:lpstr>nubar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jsdiaz</dc:creator>
  <cp:lastModifiedBy>jsdiaz</cp:lastModifiedBy>
  <dcterms:created xsi:type="dcterms:W3CDTF">2020-06-03T17:26:26Z</dcterms:created>
  <dcterms:modified xsi:type="dcterms:W3CDTF">2020-06-05T18:21:39Z</dcterms:modified>
</cp:coreProperties>
</file>