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jdron/Documents/GitHub/glgc_internal/src/"/>
    </mc:Choice>
  </mc:AlternateContent>
  <xr:revisionPtr revIDLastSave="0" documentId="13_ncr:1_{6443C98E-2CF9-8644-A8AF-426135301CD7}" xr6:coauthVersionLast="47" xr6:coauthVersionMax="47" xr10:uidLastSave="{00000000-0000-0000-0000-000000000000}"/>
  <bookViews>
    <workbookView xWindow="-31980" yWindow="820" windowWidth="28800" windowHeight="17500" xr2:uid="{94D12C9F-8ABE-E34A-8800-907EFF68749E}"/>
  </bookViews>
  <sheets>
    <sheet name="Input" sheetId="1" r:id="rId1"/>
    <sheet name="Output" sheetId="4" r:id="rId2"/>
    <sheet name="Analysis Groups" sheetId="7" r:id="rId3"/>
    <sheet name="Commands to run" sheetId="5" r:id="rId4"/>
  </sheets>
  <definedNames>
    <definedName name="_xlnm._FilterDatabase" localSheetId="3" hidden="1">'Commands to run'!$B$20:$L$860</definedName>
    <definedName name="_xlnm._FilterDatabase" localSheetId="1" hidden="1">Output!$B$9:$H$849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 i="5" l="1"/>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21" i="5"/>
  <c r="C21" i="5"/>
  <c r="C346" i="4" l="1"/>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I1079" i="4" s="1"/>
  <c r="B1080" i="4"/>
  <c r="B1081" i="4"/>
  <c r="B1082" i="4"/>
  <c r="B1083" i="4"/>
  <c r="B1084" i="4"/>
  <c r="B1085" i="4"/>
  <c r="B1086" i="4"/>
  <c r="B1087" i="4"/>
  <c r="B1088" i="4"/>
  <c r="I1088" i="4" s="1"/>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I1119" i="4" s="1"/>
  <c r="B1120" i="4"/>
  <c r="B1121" i="4"/>
  <c r="B1122" i="4"/>
  <c r="B1123" i="4"/>
  <c r="B1124" i="4"/>
  <c r="B1125" i="4"/>
  <c r="B1126" i="4"/>
  <c r="B1127" i="4"/>
  <c r="B1128" i="4"/>
  <c r="I1128" i="4" s="1"/>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017" i="4"/>
  <c r="I1017" i="4" s="1"/>
  <c r="H1183" i="4"/>
  <c r="G1183" i="4"/>
  <c r="F1183" i="4"/>
  <c r="E1183" i="4"/>
  <c r="D1183" i="4"/>
  <c r="C1183" i="4"/>
  <c r="H1182" i="4"/>
  <c r="G1182" i="4"/>
  <c r="F1182" i="4"/>
  <c r="E1182" i="4"/>
  <c r="D1182" i="4"/>
  <c r="C1182" i="4"/>
  <c r="H1181" i="4"/>
  <c r="G1181" i="4"/>
  <c r="F1181" i="4"/>
  <c r="E1181" i="4"/>
  <c r="D1181" i="4"/>
  <c r="C1181" i="4"/>
  <c r="H1180" i="4"/>
  <c r="G1180" i="4"/>
  <c r="F1180" i="4"/>
  <c r="E1180" i="4"/>
  <c r="D1180" i="4"/>
  <c r="C1180" i="4"/>
  <c r="H1179" i="4"/>
  <c r="G1179" i="4"/>
  <c r="F1179" i="4"/>
  <c r="E1179" i="4"/>
  <c r="D1179" i="4"/>
  <c r="C1179" i="4"/>
  <c r="H1178" i="4"/>
  <c r="G1178" i="4"/>
  <c r="F1178" i="4"/>
  <c r="E1178" i="4"/>
  <c r="D1178" i="4"/>
  <c r="C1178" i="4"/>
  <c r="H1177" i="4"/>
  <c r="G1177" i="4"/>
  <c r="F1177" i="4"/>
  <c r="E1177" i="4"/>
  <c r="D1177" i="4"/>
  <c r="C1177" i="4"/>
  <c r="H1176" i="4"/>
  <c r="G1176" i="4"/>
  <c r="F1176" i="4"/>
  <c r="E1176" i="4"/>
  <c r="D1176" i="4"/>
  <c r="C1176" i="4"/>
  <c r="H1175" i="4"/>
  <c r="G1175" i="4"/>
  <c r="F1175" i="4"/>
  <c r="E1175" i="4"/>
  <c r="D1175" i="4"/>
  <c r="C1175" i="4"/>
  <c r="I1175" i="4"/>
  <c r="H1174" i="4"/>
  <c r="G1174" i="4"/>
  <c r="F1174" i="4"/>
  <c r="E1174" i="4"/>
  <c r="D1174" i="4"/>
  <c r="C1174" i="4"/>
  <c r="H1173" i="4"/>
  <c r="G1173" i="4"/>
  <c r="F1173" i="4"/>
  <c r="E1173" i="4"/>
  <c r="D1173" i="4"/>
  <c r="C1173" i="4"/>
  <c r="H1172" i="4"/>
  <c r="G1172" i="4"/>
  <c r="F1172" i="4"/>
  <c r="E1172" i="4"/>
  <c r="D1172" i="4"/>
  <c r="C1172" i="4"/>
  <c r="H1171" i="4"/>
  <c r="G1171" i="4"/>
  <c r="F1171" i="4"/>
  <c r="E1171" i="4"/>
  <c r="D1171" i="4"/>
  <c r="C1171" i="4"/>
  <c r="H1170" i="4"/>
  <c r="G1170" i="4"/>
  <c r="F1170" i="4"/>
  <c r="E1170" i="4"/>
  <c r="D1170" i="4"/>
  <c r="C1170" i="4"/>
  <c r="H1169" i="4"/>
  <c r="G1169" i="4"/>
  <c r="F1169" i="4"/>
  <c r="E1169" i="4"/>
  <c r="D1169" i="4"/>
  <c r="C1169" i="4"/>
  <c r="H1168" i="4"/>
  <c r="G1168" i="4"/>
  <c r="F1168" i="4"/>
  <c r="E1168" i="4"/>
  <c r="D1168" i="4"/>
  <c r="C1168" i="4"/>
  <c r="H1167" i="4"/>
  <c r="G1167" i="4"/>
  <c r="F1167" i="4"/>
  <c r="E1167" i="4"/>
  <c r="D1167" i="4"/>
  <c r="C1167" i="4"/>
  <c r="I1167" i="4"/>
  <c r="H1166" i="4"/>
  <c r="G1166" i="4"/>
  <c r="F1166" i="4"/>
  <c r="E1166" i="4"/>
  <c r="D1166" i="4"/>
  <c r="C1166" i="4"/>
  <c r="H1165" i="4"/>
  <c r="G1165" i="4"/>
  <c r="F1165" i="4"/>
  <c r="E1165" i="4"/>
  <c r="D1165" i="4"/>
  <c r="C1165" i="4"/>
  <c r="H1164" i="4"/>
  <c r="G1164" i="4"/>
  <c r="F1164" i="4"/>
  <c r="E1164" i="4"/>
  <c r="D1164" i="4"/>
  <c r="C1164" i="4"/>
  <c r="H1163" i="4"/>
  <c r="G1163" i="4"/>
  <c r="F1163" i="4"/>
  <c r="E1163" i="4"/>
  <c r="D1163" i="4"/>
  <c r="C1163" i="4"/>
  <c r="H1162" i="4"/>
  <c r="G1162" i="4"/>
  <c r="F1162" i="4"/>
  <c r="E1162" i="4"/>
  <c r="D1162" i="4"/>
  <c r="C1162" i="4"/>
  <c r="H1161" i="4"/>
  <c r="G1161" i="4"/>
  <c r="F1161" i="4"/>
  <c r="E1161" i="4"/>
  <c r="D1161" i="4"/>
  <c r="C1161" i="4"/>
  <c r="H1160" i="4"/>
  <c r="G1160" i="4"/>
  <c r="F1160" i="4"/>
  <c r="E1160" i="4"/>
  <c r="D1160" i="4"/>
  <c r="C1160" i="4"/>
  <c r="H1159" i="4"/>
  <c r="G1159" i="4"/>
  <c r="F1159" i="4"/>
  <c r="E1159" i="4"/>
  <c r="D1159" i="4"/>
  <c r="C1159" i="4"/>
  <c r="H1158" i="4"/>
  <c r="G1158" i="4"/>
  <c r="F1158" i="4"/>
  <c r="E1158" i="4"/>
  <c r="D1158" i="4"/>
  <c r="C1158" i="4"/>
  <c r="H1157" i="4"/>
  <c r="G1157" i="4"/>
  <c r="F1157" i="4"/>
  <c r="E1157" i="4"/>
  <c r="D1157" i="4"/>
  <c r="C1157" i="4"/>
  <c r="H1156" i="4"/>
  <c r="G1156" i="4"/>
  <c r="F1156" i="4"/>
  <c r="E1156" i="4"/>
  <c r="D1156" i="4"/>
  <c r="C1156" i="4"/>
  <c r="H1155" i="4"/>
  <c r="G1155" i="4"/>
  <c r="F1155" i="4"/>
  <c r="E1155" i="4"/>
  <c r="D1155" i="4"/>
  <c r="C1155" i="4"/>
  <c r="H1154" i="4"/>
  <c r="G1154" i="4"/>
  <c r="F1154" i="4"/>
  <c r="E1154" i="4"/>
  <c r="D1154" i="4"/>
  <c r="C1154" i="4"/>
  <c r="H1153" i="4"/>
  <c r="G1153" i="4"/>
  <c r="F1153" i="4"/>
  <c r="E1153" i="4"/>
  <c r="D1153" i="4"/>
  <c r="C1153" i="4"/>
  <c r="H1152" i="4"/>
  <c r="G1152" i="4"/>
  <c r="F1152" i="4"/>
  <c r="E1152" i="4"/>
  <c r="D1152" i="4"/>
  <c r="C1152" i="4"/>
  <c r="H1151" i="4"/>
  <c r="G1151" i="4"/>
  <c r="F1151" i="4"/>
  <c r="E1151" i="4"/>
  <c r="D1151" i="4"/>
  <c r="C1151" i="4"/>
  <c r="H1150" i="4"/>
  <c r="G1150" i="4"/>
  <c r="F1150" i="4"/>
  <c r="E1150" i="4"/>
  <c r="D1150" i="4"/>
  <c r="C1150" i="4"/>
  <c r="H1149" i="4"/>
  <c r="G1149" i="4"/>
  <c r="F1149" i="4"/>
  <c r="E1149" i="4"/>
  <c r="D1149" i="4"/>
  <c r="C1149" i="4"/>
  <c r="H1148" i="4"/>
  <c r="G1148" i="4"/>
  <c r="F1148" i="4"/>
  <c r="E1148" i="4"/>
  <c r="D1148" i="4"/>
  <c r="C1148" i="4"/>
  <c r="H1147" i="4"/>
  <c r="G1147" i="4"/>
  <c r="F1147" i="4"/>
  <c r="E1147" i="4"/>
  <c r="D1147" i="4"/>
  <c r="C1147" i="4"/>
  <c r="H1146" i="4"/>
  <c r="G1146" i="4"/>
  <c r="F1146" i="4"/>
  <c r="E1146" i="4"/>
  <c r="D1146" i="4"/>
  <c r="C1146" i="4"/>
  <c r="H1145" i="4"/>
  <c r="G1145" i="4"/>
  <c r="F1145" i="4"/>
  <c r="E1145" i="4"/>
  <c r="D1145" i="4"/>
  <c r="C1145" i="4"/>
  <c r="H1144" i="4"/>
  <c r="G1144" i="4"/>
  <c r="F1144" i="4"/>
  <c r="E1144" i="4"/>
  <c r="D1144" i="4"/>
  <c r="C1144" i="4"/>
  <c r="H1143" i="4"/>
  <c r="G1143" i="4"/>
  <c r="F1143" i="4"/>
  <c r="E1143" i="4"/>
  <c r="D1143" i="4"/>
  <c r="C1143" i="4"/>
  <c r="H1142" i="4"/>
  <c r="G1142" i="4"/>
  <c r="F1142" i="4"/>
  <c r="E1142" i="4"/>
  <c r="D1142" i="4"/>
  <c r="C1142" i="4"/>
  <c r="H1141" i="4"/>
  <c r="G1141" i="4"/>
  <c r="F1141" i="4"/>
  <c r="E1141" i="4"/>
  <c r="D1141" i="4"/>
  <c r="C1141" i="4"/>
  <c r="H1140" i="4"/>
  <c r="G1140" i="4"/>
  <c r="F1140" i="4"/>
  <c r="E1140" i="4"/>
  <c r="D1140" i="4"/>
  <c r="C1140" i="4"/>
  <c r="H1139" i="4"/>
  <c r="G1139" i="4"/>
  <c r="F1139" i="4"/>
  <c r="E1139" i="4"/>
  <c r="D1139" i="4"/>
  <c r="C1139" i="4"/>
  <c r="H1138" i="4"/>
  <c r="G1138" i="4"/>
  <c r="F1138" i="4"/>
  <c r="E1138" i="4"/>
  <c r="D1138" i="4"/>
  <c r="C1138" i="4"/>
  <c r="H1137" i="4"/>
  <c r="G1137" i="4"/>
  <c r="F1137" i="4"/>
  <c r="E1137" i="4"/>
  <c r="D1137" i="4"/>
  <c r="C1137" i="4"/>
  <c r="H1136" i="4"/>
  <c r="G1136" i="4"/>
  <c r="F1136" i="4"/>
  <c r="E1136" i="4"/>
  <c r="D1136" i="4"/>
  <c r="C1136" i="4"/>
  <c r="H1135" i="4"/>
  <c r="G1135" i="4"/>
  <c r="F1135" i="4"/>
  <c r="E1135" i="4"/>
  <c r="D1135" i="4"/>
  <c r="C1135" i="4"/>
  <c r="H1134" i="4"/>
  <c r="G1134" i="4"/>
  <c r="F1134" i="4"/>
  <c r="E1134" i="4"/>
  <c r="D1134" i="4"/>
  <c r="C1134" i="4"/>
  <c r="H1133" i="4"/>
  <c r="G1133" i="4"/>
  <c r="F1133" i="4"/>
  <c r="E1133" i="4"/>
  <c r="D1133" i="4"/>
  <c r="C1133" i="4"/>
  <c r="H1132" i="4"/>
  <c r="G1132" i="4"/>
  <c r="F1132" i="4"/>
  <c r="E1132" i="4"/>
  <c r="D1132" i="4"/>
  <c r="C1132" i="4"/>
  <c r="H1131" i="4"/>
  <c r="G1131" i="4"/>
  <c r="F1131" i="4"/>
  <c r="E1131" i="4"/>
  <c r="D1131" i="4"/>
  <c r="C1131" i="4"/>
  <c r="H1130" i="4"/>
  <c r="G1130" i="4"/>
  <c r="F1130" i="4"/>
  <c r="E1130" i="4"/>
  <c r="D1130" i="4"/>
  <c r="C1130" i="4"/>
  <c r="H1129" i="4"/>
  <c r="G1129" i="4"/>
  <c r="F1129" i="4"/>
  <c r="E1129" i="4"/>
  <c r="D1129" i="4"/>
  <c r="C1129" i="4"/>
  <c r="H1128" i="4"/>
  <c r="G1128" i="4"/>
  <c r="F1128" i="4"/>
  <c r="E1128" i="4"/>
  <c r="D1128" i="4"/>
  <c r="C1128" i="4"/>
  <c r="H1127" i="4"/>
  <c r="G1127" i="4"/>
  <c r="F1127" i="4"/>
  <c r="E1127" i="4"/>
  <c r="D1127" i="4"/>
  <c r="C1127" i="4"/>
  <c r="H1126" i="4"/>
  <c r="G1126" i="4"/>
  <c r="F1126" i="4"/>
  <c r="E1126" i="4"/>
  <c r="D1126" i="4"/>
  <c r="C1126" i="4"/>
  <c r="H1125" i="4"/>
  <c r="G1125" i="4"/>
  <c r="F1125" i="4"/>
  <c r="E1125" i="4"/>
  <c r="D1125" i="4"/>
  <c r="C1125" i="4"/>
  <c r="H1124" i="4"/>
  <c r="G1124" i="4"/>
  <c r="F1124" i="4"/>
  <c r="E1124" i="4"/>
  <c r="D1124" i="4"/>
  <c r="C1124" i="4"/>
  <c r="H1123" i="4"/>
  <c r="G1123" i="4"/>
  <c r="F1123" i="4"/>
  <c r="E1123" i="4"/>
  <c r="D1123" i="4"/>
  <c r="C1123" i="4"/>
  <c r="H1122" i="4"/>
  <c r="G1122" i="4"/>
  <c r="F1122" i="4"/>
  <c r="E1122" i="4"/>
  <c r="D1122" i="4"/>
  <c r="C1122" i="4"/>
  <c r="H1121" i="4"/>
  <c r="G1121" i="4"/>
  <c r="F1121" i="4"/>
  <c r="E1121" i="4"/>
  <c r="D1121" i="4"/>
  <c r="C1121" i="4"/>
  <c r="H1120" i="4"/>
  <c r="G1120" i="4"/>
  <c r="F1120" i="4"/>
  <c r="E1120" i="4"/>
  <c r="D1120" i="4"/>
  <c r="C1120" i="4"/>
  <c r="H1119" i="4"/>
  <c r="G1119" i="4"/>
  <c r="F1119" i="4"/>
  <c r="E1119" i="4"/>
  <c r="D1119" i="4"/>
  <c r="C1119" i="4"/>
  <c r="H1118" i="4"/>
  <c r="G1118" i="4"/>
  <c r="F1118" i="4"/>
  <c r="E1118" i="4"/>
  <c r="D1118" i="4"/>
  <c r="C1118" i="4"/>
  <c r="H1117" i="4"/>
  <c r="G1117" i="4"/>
  <c r="F1117" i="4"/>
  <c r="E1117" i="4"/>
  <c r="D1117" i="4"/>
  <c r="C1117" i="4"/>
  <c r="H1116" i="4"/>
  <c r="G1116" i="4"/>
  <c r="F1116" i="4"/>
  <c r="E1116" i="4"/>
  <c r="D1116" i="4"/>
  <c r="C1116" i="4"/>
  <c r="H1115" i="4"/>
  <c r="G1115" i="4"/>
  <c r="F1115" i="4"/>
  <c r="E1115" i="4"/>
  <c r="D1115" i="4"/>
  <c r="C1115" i="4"/>
  <c r="H1114" i="4"/>
  <c r="G1114" i="4"/>
  <c r="F1114" i="4"/>
  <c r="E1114" i="4"/>
  <c r="D1114" i="4"/>
  <c r="C1114" i="4"/>
  <c r="H1113" i="4"/>
  <c r="G1113" i="4"/>
  <c r="F1113" i="4"/>
  <c r="E1113" i="4"/>
  <c r="D1113" i="4"/>
  <c r="C1113" i="4"/>
  <c r="H1112" i="4"/>
  <c r="G1112" i="4"/>
  <c r="F1112" i="4"/>
  <c r="E1112" i="4"/>
  <c r="D1112" i="4"/>
  <c r="C1112" i="4"/>
  <c r="H1111" i="4"/>
  <c r="G1111" i="4"/>
  <c r="F1111" i="4"/>
  <c r="E1111" i="4"/>
  <c r="D1111" i="4"/>
  <c r="C1111" i="4"/>
  <c r="H1110" i="4"/>
  <c r="G1110" i="4"/>
  <c r="F1110" i="4"/>
  <c r="E1110" i="4"/>
  <c r="D1110" i="4"/>
  <c r="C1110" i="4"/>
  <c r="H1109" i="4"/>
  <c r="G1109" i="4"/>
  <c r="F1109" i="4"/>
  <c r="E1109" i="4"/>
  <c r="D1109" i="4"/>
  <c r="C1109" i="4"/>
  <c r="H1108" i="4"/>
  <c r="G1108" i="4"/>
  <c r="F1108" i="4"/>
  <c r="E1108" i="4"/>
  <c r="D1108" i="4"/>
  <c r="C1108" i="4"/>
  <c r="H1107" i="4"/>
  <c r="G1107" i="4"/>
  <c r="F1107" i="4"/>
  <c r="E1107" i="4"/>
  <c r="D1107" i="4"/>
  <c r="C1107" i="4"/>
  <c r="H1106" i="4"/>
  <c r="G1106" i="4"/>
  <c r="F1106" i="4"/>
  <c r="E1106" i="4"/>
  <c r="D1106" i="4"/>
  <c r="C1106" i="4"/>
  <c r="H1105" i="4"/>
  <c r="G1105" i="4"/>
  <c r="F1105" i="4"/>
  <c r="E1105" i="4"/>
  <c r="D1105" i="4"/>
  <c r="C1105" i="4"/>
  <c r="H1104" i="4"/>
  <c r="G1104" i="4"/>
  <c r="F1104" i="4"/>
  <c r="E1104" i="4"/>
  <c r="D1104" i="4"/>
  <c r="C1104" i="4"/>
  <c r="H1103" i="4"/>
  <c r="G1103" i="4"/>
  <c r="F1103" i="4"/>
  <c r="E1103" i="4"/>
  <c r="D1103" i="4"/>
  <c r="C1103" i="4"/>
  <c r="H1102" i="4"/>
  <c r="G1102" i="4"/>
  <c r="F1102" i="4"/>
  <c r="E1102" i="4"/>
  <c r="D1102" i="4"/>
  <c r="C1102" i="4"/>
  <c r="H1101" i="4"/>
  <c r="G1101" i="4"/>
  <c r="F1101" i="4"/>
  <c r="E1101" i="4"/>
  <c r="D1101" i="4"/>
  <c r="C1101" i="4"/>
  <c r="H1100" i="4"/>
  <c r="G1100" i="4"/>
  <c r="F1100" i="4"/>
  <c r="E1100" i="4"/>
  <c r="D1100" i="4"/>
  <c r="C1100" i="4"/>
  <c r="H1099" i="4"/>
  <c r="G1099" i="4"/>
  <c r="F1099" i="4"/>
  <c r="E1099" i="4"/>
  <c r="D1099" i="4"/>
  <c r="C1099" i="4"/>
  <c r="H1098" i="4"/>
  <c r="G1098" i="4"/>
  <c r="F1098" i="4"/>
  <c r="E1098" i="4"/>
  <c r="D1098" i="4"/>
  <c r="C1098" i="4"/>
  <c r="H1097" i="4"/>
  <c r="G1097" i="4"/>
  <c r="F1097" i="4"/>
  <c r="E1097" i="4"/>
  <c r="D1097" i="4"/>
  <c r="C1097" i="4"/>
  <c r="H1096" i="4"/>
  <c r="G1096" i="4"/>
  <c r="F1096" i="4"/>
  <c r="E1096" i="4"/>
  <c r="D1096" i="4"/>
  <c r="C1096" i="4"/>
  <c r="H1095" i="4"/>
  <c r="G1095" i="4"/>
  <c r="F1095" i="4"/>
  <c r="E1095" i="4"/>
  <c r="D1095" i="4"/>
  <c r="C1095" i="4"/>
  <c r="H1094" i="4"/>
  <c r="G1094" i="4"/>
  <c r="F1094" i="4"/>
  <c r="E1094" i="4"/>
  <c r="D1094" i="4"/>
  <c r="C1094" i="4"/>
  <c r="H1093" i="4"/>
  <c r="G1093" i="4"/>
  <c r="F1093" i="4"/>
  <c r="E1093" i="4"/>
  <c r="D1093" i="4"/>
  <c r="C1093" i="4"/>
  <c r="H1092" i="4"/>
  <c r="G1092" i="4"/>
  <c r="F1092" i="4"/>
  <c r="E1092" i="4"/>
  <c r="D1092" i="4"/>
  <c r="C1092" i="4"/>
  <c r="H1091" i="4"/>
  <c r="G1091" i="4"/>
  <c r="F1091" i="4"/>
  <c r="E1091" i="4"/>
  <c r="D1091" i="4"/>
  <c r="C1091" i="4"/>
  <c r="H1090" i="4"/>
  <c r="G1090" i="4"/>
  <c r="F1090" i="4"/>
  <c r="E1090" i="4"/>
  <c r="D1090" i="4"/>
  <c r="C1090" i="4"/>
  <c r="H1089" i="4"/>
  <c r="G1089" i="4"/>
  <c r="F1089" i="4"/>
  <c r="E1089" i="4"/>
  <c r="D1089" i="4"/>
  <c r="C1089" i="4"/>
  <c r="H1088" i="4"/>
  <c r="G1088" i="4"/>
  <c r="F1088" i="4"/>
  <c r="E1088" i="4"/>
  <c r="D1088" i="4"/>
  <c r="C1088" i="4"/>
  <c r="H1087" i="4"/>
  <c r="G1087" i="4"/>
  <c r="F1087" i="4"/>
  <c r="E1087" i="4"/>
  <c r="D1087" i="4"/>
  <c r="C1087" i="4"/>
  <c r="H1086" i="4"/>
  <c r="G1086" i="4"/>
  <c r="F1086" i="4"/>
  <c r="E1086" i="4"/>
  <c r="D1086" i="4"/>
  <c r="C1086" i="4"/>
  <c r="H1085" i="4"/>
  <c r="G1085" i="4"/>
  <c r="F1085" i="4"/>
  <c r="E1085" i="4"/>
  <c r="D1085" i="4"/>
  <c r="C1085" i="4"/>
  <c r="H1084" i="4"/>
  <c r="G1084" i="4"/>
  <c r="F1084" i="4"/>
  <c r="E1084" i="4"/>
  <c r="D1084" i="4"/>
  <c r="C1084" i="4"/>
  <c r="H1083" i="4"/>
  <c r="G1083" i="4"/>
  <c r="F1083" i="4"/>
  <c r="E1083" i="4"/>
  <c r="D1083" i="4"/>
  <c r="C1083" i="4"/>
  <c r="H1082" i="4"/>
  <c r="G1082" i="4"/>
  <c r="F1082" i="4"/>
  <c r="E1082" i="4"/>
  <c r="D1082" i="4"/>
  <c r="C1082" i="4"/>
  <c r="H1081" i="4"/>
  <c r="G1081" i="4"/>
  <c r="F1081" i="4"/>
  <c r="E1081" i="4"/>
  <c r="D1081" i="4"/>
  <c r="C1081" i="4"/>
  <c r="H1080" i="4"/>
  <c r="G1080" i="4"/>
  <c r="F1080" i="4"/>
  <c r="E1080" i="4"/>
  <c r="D1080" i="4"/>
  <c r="C1080" i="4"/>
  <c r="H1079" i="4"/>
  <c r="G1079" i="4"/>
  <c r="F1079" i="4"/>
  <c r="E1079" i="4"/>
  <c r="D1079" i="4"/>
  <c r="C1079" i="4"/>
  <c r="H1078" i="4"/>
  <c r="G1078" i="4"/>
  <c r="F1078" i="4"/>
  <c r="E1078" i="4"/>
  <c r="D1078" i="4"/>
  <c r="C1078" i="4"/>
  <c r="H1077" i="4"/>
  <c r="G1077" i="4"/>
  <c r="F1077" i="4"/>
  <c r="E1077" i="4"/>
  <c r="D1077" i="4"/>
  <c r="C1077" i="4"/>
  <c r="H1076" i="4"/>
  <c r="G1076" i="4"/>
  <c r="F1076" i="4"/>
  <c r="E1076" i="4"/>
  <c r="D1076" i="4"/>
  <c r="C1076" i="4"/>
  <c r="H1075" i="4"/>
  <c r="G1075" i="4"/>
  <c r="F1075" i="4"/>
  <c r="E1075" i="4"/>
  <c r="D1075" i="4"/>
  <c r="C1075" i="4"/>
  <c r="H1074" i="4"/>
  <c r="G1074" i="4"/>
  <c r="F1074" i="4"/>
  <c r="E1074" i="4"/>
  <c r="D1074" i="4"/>
  <c r="C1074" i="4"/>
  <c r="H1073" i="4"/>
  <c r="G1073" i="4"/>
  <c r="F1073" i="4"/>
  <c r="E1073" i="4"/>
  <c r="D1073" i="4"/>
  <c r="C1073" i="4"/>
  <c r="H1072" i="4"/>
  <c r="G1072" i="4"/>
  <c r="F1072" i="4"/>
  <c r="E1072" i="4"/>
  <c r="D1072" i="4"/>
  <c r="C1072" i="4"/>
  <c r="H1071" i="4"/>
  <c r="G1071" i="4"/>
  <c r="F1071" i="4"/>
  <c r="E1071" i="4"/>
  <c r="D1071" i="4"/>
  <c r="C1071" i="4"/>
  <c r="H1070" i="4"/>
  <c r="G1070" i="4"/>
  <c r="F1070" i="4"/>
  <c r="E1070" i="4"/>
  <c r="D1070" i="4"/>
  <c r="C1070" i="4"/>
  <c r="H1069" i="4"/>
  <c r="G1069" i="4"/>
  <c r="F1069" i="4"/>
  <c r="E1069" i="4"/>
  <c r="D1069" i="4"/>
  <c r="C1069" i="4"/>
  <c r="H1068" i="4"/>
  <c r="G1068" i="4"/>
  <c r="F1068" i="4"/>
  <c r="E1068" i="4"/>
  <c r="D1068" i="4"/>
  <c r="C1068" i="4"/>
  <c r="H1067" i="4"/>
  <c r="G1067" i="4"/>
  <c r="F1067" i="4"/>
  <c r="E1067" i="4"/>
  <c r="D1067" i="4"/>
  <c r="C1067" i="4"/>
  <c r="H1066" i="4"/>
  <c r="G1066" i="4"/>
  <c r="F1066" i="4"/>
  <c r="E1066" i="4"/>
  <c r="D1066" i="4"/>
  <c r="C1066" i="4"/>
  <c r="H1065" i="4"/>
  <c r="G1065" i="4"/>
  <c r="F1065" i="4"/>
  <c r="E1065" i="4"/>
  <c r="D1065" i="4"/>
  <c r="C1065" i="4"/>
  <c r="H1064" i="4"/>
  <c r="G1064" i="4"/>
  <c r="F1064" i="4"/>
  <c r="E1064" i="4"/>
  <c r="D1064" i="4"/>
  <c r="C1064" i="4"/>
  <c r="H1063" i="4"/>
  <c r="G1063" i="4"/>
  <c r="F1063" i="4"/>
  <c r="E1063" i="4"/>
  <c r="D1063" i="4"/>
  <c r="C1063" i="4"/>
  <c r="H1062" i="4"/>
  <c r="G1062" i="4"/>
  <c r="F1062" i="4"/>
  <c r="E1062" i="4"/>
  <c r="D1062" i="4"/>
  <c r="C1062" i="4"/>
  <c r="H1061" i="4"/>
  <c r="G1061" i="4"/>
  <c r="F1061" i="4"/>
  <c r="E1061" i="4"/>
  <c r="D1061" i="4"/>
  <c r="C1061" i="4"/>
  <c r="H1060" i="4"/>
  <c r="G1060" i="4"/>
  <c r="F1060" i="4"/>
  <c r="E1060" i="4"/>
  <c r="D1060" i="4"/>
  <c r="C1060" i="4"/>
  <c r="H1059" i="4"/>
  <c r="G1059" i="4"/>
  <c r="F1059" i="4"/>
  <c r="E1059" i="4"/>
  <c r="D1059" i="4"/>
  <c r="C1059" i="4"/>
  <c r="H1058" i="4"/>
  <c r="G1058" i="4"/>
  <c r="F1058" i="4"/>
  <c r="E1058" i="4"/>
  <c r="D1058" i="4"/>
  <c r="C1058" i="4"/>
  <c r="H1057" i="4"/>
  <c r="G1057" i="4"/>
  <c r="F1057" i="4"/>
  <c r="E1057" i="4"/>
  <c r="D1057" i="4"/>
  <c r="C1057" i="4"/>
  <c r="H1056" i="4"/>
  <c r="G1056" i="4"/>
  <c r="F1056" i="4"/>
  <c r="E1056" i="4"/>
  <c r="D1056" i="4"/>
  <c r="C1056" i="4"/>
  <c r="I1056" i="4"/>
  <c r="H1055" i="4"/>
  <c r="I1055" i="4" s="1"/>
  <c r="G1055" i="4"/>
  <c r="F1055" i="4"/>
  <c r="E1055" i="4"/>
  <c r="D1055" i="4"/>
  <c r="C1055" i="4"/>
  <c r="H1054" i="4"/>
  <c r="G1054" i="4"/>
  <c r="F1054" i="4"/>
  <c r="E1054" i="4"/>
  <c r="D1054" i="4"/>
  <c r="C1054" i="4"/>
  <c r="H1053" i="4"/>
  <c r="G1053" i="4"/>
  <c r="F1053" i="4"/>
  <c r="E1053" i="4"/>
  <c r="D1053" i="4"/>
  <c r="C1053" i="4"/>
  <c r="H1052" i="4"/>
  <c r="G1052" i="4"/>
  <c r="F1052" i="4"/>
  <c r="E1052" i="4"/>
  <c r="D1052" i="4"/>
  <c r="C1052" i="4"/>
  <c r="H1051" i="4"/>
  <c r="G1051" i="4"/>
  <c r="F1051" i="4"/>
  <c r="E1051" i="4"/>
  <c r="D1051" i="4"/>
  <c r="C1051" i="4"/>
  <c r="H1050" i="4"/>
  <c r="G1050" i="4"/>
  <c r="F1050" i="4"/>
  <c r="E1050" i="4"/>
  <c r="D1050" i="4"/>
  <c r="C1050" i="4"/>
  <c r="H1049" i="4"/>
  <c r="G1049" i="4"/>
  <c r="F1049" i="4"/>
  <c r="E1049" i="4"/>
  <c r="D1049" i="4"/>
  <c r="C1049" i="4"/>
  <c r="H1048" i="4"/>
  <c r="G1048" i="4"/>
  <c r="F1048" i="4"/>
  <c r="E1048" i="4"/>
  <c r="D1048" i="4"/>
  <c r="C1048" i="4"/>
  <c r="H1047" i="4"/>
  <c r="G1047" i="4"/>
  <c r="F1047" i="4"/>
  <c r="E1047" i="4"/>
  <c r="D1047" i="4"/>
  <c r="C1047" i="4"/>
  <c r="I1047" i="4" s="1"/>
  <c r="H1046" i="4"/>
  <c r="G1046" i="4"/>
  <c r="F1046" i="4"/>
  <c r="E1046" i="4"/>
  <c r="D1046" i="4"/>
  <c r="C1046" i="4"/>
  <c r="H1045" i="4"/>
  <c r="G1045" i="4"/>
  <c r="F1045" i="4"/>
  <c r="E1045" i="4"/>
  <c r="D1045" i="4"/>
  <c r="C1045" i="4"/>
  <c r="H1044" i="4"/>
  <c r="G1044" i="4"/>
  <c r="F1044" i="4"/>
  <c r="E1044" i="4"/>
  <c r="D1044" i="4"/>
  <c r="C1044" i="4"/>
  <c r="H1043" i="4"/>
  <c r="G1043" i="4"/>
  <c r="F1043" i="4"/>
  <c r="E1043" i="4"/>
  <c r="D1043" i="4"/>
  <c r="C1043" i="4"/>
  <c r="H1042" i="4"/>
  <c r="G1042" i="4"/>
  <c r="F1042" i="4"/>
  <c r="E1042" i="4"/>
  <c r="D1042" i="4"/>
  <c r="C1042" i="4"/>
  <c r="H1041" i="4"/>
  <c r="G1041" i="4"/>
  <c r="F1041" i="4"/>
  <c r="E1041" i="4"/>
  <c r="D1041" i="4"/>
  <c r="C1041" i="4"/>
  <c r="H1040" i="4"/>
  <c r="G1040" i="4"/>
  <c r="F1040" i="4"/>
  <c r="E1040" i="4"/>
  <c r="D1040" i="4"/>
  <c r="C1040" i="4"/>
  <c r="H1039" i="4"/>
  <c r="G1039" i="4"/>
  <c r="F1039" i="4"/>
  <c r="E1039" i="4"/>
  <c r="D1039" i="4"/>
  <c r="C1039" i="4"/>
  <c r="H1038" i="4"/>
  <c r="G1038" i="4"/>
  <c r="F1038" i="4"/>
  <c r="E1038" i="4"/>
  <c r="D1038" i="4"/>
  <c r="C1038" i="4"/>
  <c r="H1037" i="4"/>
  <c r="G1037" i="4"/>
  <c r="F1037" i="4"/>
  <c r="E1037" i="4"/>
  <c r="D1037" i="4"/>
  <c r="C1037" i="4"/>
  <c r="H1036" i="4"/>
  <c r="G1036" i="4"/>
  <c r="F1036" i="4"/>
  <c r="E1036" i="4"/>
  <c r="D1036" i="4"/>
  <c r="C1036" i="4"/>
  <c r="H1035" i="4"/>
  <c r="G1035" i="4"/>
  <c r="F1035" i="4"/>
  <c r="E1035" i="4"/>
  <c r="D1035" i="4"/>
  <c r="C1035" i="4"/>
  <c r="H1034" i="4"/>
  <c r="G1034" i="4"/>
  <c r="F1034" i="4"/>
  <c r="E1034" i="4"/>
  <c r="D1034" i="4"/>
  <c r="C1034" i="4"/>
  <c r="H1033" i="4"/>
  <c r="G1033" i="4"/>
  <c r="F1033" i="4"/>
  <c r="E1033" i="4"/>
  <c r="D1033" i="4"/>
  <c r="C1033" i="4"/>
  <c r="H1032" i="4"/>
  <c r="G1032" i="4"/>
  <c r="F1032" i="4"/>
  <c r="E1032" i="4"/>
  <c r="D1032" i="4"/>
  <c r="C1032" i="4"/>
  <c r="H1031" i="4"/>
  <c r="G1031" i="4"/>
  <c r="F1031" i="4"/>
  <c r="E1031" i="4"/>
  <c r="D1031" i="4"/>
  <c r="C1031" i="4"/>
  <c r="H1030" i="4"/>
  <c r="G1030" i="4"/>
  <c r="F1030" i="4"/>
  <c r="E1030" i="4"/>
  <c r="D1030" i="4"/>
  <c r="C1030" i="4"/>
  <c r="H1029" i="4"/>
  <c r="G1029" i="4"/>
  <c r="F1029" i="4"/>
  <c r="E1029" i="4"/>
  <c r="D1029" i="4"/>
  <c r="C1029" i="4"/>
  <c r="H1028" i="4"/>
  <c r="G1028" i="4"/>
  <c r="F1028" i="4"/>
  <c r="E1028" i="4"/>
  <c r="D1028" i="4"/>
  <c r="C1028" i="4"/>
  <c r="H1027" i="4"/>
  <c r="G1027" i="4"/>
  <c r="F1027" i="4"/>
  <c r="E1027" i="4"/>
  <c r="D1027" i="4"/>
  <c r="C1027" i="4"/>
  <c r="H1026" i="4"/>
  <c r="G1026" i="4"/>
  <c r="F1026" i="4"/>
  <c r="E1026" i="4"/>
  <c r="D1026" i="4"/>
  <c r="C1026" i="4"/>
  <c r="H1025" i="4"/>
  <c r="G1025" i="4"/>
  <c r="F1025" i="4"/>
  <c r="E1025" i="4"/>
  <c r="D1025" i="4"/>
  <c r="C1025" i="4"/>
  <c r="H1024" i="4"/>
  <c r="G1024" i="4"/>
  <c r="F1024" i="4"/>
  <c r="E1024" i="4"/>
  <c r="D1024" i="4"/>
  <c r="C1024" i="4"/>
  <c r="I1024" i="4" s="1"/>
  <c r="H1023" i="4"/>
  <c r="G1023" i="4"/>
  <c r="F1023" i="4"/>
  <c r="E1023" i="4"/>
  <c r="D1023" i="4"/>
  <c r="C1023" i="4"/>
  <c r="H1022" i="4"/>
  <c r="G1022" i="4"/>
  <c r="F1022" i="4"/>
  <c r="E1022" i="4"/>
  <c r="D1022" i="4"/>
  <c r="C1022" i="4"/>
  <c r="H1021" i="4"/>
  <c r="G1021" i="4"/>
  <c r="F1021" i="4"/>
  <c r="E1021" i="4"/>
  <c r="D1021" i="4"/>
  <c r="C1021" i="4"/>
  <c r="H1020" i="4"/>
  <c r="G1020" i="4"/>
  <c r="F1020" i="4"/>
  <c r="E1020" i="4"/>
  <c r="D1020" i="4"/>
  <c r="C1020" i="4"/>
  <c r="H1019" i="4"/>
  <c r="G1019" i="4"/>
  <c r="F1019" i="4"/>
  <c r="E1019" i="4"/>
  <c r="D1019" i="4"/>
  <c r="C1019" i="4"/>
  <c r="H1018" i="4"/>
  <c r="G1018" i="4"/>
  <c r="F1018" i="4"/>
  <c r="E1018" i="4"/>
  <c r="D1018" i="4"/>
  <c r="C1018" i="4"/>
  <c r="H1017" i="4"/>
  <c r="G1017" i="4"/>
  <c r="F1017" i="4"/>
  <c r="E1017" i="4"/>
  <c r="D1017" i="4"/>
  <c r="C1017"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849" i="4"/>
  <c r="C850" i="4"/>
  <c r="B851" i="4"/>
  <c r="B852" i="4"/>
  <c r="B853" i="4"/>
  <c r="B854" i="4"/>
  <c r="B855" i="4"/>
  <c r="B856" i="4"/>
  <c r="B857" i="4"/>
  <c r="B858" i="4"/>
  <c r="B859" i="4"/>
  <c r="B860" i="4"/>
  <c r="B861" i="4"/>
  <c r="B862" i="4"/>
  <c r="B863" i="4"/>
  <c r="B864" i="4"/>
  <c r="B865" i="4"/>
  <c r="B866" i="4"/>
  <c r="B867" i="4"/>
  <c r="B868" i="4"/>
  <c r="B869" i="4"/>
  <c r="B870" i="4"/>
  <c r="B871" i="4"/>
  <c r="B872" i="4"/>
  <c r="I872" i="4" s="1"/>
  <c r="B873" i="4"/>
  <c r="B874" i="4"/>
  <c r="B875" i="4"/>
  <c r="B876" i="4"/>
  <c r="B877" i="4"/>
  <c r="B878" i="4"/>
  <c r="B879" i="4"/>
  <c r="B880" i="4"/>
  <c r="B881" i="4"/>
  <c r="B882" i="4"/>
  <c r="B883" i="4"/>
  <c r="B884" i="4"/>
  <c r="B885" i="4"/>
  <c r="B886" i="4"/>
  <c r="B887" i="4"/>
  <c r="B888" i="4"/>
  <c r="B889" i="4"/>
  <c r="B890" i="4"/>
  <c r="B891" i="4"/>
  <c r="B892" i="4"/>
  <c r="B893" i="4"/>
  <c r="B894" i="4"/>
  <c r="B895" i="4"/>
  <c r="B896" i="4"/>
  <c r="I896" i="4" s="1"/>
  <c r="B897" i="4"/>
  <c r="B898" i="4"/>
  <c r="B899" i="4"/>
  <c r="B900" i="4"/>
  <c r="B901" i="4"/>
  <c r="B902" i="4"/>
  <c r="B903" i="4"/>
  <c r="B904" i="4"/>
  <c r="B905" i="4"/>
  <c r="B906" i="4"/>
  <c r="B907" i="4"/>
  <c r="B908" i="4"/>
  <c r="B909" i="4"/>
  <c r="B910" i="4"/>
  <c r="B911" i="4"/>
  <c r="B912" i="4"/>
  <c r="B913" i="4"/>
  <c r="B914" i="4"/>
  <c r="B915" i="4"/>
  <c r="B916" i="4"/>
  <c r="B917" i="4"/>
  <c r="B918" i="4"/>
  <c r="B919" i="4"/>
  <c r="B920" i="4"/>
  <c r="B921" i="4"/>
  <c r="I921" i="4" s="1"/>
  <c r="B922" i="4"/>
  <c r="B923" i="4"/>
  <c r="B924" i="4"/>
  <c r="B925" i="4"/>
  <c r="B926" i="4"/>
  <c r="B927" i="4"/>
  <c r="B928" i="4"/>
  <c r="I928" i="4" s="1"/>
  <c r="B929" i="4"/>
  <c r="B930" i="4"/>
  <c r="B931" i="4"/>
  <c r="B932" i="4"/>
  <c r="B933" i="4"/>
  <c r="B934" i="4"/>
  <c r="B935" i="4"/>
  <c r="B936" i="4"/>
  <c r="B937" i="4"/>
  <c r="B938" i="4"/>
  <c r="B939" i="4"/>
  <c r="B940" i="4"/>
  <c r="B941" i="4"/>
  <c r="B942" i="4"/>
  <c r="B943" i="4"/>
  <c r="B944" i="4"/>
  <c r="B945" i="4"/>
  <c r="B946" i="4"/>
  <c r="B947" i="4"/>
  <c r="B948" i="4"/>
  <c r="B949" i="4"/>
  <c r="B950" i="4"/>
  <c r="B951" i="4"/>
  <c r="B952" i="4"/>
  <c r="I952" i="4" s="1"/>
  <c r="B953" i="4"/>
  <c r="B954" i="4"/>
  <c r="B955" i="4"/>
  <c r="B956" i="4"/>
  <c r="B957" i="4"/>
  <c r="B958" i="4"/>
  <c r="B959" i="4"/>
  <c r="I959" i="4" s="1"/>
  <c r="B960" i="4"/>
  <c r="B961" i="4"/>
  <c r="B962" i="4"/>
  <c r="B963" i="4"/>
  <c r="B964" i="4"/>
  <c r="B965" i="4"/>
  <c r="B966" i="4"/>
  <c r="B967" i="4"/>
  <c r="I967" i="4" s="1"/>
  <c r="B968" i="4"/>
  <c r="I968" i="4" s="1"/>
  <c r="B969" i="4"/>
  <c r="B970" i="4"/>
  <c r="B971" i="4"/>
  <c r="B972" i="4"/>
  <c r="B973" i="4"/>
  <c r="B974" i="4"/>
  <c r="B975" i="4"/>
  <c r="B976" i="4"/>
  <c r="B977" i="4"/>
  <c r="B978" i="4"/>
  <c r="B979" i="4"/>
  <c r="B980" i="4"/>
  <c r="B981" i="4"/>
  <c r="B982" i="4"/>
  <c r="B983" i="4"/>
  <c r="B984" i="4"/>
  <c r="B985" i="4"/>
  <c r="B986" i="4"/>
  <c r="B987" i="4"/>
  <c r="B988" i="4"/>
  <c r="B989" i="4"/>
  <c r="B990" i="4"/>
  <c r="B991" i="4"/>
  <c r="I991" i="4" s="1"/>
  <c r="B992" i="4"/>
  <c r="B993" i="4"/>
  <c r="B994" i="4"/>
  <c r="B995" i="4"/>
  <c r="B996" i="4"/>
  <c r="B997" i="4"/>
  <c r="B998" i="4"/>
  <c r="B999" i="4"/>
  <c r="B1000" i="4"/>
  <c r="I1000" i="4" s="1"/>
  <c r="B1001" i="4"/>
  <c r="B1002" i="4"/>
  <c r="B1003" i="4"/>
  <c r="B1004" i="4"/>
  <c r="B1005" i="4"/>
  <c r="B1006" i="4"/>
  <c r="B1007" i="4"/>
  <c r="B1008" i="4"/>
  <c r="B1009" i="4"/>
  <c r="B1010" i="4"/>
  <c r="B1011" i="4"/>
  <c r="B1012" i="4"/>
  <c r="B1013" i="4"/>
  <c r="B1014" i="4"/>
  <c r="B1015" i="4"/>
  <c r="B1016" i="4"/>
  <c r="B850" i="4"/>
  <c r="H1016" i="4"/>
  <c r="G1016" i="4"/>
  <c r="F1016" i="4"/>
  <c r="E1016" i="4"/>
  <c r="D1016" i="4"/>
  <c r="H1015" i="4"/>
  <c r="G1015" i="4"/>
  <c r="F1015" i="4"/>
  <c r="E1015" i="4"/>
  <c r="D1015" i="4"/>
  <c r="H1014" i="4"/>
  <c r="G1014" i="4"/>
  <c r="F1014" i="4"/>
  <c r="E1014" i="4"/>
  <c r="D1014" i="4"/>
  <c r="H1013" i="4"/>
  <c r="G1013" i="4"/>
  <c r="F1013" i="4"/>
  <c r="E1013" i="4"/>
  <c r="D1013" i="4"/>
  <c r="H1012" i="4"/>
  <c r="G1012" i="4"/>
  <c r="F1012" i="4"/>
  <c r="E1012" i="4"/>
  <c r="D1012" i="4"/>
  <c r="H1011" i="4"/>
  <c r="G1011" i="4"/>
  <c r="F1011" i="4"/>
  <c r="E1011" i="4"/>
  <c r="D1011" i="4"/>
  <c r="H1010" i="4"/>
  <c r="G1010" i="4"/>
  <c r="F1010" i="4"/>
  <c r="E1010" i="4"/>
  <c r="D1010" i="4"/>
  <c r="H1009" i="4"/>
  <c r="G1009" i="4"/>
  <c r="F1009" i="4"/>
  <c r="E1009" i="4"/>
  <c r="D1009" i="4"/>
  <c r="H1008" i="4"/>
  <c r="G1008" i="4"/>
  <c r="F1008" i="4"/>
  <c r="E1008" i="4"/>
  <c r="D1008" i="4"/>
  <c r="H1007" i="4"/>
  <c r="G1007" i="4"/>
  <c r="F1007" i="4"/>
  <c r="E1007" i="4"/>
  <c r="D1007" i="4"/>
  <c r="H1006" i="4"/>
  <c r="G1006" i="4"/>
  <c r="F1006" i="4"/>
  <c r="E1006" i="4"/>
  <c r="D1006" i="4"/>
  <c r="H1005" i="4"/>
  <c r="G1005" i="4"/>
  <c r="F1005" i="4"/>
  <c r="E1005" i="4"/>
  <c r="D1005" i="4"/>
  <c r="H1004" i="4"/>
  <c r="G1004" i="4"/>
  <c r="F1004" i="4"/>
  <c r="E1004" i="4"/>
  <c r="D1004" i="4"/>
  <c r="H1003" i="4"/>
  <c r="G1003" i="4"/>
  <c r="F1003" i="4"/>
  <c r="E1003" i="4"/>
  <c r="D1003" i="4"/>
  <c r="H1002" i="4"/>
  <c r="G1002" i="4"/>
  <c r="F1002" i="4"/>
  <c r="E1002" i="4"/>
  <c r="D1002" i="4"/>
  <c r="H1001" i="4"/>
  <c r="G1001" i="4"/>
  <c r="F1001" i="4"/>
  <c r="E1001" i="4"/>
  <c r="D1001" i="4"/>
  <c r="H1000" i="4"/>
  <c r="G1000" i="4"/>
  <c r="F1000" i="4"/>
  <c r="E1000" i="4"/>
  <c r="D1000" i="4"/>
  <c r="H999" i="4"/>
  <c r="I999" i="4" s="1"/>
  <c r="G999" i="4"/>
  <c r="F999" i="4"/>
  <c r="E999" i="4"/>
  <c r="D999" i="4"/>
  <c r="H998" i="4"/>
  <c r="G998" i="4"/>
  <c r="F998" i="4"/>
  <c r="E998" i="4"/>
  <c r="D998" i="4"/>
  <c r="H997" i="4"/>
  <c r="G997" i="4"/>
  <c r="F997" i="4"/>
  <c r="E997" i="4"/>
  <c r="D997" i="4"/>
  <c r="I997" i="4"/>
  <c r="H996" i="4"/>
  <c r="G996" i="4"/>
  <c r="F996" i="4"/>
  <c r="E996" i="4"/>
  <c r="D996" i="4"/>
  <c r="H995" i="4"/>
  <c r="G995" i="4"/>
  <c r="F995" i="4"/>
  <c r="E995" i="4"/>
  <c r="D995" i="4"/>
  <c r="H994" i="4"/>
  <c r="G994" i="4"/>
  <c r="F994" i="4"/>
  <c r="E994" i="4"/>
  <c r="D994" i="4"/>
  <c r="H993" i="4"/>
  <c r="G993" i="4"/>
  <c r="F993" i="4"/>
  <c r="E993" i="4"/>
  <c r="D993" i="4"/>
  <c r="H992" i="4"/>
  <c r="G992" i="4"/>
  <c r="F992" i="4"/>
  <c r="E992" i="4"/>
  <c r="D992" i="4"/>
  <c r="H991" i="4"/>
  <c r="G991" i="4"/>
  <c r="F991" i="4"/>
  <c r="E991" i="4"/>
  <c r="D991" i="4"/>
  <c r="H990" i="4"/>
  <c r="G990" i="4"/>
  <c r="F990" i="4"/>
  <c r="E990" i="4"/>
  <c r="D990" i="4"/>
  <c r="H989" i="4"/>
  <c r="G989" i="4"/>
  <c r="F989" i="4"/>
  <c r="E989" i="4"/>
  <c r="D989" i="4"/>
  <c r="I989" i="4" s="1"/>
  <c r="H988" i="4"/>
  <c r="G988" i="4"/>
  <c r="F988" i="4"/>
  <c r="E988" i="4"/>
  <c r="D988" i="4"/>
  <c r="H987" i="4"/>
  <c r="G987" i="4"/>
  <c r="F987" i="4"/>
  <c r="E987" i="4"/>
  <c r="D987" i="4"/>
  <c r="H986" i="4"/>
  <c r="G986" i="4"/>
  <c r="F986" i="4"/>
  <c r="E986" i="4"/>
  <c r="D986" i="4"/>
  <c r="H985" i="4"/>
  <c r="G985" i="4"/>
  <c r="F985" i="4"/>
  <c r="E985" i="4"/>
  <c r="D985" i="4"/>
  <c r="H984" i="4"/>
  <c r="G984" i="4"/>
  <c r="F984" i="4"/>
  <c r="E984" i="4"/>
  <c r="D984" i="4"/>
  <c r="H983" i="4"/>
  <c r="G983" i="4"/>
  <c r="F983" i="4"/>
  <c r="E983" i="4"/>
  <c r="D983" i="4"/>
  <c r="H982" i="4"/>
  <c r="G982" i="4"/>
  <c r="F982" i="4"/>
  <c r="E982" i="4"/>
  <c r="D982" i="4"/>
  <c r="H981" i="4"/>
  <c r="G981" i="4"/>
  <c r="F981" i="4"/>
  <c r="E981" i="4"/>
  <c r="D981" i="4"/>
  <c r="H980" i="4"/>
  <c r="G980" i="4"/>
  <c r="F980" i="4"/>
  <c r="E980" i="4"/>
  <c r="D980" i="4"/>
  <c r="H979" i="4"/>
  <c r="G979" i="4"/>
  <c r="F979" i="4"/>
  <c r="E979" i="4"/>
  <c r="D979" i="4"/>
  <c r="H978" i="4"/>
  <c r="G978" i="4"/>
  <c r="F978" i="4"/>
  <c r="E978" i="4"/>
  <c r="D978" i="4"/>
  <c r="H977" i="4"/>
  <c r="G977" i="4"/>
  <c r="F977" i="4"/>
  <c r="E977" i="4"/>
  <c r="D977" i="4"/>
  <c r="H976" i="4"/>
  <c r="G976" i="4"/>
  <c r="F976" i="4"/>
  <c r="E976" i="4"/>
  <c r="D976" i="4"/>
  <c r="H975" i="4"/>
  <c r="G975" i="4"/>
  <c r="F975" i="4"/>
  <c r="E975" i="4"/>
  <c r="D975" i="4"/>
  <c r="H974" i="4"/>
  <c r="G974" i="4"/>
  <c r="F974" i="4"/>
  <c r="E974" i="4"/>
  <c r="D974" i="4"/>
  <c r="H973" i="4"/>
  <c r="G973" i="4"/>
  <c r="F973" i="4"/>
  <c r="E973" i="4"/>
  <c r="D973" i="4"/>
  <c r="H972" i="4"/>
  <c r="G972" i="4"/>
  <c r="F972" i="4"/>
  <c r="E972" i="4"/>
  <c r="D972" i="4"/>
  <c r="H971" i="4"/>
  <c r="G971" i="4"/>
  <c r="F971" i="4"/>
  <c r="E971" i="4"/>
  <c r="D971" i="4"/>
  <c r="H970" i="4"/>
  <c r="G970" i="4"/>
  <c r="F970" i="4"/>
  <c r="E970" i="4"/>
  <c r="D970" i="4"/>
  <c r="H969" i="4"/>
  <c r="G969" i="4"/>
  <c r="F969" i="4"/>
  <c r="E969" i="4"/>
  <c r="D969" i="4"/>
  <c r="H968" i="4"/>
  <c r="G968" i="4"/>
  <c r="F968" i="4"/>
  <c r="E968" i="4"/>
  <c r="D968" i="4"/>
  <c r="H967" i="4"/>
  <c r="G967" i="4"/>
  <c r="F967" i="4"/>
  <c r="E967" i="4"/>
  <c r="D967" i="4"/>
  <c r="H966" i="4"/>
  <c r="G966" i="4"/>
  <c r="F966" i="4"/>
  <c r="E966" i="4"/>
  <c r="D966" i="4"/>
  <c r="H965" i="4"/>
  <c r="G965" i="4"/>
  <c r="F965" i="4"/>
  <c r="E965" i="4"/>
  <c r="D965" i="4"/>
  <c r="I965" i="4" s="1"/>
  <c r="H964" i="4"/>
  <c r="G964" i="4"/>
  <c r="F964" i="4"/>
  <c r="E964" i="4"/>
  <c r="D964" i="4"/>
  <c r="H963" i="4"/>
  <c r="G963" i="4"/>
  <c r="F963" i="4"/>
  <c r="E963" i="4"/>
  <c r="D963" i="4"/>
  <c r="H962" i="4"/>
  <c r="G962" i="4"/>
  <c r="F962" i="4"/>
  <c r="E962" i="4"/>
  <c r="D962" i="4"/>
  <c r="H961" i="4"/>
  <c r="G961" i="4"/>
  <c r="F961" i="4"/>
  <c r="E961" i="4"/>
  <c r="D961" i="4"/>
  <c r="H960" i="4"/>
  <c r="G960" i="4"/>
  <c r="F960" i="4"/>
  <c r="E960" i="4"/>
  <c r="D960" i="4"/>
  <c r="H959" i="4"/>
  <c r="G959" i="4"/>
  <c r="F959" i="4"/>
  <c r="E959" i="4"/>
  <c r="D959" i="4"/>
  <c r="H958" i="4"/>
  <c r="G958" i="4"/>
  <c r="F958" i="4"/>
  <c r="E958" i="4"/>
  <c r="D958" i="4"/>
  <c r="H957" i="4"/>
  <c r="G957" i="4"/>
  <c r="F957" i="4"/>
  <c r="E957" i="4"/>
  <c r="D957" i="4"/>
  <c r="I957" i="4" s="1"/>
  <c r="H956" i="4"/>
  <c r="G956" i="4"/>
  <c r="F956" i="4"/>
  <c r="E956" i="4"/>
  <c r="D956" i="4"/>
  <c r="H955" i="4"/>
  <c r="G955" i="4"/>
  <c r="F955" i="4"/>
  <c r="E955" i="4"/>
  <c r="D955" i="4"/>
  <c r="H954" i="4"/>
  <c r="G954" i="4"/>
  <c r="F954" i="4"/>
  <c r="E954" i="4"/>
  <c r="D954" i="4"/>
  <c r="H953" i="4"/>
  <c r="G953" i="4"/>
  <c r="F953" i="4"/>
  <c r="E953" i="4"/>
  <c r="D953" i="4"/>
  <c r="H952" i="4"/>
  <c r="G952" i="4"/>
  <c r="F952" i="4"/>
  <c r="E952" i="4"/>
  <c r="D952" i="4"/>
  <c r="H951" i="4"/>
  <c r="G951" i="4"/>
  <c r="F951" i="4"/>
  <c r="E951" i="4"/>
  <c r="D951" i="4"/>
  <c r="H950" i="4"/>
  <c r="G950" i="4"/>
  <c r="F950" i="4"/>
  <c r="E950" i="4"/>
  <c r="D950" i="4"/>
  <c r="H949" i="4"/>
  <c r="G949" i="4"/>
  <c r="F949" i="4"/>
  <c r="E949" i="4"/>
  <c r="D949" i="4"/>
  <c r="I949" i="4" s="1"/>
  <c r="H948" i="4"/>
  <c r="G948" i="4"/>
  <c r="F948" i="4"/>
  <c r="E948" i="4"/>
  <c r="D948" i="4"/>
  <c r="H947" i="4"/>
  <c r="G947" i="4"/>
  <c r="F947" i="4"/>
  <c r="E947" i="4"/>
  <c r="D947" i="4"/>
  <c r="H946" i="4"/>
  <c r="G946" i="4"/>
  <c r="F946" i="4"/>
  <c r="E946" i="4"/>
  <c r="D946" i="4"/>
  <c r="H945" i="4"/>
  <c r="G945" i="4"/>
  <c r="F945" i="4"/>
  <c r="E945" i="4"/>
  <c r="D945" i="4"/>
  <c r="H944" i="4"/>
  <c r="G944" i="4"/>
  <c r="F944" i="4"/>
  <c r="E944" i="4"/>
  <c r="D944" i="4"/>
  <c r="H943" i="4"/>
  <c r="G943" i="4"/>
  <c r="F943" i="4"/>
  <c r="E943" i="4"/>
  <c r="D943" i="4"/>
  <c r="I943" i="4" s="1"/>
  <c r="H942" i="4"/>
  <c r="I942" i="4" s="1"/>
  <c r="G942" i="4"/>
  <c r="F942" i="4"/>
  <c r="E942" i="4"/>
  <c r="D942" i="4"/>
  <c r="H941" i="4"/>
  <c r="G941" i="4"/>
  <c r="F941" i="4"/>
  <c r="E941" i="4"/>
  <c r="D941" i="4"/>
  <c r="H940" i="4"/>
  <c r="G940" i="4"/>
  <c r="F940" i="4"/>
  <c r="E940" i="4"/>
  <c r="D940" i="4"/>
  <c r="H939" i="4"/>
  <c r="G939" i="4"/>
  <c r="F939" i="4"/>
  <c r="E939" i="4"/>
  <c r="D939" i="4"/>
  <c r="H938" i="4"/>
  <c r="G938" i="4"/>
  <c r="F938" i="4"/>
  <c r="E938" i="4"/>
  <c r="D938" i="4"/>
  <c r="H937" i="4"/>
  <c r="G937" i="4"/>
  <c r="F937" i="4"/>
  <c r="E937" i="4"/>
  <c r="D937" i="4"/>
  <c r="I937" i="4"/>
  <c r="H936" i="4"/>
  <c r="I936" i="4" s="1"/>
  <c r="G936" i="4"/>
  <c r="F936" i="4"/>
  <c r="E936" i="4"/>
  <c r="D936" i="4"/>
  <c r="H935" i="4"/>
  <c r="G935" i="4"/>
  <c r="F935" i="4"/>
  <c r="E935" i="4"/>
  <c r="D935" i="4"/>
  <c r="H934" i="4"/>
  <c r="G934" i="4"/>
  <c r="F934" i="4"/>
  <c r="E934" i="4"/>
  <c r="D934" i="4"/>
  <c r="H933" i="4"/>
  <c r="G933" i="4"/>
  <c r="F933" i="4"/>
  <c r="I933" i="4" s="1"/>
  <c r="E933" i="4"/>
  <c r="D933" i="4"/>
  <c r="H932" i="4"/>
  <c r="G932" i="4"/>
  <c r="F932" i="4"/>
  <c r="E932" i="4"/>
  <c r="D932" i="4"/>
  <c r="H931" i="4"/>
  <c r="G931" i="4"/>
  <c r="F931" i="4"/>
  <c r="E931" i="4"/>
  <c r="D931" i="4"/>
  <c r="H930" i="4"/>
  <c r="G930" i="4"/>
  <c r="F930" i="4"/>
  <c r="E930" i="4"/>
  <c r="D930" i="4"/>
  <c r="H929" i="4"/>
  <c r="G929" i="4"/>
  <c r="F929" i="4"/>
  <c r="E929" i="4"/>
  <c r="D929" i="4"/>
  <c r="H928" i="4"/>
  <c r="G928" i="4"/>
  <c r="F928" i="4"/>
  <c r="E928" i="4"/>
  <c r="D928" i="4"/>
  <c r="H927" i="4"/>
  <c r="G927" i="4"/>
  <c r="F927" i="4"/>
  <c r="E927" i="4"/>
  <c r="D927" i="4"/>
  <c r="H926" i="4"/>
  <c r="G926" i="4"/>
  <c r="F926" i="4"/>
  <c r="E926" i="4"/>
  <c r="D926" i="4"/>
  <c r="H925" i="4"/>
  <c r="G925" i="4"/>
  <c r="F925" i="4"/>
  <c r="E925" i="4"/>
  <c r="D925" i="4"/>
  <c r="H924" i="4"/>
  <c r="G924" i="4"/>
  <c r="F924" i="4"/>
  <c r="E924" i="4"/>
  <c r="D924" i="4"/>
  <c r="H923" i="4"/>
  <c r="G923" i="4"/>
  <c r="F923" i="4"/>
  <c r="E923" i="4"/>
  <c r="D923" i="4"/>
  <c r="H922" i="4"/>
  <c r="G922" i="4"/>
  <c r="F922" i="4"/>
  <c r="E922" i="4"/>
  <c r="D922" i="4"/>
  <c r="H921" i="4"/>
  <c r="G921" i="4"/>
  <c r="F921" i="4"/>
  <c r="E921" i="4"/>
  <c r="D921" i="4"/>
  <c r="H920" i="4"/>
  <c r="G920" i="4"/>
  <c r="F920" i="4"/>
  <c r="E920" i="4"/>
  <c r="D920" i="4"/>
  <c r="I920" i="4" s="1"/>
  <c r="H919" i="4"/>
  <c r="G919" i="4"/>
  <c r="F919" i="4"/>
  <c r="E919" i="4"/>
  <c r="D919" i="4"/>
  <c r="H918" i="4"/>
  <c r="G918" i="4"/>
  <c r="F918" i="4"/>
  <c r="E918" i="4"/>
  <c r="D918" i="4"/>
  <c r="H917" i="4"/>
  <c r="G917" i="4"/>
  <c r="F917" i="4"/>
  <c r="E917" i="4"/>
  <c r="D917" i="4"/>
  <c r="H916" i="4"/>
  <c r="G916" i="4"/>
  <c r="F916" i="4"/>
  <c r="E916" i="4"/>
  <c r="D916" i="4"/>
  <c r="H915" i="4"/>
  <c r="G915" i="4"/>
  <c r="F915" i="4"/>
  <c r="E915" i="4"/>
  <c r="D915" i="4"/>
  <c r="H914" i="4"/>
  <c r="G914" i="4"/>
  <c r="F914" i="4"/>
  <c r="E914" i="4"/>
  <c r="D914" i="4"/>
  <c r="H913" i="4"/>
  <c r="G913" i="4"/>
  <c r="F913" i="4"/>
  <c r="E913" i="4"/>
  <c r="D913" i="4"/>
  <c r="H912" i="4"/>
  <c r="G912" i="4"/>
  <c r="F912" i="4"/>
  <c r="E912" i="4"/>
  <c r="D912" i="4"/>
  <c r="I912" i="4"/>
  <c r="I911" i="4"/>
  <c r="H911" i="4"/>
  <c r="G911" i="4"/>
  <c r="F911" i="4"/>
  <c r="E911" i="4"/>
  <c r="D911" i="4"/>
  <c r="H910" i="4"/>
  <c r="G910" i="4"/>
  <c r="F910" i="4"/>
  <c r="E910" i="4"/>
  <c r="D910" i="4"/>
  <c r="H909" i="4"/>
  <c r="G909" i="4"/>
  <c r="F909" i="4"/>
  <c r="E909" i="4"/>
  <c r="D909" i="4"/>
  <c r="I909" i="4" s="1"/>
  <c r="H908" i="4"/>
  <c r="G908" i="4"/>
  <c r="F908" i="4"/>
  <c r="E908" i="4"/>
  <c r="D908" i="4"/>
  <c r="H907" i="4"/>
  <c r="G907" i="4"/>
  <c r="F907" i="4"/>
  <c r="E907" i="4"/>
  <c r="D907" i="4"/>
  <c r="H906" i="4"/>
  <c r="G906" i="4"/>
  <c r="F906" i="4"/>
  <c r="E906" i="4"/>
  <c r="D906" i="4"/>
  <c r="H905" i="4"/>
  <c r="I905" i="4" s="1"/>
  <c r="G905" i="4"/>
  <c r="F905" i="4"/>
  <c r="E905" i="4"/>
  <c r="D905" i="4"/>
  <c r="H904" i="4"/>
  <c r="G904" i="4"/>
  <c r="F904" i="4"/>
  <c r="E904" i="4"/>
  <c r="D904" i="4"/>
  <c r="H903" i="4"/>
  <c r="G903" i="4"/>
  <c r="F903" i="4"/>
  <c r="E903" i="4"/>
  <c r="D903" i="4"/>
  <c r="H902" i="4"/>
  <c r="G902" i="4"/>
  <c r="F902" i="4"/>
  <c r="E902" i="4"/>
  <c r="D902" i="4"/>
  <c r="H901" i="4"/>
  <c r="G901" i="4"/>
  <c r="F901" i="4"/>
  <c r="E901" i="4"/>
  <c r="D901" i="4"/>
  <c r="I901" i="4" s="1"/>
  <c r="H900" i="4"/>
  <c r="G900" i="4"/>
  <c r="F900" i="4"/>
  <c r="E900" i="4"/>
  <c r="D900" i="4"/>
  <c r="H899" i="4"/>
  <c r="G899" i="4"/>
  <c r="F899" i="4"/>
  <c r="E899" i="4"/>
  <c r="D899" i="4"/>
  <c r="H898" i="4"/>
  <c r="G898" i="4"/>
  <c r="F898" i="4"/>
  <c r="E898" i="4"/>
  <c r="D898" i="4"/>
  <c r="H897" i="4"/>
  <c r="G897" i="4"/>
  <c r="F897" i="4"/>
  <c r="E897" i="4"/>
  <c r="D897" i="4"/>
  <c r="H896" i="4"/>
  <c r="G896" i="4"/>
  <c r="F896" i="4"/>
  <c r="E896" i="4"/>
  <c r="D896" i="4"/>
  <c r="H895" i="4"/>
  <c r="G895" i="4"/>
  <c r="F895" i="4"/>
  <c r="E895" i="4"/>
  <c r="D895" i="4"/>
  <c r="H894" i="4"/>
  <c r="G894" i="4"/>
  <c r="F894" i="4"/>
  <c r="E894" i="4"/>
  <c r="D894" i="4"/>
  <c r="H893" i="4"/>
  <c r="G893" i="4"/>
  <c r="F893" i="4"/>
  <c r="E893" i="4"/>
  <c r="D893" i="4"/>
  <c r="H892" i="4"/>
  <c r="G892" i="4"/>
  <c r="F892" i="4"/>
  <c r="E892" i="4"/>
  <c r="D892" i="4"/>
  <c r="H891" i="4"/>
  <c r="G891" i="4"/>
  <c r="F891" i="4"/>
  <c r="E891" i="4"/>
  <c r="D891" i="4"/>
  <c r="H890" i="4"/>
  <c r="G890" i="4"/>
  <c r="F890" i="4"/>
  <c r="E890" i="4"/>
  <c r="D890" i="4"/>
  <c r="H889" i="4"/>
  <c r="G889" i="4"/>
  <c r="F889" i="4"/>
  <c r="E889" i="4"/>
  <c r="D889" i="4"/>
  <c r="H888" i="4"/>
  <c r="G888" i="4"/>
  <c r="F888" i="4"/>
  <c r="E888" i="4"/>
  <c r="D888" i="4"/>
  <c r="H887" i="4"/>
  <c r="G887" i="4"/>
  <c r="F887" i="4"/>
  <c r="E887" i="4"/>
  <c r="D887" i="4"/>
  <c r="I887" i="4" s="1"/>
  <c r="H886" i="4"/>
  <c r="I886" i="4" s="1"/>
  <c r="G886" i="4"/>
  <c r="F886" i="4"/>
  <c r="E886" i="4"/>
  <c r="D886" i="4"/>
  <c r="H885" i="4"/>
  <c r="G885" i="4"/>
  <c r="F885" i="4"/>
  <c r="E885" i="4"/>
  <c r="D885" i="4"/>
  <c r="H884" i="4"/>
  <c r="G884" i="4"/>
  <c r="F884" i="4"/>
  <c r="E884" i="4"/>
  <c r="D884" i="4"/>
  <c r="H883" i="4"/>
  <c r="G883" i="4"/>
  <c r="F883" i="4"/>
  <c r="E883" i="4"/>
  <c r="D883" i="4"/>
  <c r="H882" i="4"/>
  <c r="G882" i="4"/>
  <c r="F882" i="4"/>
  <c r="E882" i="4"/>
  <c r="D882" i="4"/>
  <c r="H881" i="4"/>
  <c r="G881" i="4"/>
  <c r="F881" i="4"/>
  <c r="E881" i="4"/>
  <c r="D881" i="4"/>
  <c r="I881" i="4"/>
  <c r="H880" i="4"/>
  <c r="G880" i="4"/>
  <c r="F880" i="4"/>
  <c r="E880" i="4"/>
  <c r="D880" i="4"/>
  <c r="H879" i="4"/>
  <c r="G879" i="4"/>
  <c r="F879" i="4"/>
  <c r="E879" i="4"/>
  <c r="D879" i="4"/>
  <c r="H878" i="4"/>
  <c r="G878" i="4"/>
  <c r="F878" i="4"/>
  <c r="E878" i="4"/>
  <c r="D878" i="4"/>
  <c r="H877" i="4"/>
  <c r="G877" i="4"/>
  <c r="F877" i="4"/>
  <c r="E877" i="4"/>
  <c r="D877" i="4"/>
  <c r="H876" i="4"/>
  <c r="G876" i="4"/>
  <c r="F876" i="4"/>
  <c r="E876" i="4"/>
  <c r="D876" i="4"/>
  <c r="H875" i="4"/>
  <c r="G875" i="4"/>
  <c r="F875" i="4"/>
  <c r="E875" i="4"/>
  <c r="D875" i="4"/>
  <c r="H874" i="4"/>
  <c r="G874" i="4"/>
  <c r="F874" i="4"/>
  <c r="E874" i="4"/>
  <c r="D874" i="4"/>
  <c r="H873" i="4"/>
  <c r="G873" i="4"/>
  <c r="F873" i="4"/>
  <c r="E873" i="4"/>
  <c r="D873" i="4"/>
  <c r="H872" i="4"/>
  <c r="G872" i="4"/>
  <c r="F872" i="4"/>
  <c r="E872" i="4"/>
  <c r="D872" i="4"/>
  <c r="H871" i="4"/>
  <c r="G871" i="4"/>
  <c r="F871" i="4"/>
  <c r="I871" i="4" s="1"/>
  <c r="E871" i="4"/>
  <c r="D871" i="4"/>
  <c r="H870" i="4"/>
  <c r="G870" i="4"/>
  <c r="F870" i="4"/>
  <c r="E870" i="4"/>
  <c r="D870" i="4"/>
  <c r="H869" i="4"/>
  <c r="G869" i="4"/>
  <c r="F869" i="4"/>
  <c r="E869" i="4"/>
  <c r="D869" i="4"/>
  <c r="H868" i="4"/>
  <c r="G868" i="4"/>
  <c r="F868" i="4"/>
  <c r="E868" i="4"/>
  <c r="D868" i="4"/>
  <c r="H867" i="4"/>
  <c r="G867" i="4"/>
  <c r="F867" i="4"/>
  <c r="E867" i="4"/>
  <c r="D867" i="4"/>
  <c r="H866" i="4"/>
  <c r="G866" i="4"/>
  <c r="F866" i="4"/>
  <c r="E866" i="4"/>
  <c r="D866" i="4"/>
  <c r="H865" i="4"/>
  <c r="G865" i="4"/>
  <c r="F865" i="4"/>
  <c r="E865" i="4"/>
  <c r="D865" i="4"/>
  <c r="H864" i="4"/>
  <c r="G864" i="4"/>
  <c r="F864" i="4"/>
  <c r="E864" i="4"/>
  <c r="D864" i="4"/>
  <c r="H863" i="4"/>
  <c r="G863" i="4"/>
  <c r="F863" i="4"/>
  <c r="E863" i="4"/>
  <c r="D863" i="4"/>
  <c r="H862" i="4"/>
  <c r="G862" i="4"/>
  <c r="F862" i="4"/>
  <c r="E862" i="4"/>
  <c r="D862" i="4"/>
  <c r="H861" i="4"/>
  <c r="G861" i="4"/>
  <c r="F861" i="4"/>
  <c r="E861" i="4"/>
  <c r="D861" i="4"/>
  <c r="H860" i="4"/>
  <c r="G860" i="4"/>
  <c r="F860" i="4"/>
  <c r="E860" i="4"/>
  <c r="D860" i="4"/>
  <c r="H859" i="4"/>
  <c r="G859" i="4"/>
  <c r="F859" i="4"/>
  <c r="E859" i="4"/>
  <c r="D859" i="4"/>
  <c r="H858" i="4"/>
  <c r="G858" i="4"/>
  <c r="F858" i="4"/>
  <c r="E858" i="4"/>
  <c r="D858" i="4"/>
  <c r="H857" i="4"/>
  <c r="G857" i="4"/>
  <c r="F857" i="4"/>
  <c r="E857" i="4"/>
  <c r="D857" i="4"/>
  <c r="I857" i="4" s="1"/>
  <c r="H856" i="4"/>
  <c r="G856" i="4"/>
  <c r="F856" i="4"/>
  <c r="E856" i="4"/>
  <c r="D856" i="4"/>
  <c r="H855" i="4"/>
  <c r="G855" i="4"/>
  <c r="F855" i="4"/>
  <c r="E855" i="4"/>
  <c r="D855" i="4"/>
  <c r="H854" i="4"/>
  <c r="G854" i="4"/>
  <c r="F854" i="4"/>
  <c r="E854" i="4"/>
  <c r="D854" i="4"/>
  <c r="H853" i="4"/>
  <c r="G853" i="4"/>
  <c r="F853" i="4"/>
  <c r="E853" i="4"/>
  <c r="D853" i="4"/>
  <c r="H852" i="4"/>
  <c r="G852" i="4"/>
  <c r="F852" i="4"/>
  <c r="I852" i="4" s="1"/>
  <c r="E852" i="4"/>
  <c r="D852" i="4"/>
  <c r="H851" i="4"/>
  <c r="G851" i="4"/>
  <c r="F851" i="4"/>
  <c r="E851" i="4"/>
  <c r="D851" i="4"/>
  <c r="H850" i="4"/>
  <c r="I850" i="4" s="1"/>
  <c r="G850" i="4"/>
  <c r="F850" i="4"/>
  <c r="E850" i="4"/>
  <c r="D850" i="4"/>
  <c r="I916" i="4" l="1"/>
  <c r="I941" i="4"/>
  <c r="I969" i="4"/>
  <c r="I873" i="4"/>
  <c r="I865" i="4"/>
  <c r="I1020" i="4"/>
  <c r="I1022" i="4"/>
  <c r="I1103" i="4"/>
  <c r="I1183" i="4"/>
  <c r="I1152" i="4"/>
  <c r="I1120" i="4"/>
  <c r="I1096" i="4"/>
  <c r="I1080" i="4"/>
  <c r="I1072" i="4"/>
  <c r="I1064" i="4"/>
  <c r="I1048" i="4"/>
  <c r="I1040" i="4"/>
  <c r="I1032" i="4"/>
  <c r="I904" i="4"/>
  <c r="I927" i="4"/>
  <c r="I903" i="4"/>
  <c r="I1151" i="4"/>
  <c r="I1143" i="4"/>
  <c r="I1135" i="4"/>
  <c r="I1111" i="4"/>
  <c r="I1095" i="4"/>
  <c r="I867" i="4"/>
  <c r="I935" i="4"/>
  <c r="I1008" i="4"/>
  <c r="I1019" i="4"/>
  <c r="I1031" i="4"/>
  <c r="I1087" i="4"/>
  <c r="I879" i="4"/>
  <c r="I925" i="4"/>
  <c r="I981" i="4"/>
  <c r="I983" i="4"/>
  <c r="I1005" i="4"/>
  <c r="I1018" i="4"/>
  <c r="I1039" i="4"/>
  <c r="I960" i="4"/>
  <c r="I880" i="4"/>
  <c r="I889" i="4"/>
  <c r="I895" i="4"/>
  <c r="I1063" i="4"/>
  <c r="I1127" i="4"/>
  <c r="I863" i="4"/>
  <c r="I888" i="4"/>
  <c r="I944" i="4"/>
  <c r="I947" i="4"/>
  <c r="I951" i="4"/>
  <c r="I973" i="4"/>
  <c r="I975" i="4"/>
  <c r="I1015" i="4"/>
  <c r="I1021" i="4"/>
  <c r="I1071" i="4"/>
  <c r="I864" i="4"/>
  <c r="I856" i="4"/>
  <c r="I855" i="4"/>
  <c r="I917" i="4"/>
  <c r="I919" i="4"/>
  <c r="I972" i="4"/>
  <c r="I1023" i="4"/>
  <c r="I931" i="4"/>
  <c r="I1160" i="4"/>
  <c r="I922" i="4"/>
  <c r="I914" i="4"/>
  <c r="I906" i="4"/>
  <c r="I898" i="4"/>
  <c r="I890" i="4"/>
  <c r="I882" i="4"/>
  <c r="I874" i="4"/>
  <c r="I866" i="4"/>
  <c r="I858" i="4"/>
  <c r="I1159" i="4"/>
  <c r="I876" i="4"/>
  <c r="I891" i="4"/>
  <c r="I1136" i="4"/>
  <c r="I860" i="4"/>
  <c r="I899" i="4"/>
  <c r="I940" i="4"/>
  <c r="I1003" i="4"/>
  <c r="I961" i="4"/>
  <c r="I953" i="4"/>
  <c r="I861" i="4"/>
  <c r="I956" i="4"/>
  <c r="I990" i="4"/>
  <c r="I1004" i="4"/>
  <c r="I1168" i="4"/>
  <c r="I1112" i="4"/>
  <c r="I885" i="4"/>
  <c r="I910" i="4"/>
  <c r="I894" i="4"/>
  <c r="I950" i="4"/>
  <c r="I955" i="4"/>
  <c r="I998" i="4"/>
  <c r="I1009" i="4"/>
  <c r="I993" i="4"/>
  <c r="I977" i="4"/>
  <c r="I945" i="4"/>
  <c r="I1001" i="4"/>
  <c r="I985" i="4"/>
  <c r="I929" i="4"/>
  <c r="I913" i="4"/>
  <c r="I897" i="4"/>
  <c r="I854" i="4"/>
  <c r="I869" i="4"/>
  <c r="I884" i="4"/>
  <c r="I924" i="4"/>
  <c r="I934" i="4"/>
  <c r="I979" i="4"/>
  <c r="I1016" i="4"/>
  <c r="I992" i="4"/>
  <c r="I984" i="4"/>
  <c r="I976" i="4"/>
  <c r="I966" i="4"/>
  <c r="I1104" i="4"/>
  <c r="I851" i="4"/>
  <c r="I870" i="4"/>
  <c r="I971" i="4"/>
  <c r="I859" i="4"/>
  <c r="I939" i="4"/>
  <c r="I974" i="4"/>
  <c r="I1011" i="4"/>
  <c r="I1007" i="4"/>
  <c r="I900" i="4"/>
  <c r="I1144" i="4"/>
  <c r="I893" i="4"/>
  <c r="I918" i="4"/>
  <c r="I902" i="4"/>
  <c r="I963" i="4"/>
  <c r="I996" i="4"/>
  <c r="I926" i="4"/>
  <c r="I1176" i="4"/>
  <c r="I915" i="4"/>
  <c r="I875" i="4"/>
  <c r="I878" i="4"/>
  <c r="I908" i="4"/>
  <c r="I853" i="4"/>
  <c r="I868" i="4"/>
  <c r="I883" i="4"/>
  <c r="I923" i="4"/>
  <c r="I948" i="4"/>
  <c r="I958" i="4"/>
  <c r="I987" i="4"/>
  <c r="I1006" i="4"/>
  <c r="I862" i="4"/>
  <c r="I877" i="4"/>
  <c r="I892" i="4"/>
  <c r="I907" i="4"/>
  <c r="I932" i="4"/>
  <c r="I982" i="4"/>
  <c r="I1014" i="4"/>
  <c r="I1013" i="4"/>
  <c r="I1086" i="4"/>
  <c r="I1094" i="4"/>
  <c r="I1110" i="4"/>
  <c r="I1118" i="4"/>
  <c r="I1126" i="4"/>
  <c r="I1134" i="4"/>
  <c r="I1142" i="4"/>
  <c r="I1150" i="4"/>
  <c r="I1158" i="4"/>
  <c r="I1166" i="4"/>
  <c r="I1174" i="4"/>
  <c r="I1182" i="4"/>
  <c r="I1102" i="4"/>
  <c r="I1029" i="4"/>
  <c r="I1037" i="4"/>
  <c r="I1045" i="4"/>
  <c r="I1053" i="4"/>
  <c r="I1061" i="4"/>
  <c r="I1069" i="4"/>
  <c r="I1077" i="4"/>
  <c r="I1085" i="4"/>
  <c r="I1093" i="4"/>
  <c r="I1038" i="4"/>
  <c r="I1028" i="4"/>
  <c r="I1052" i="4"/>
  <c r="I1060" i="4"/>
  <c r="I1068" i="4"/>
  <c r="I1076" i="4"/>
  <c r="I1084" i="4"/>
  <c r="I1092" i="4"/>
  <c r="I1030" i="4"/>
  <c r="I1054" i="4"/>
  <c r="I1051" i="4"/>
  <c r="I1075" i="4"/>
  <c r="I1091" i="4"/>
  <c r="I1046" i="4"/>
  <c r="I1062" i="4"/>
  <c r="I1070" i="4"/>
  <c r="I1044" i="4"/>
  <c r="I1027" i="4"/>
  <c r="I1035" i="4"/>
  <c r="I1043" i="4"/>
  <c r="I1059" i="4"/>
  <c r="I1067" i="4"/>
  <c r="I1083" i="4"/>
  <c r="I1026" i="4"/>
  <c r="I1034" i="4"/>
  <c r="I1042" i="4"/>
  <c r="I1050" i="4"/>
  <c r="I1058" i="4"/>
  <c r="I1066" i="4"/>
  <c r="I1074" i="4"/>
  <c r="I1082" i="4"/>
  <c r="I1090" i="4"/>
  <c r="I1098" i="4"/>
  <c r="I1078" i="4"/>
  <c r="I1036" i="4"/>
  <c r="I1025" i="4"/>
  <c r="I1033" i="4"/>
  <c r="I1041" i="4"/>
  <c r="I1049" i="4"/>
  <c r="I1057" i="4"/>
  <c r="I1065" i="4"/>
  <c r="I1073" i="4"/>
  <c r="I1081" i="4"/>
  <c r="I1089" i="4"/>
  <c r="I1097" i="4"/>
  <c r="I1101" i="4"/>
  <c r="I1109" i="4"/>
  <c r="I1117" i="4"/>
  <c r="I1125" i="4"/>
  <c r="I1133" i="4"/>
  <c r="I1141" i="4"/>
  <c r="I1149" i="4"/>
  <c r="I1157" i="4"/>
  <c r="I1165" i="4"/>
  <c r="I1173" i="4"/>
  <c r="I1181" i="4"/>
  <c r="I1100" i="4"/>
  <c r="I1108" i="4"/>
  <c r="I1116" i="4"/>
  <c r="I1124" i="4"/>
  <c r="I1132" i="4"/>
  <c r="I1140" i="4"/>
  <c r="I1148" i="4"/>
  <c r="I1156" i="4"/>
  <c r="I1164" i="4"/>
  <c r="I1172" i="4"/>
  <c r="I1180" i="4"/>
  <c r="I1099" i="4"/>
  <c r="I1115" i="4"/>
  <c r="I1123" i="4"/>
  <c r="I1131" i="4"/>
  <c r="I1139" i="4"/>
  <c r="I1147" i="4"/>
  <c r="I1155" i="4"/>
  <c r="I1163" i="4"/>
  <c r="I1171" i="4"/>
  <c r="I1179" i="4"/>
  <c r="I1107" i="4"/>
  <c r="I1106" i="4"/>
  <c r="I1114" i="4"/>
  <c r="I1122" i="4"/>
  <c r="I1130" i="4"/>
  <c r="I1138" i="4"/>
  <c r="I1146" i="4"/>
  <c r="I1154" i="4"/>
  <c r="I1162" i="4"/>
  <c r="I1170" i="4"/>
  <c r="I1178" i="4"/>
  <c r="I1105" i="4"/>
  <c r="I1113" i="4"/>
  <c r="I1121" i="4"/>
  <c r="I1129" i="4"/>
  <c r="I1137" i="4"/>
  <c r="I1145" i="4"/>
  <c r="I1153" i="4"/>
  <c r="I1161" i="4"/>
  <c r="I1169" i="4"/>
  <c r="I1177" i="4"/>
  <c r="I980" i="4"/>
  <c r="I964" i="4"/>
  <c r="I995" i="4"/>
  <c r="I988" i="4"/>
  <c r="I930" i="4"/>
  <c r="I946" i="4"/>
  <c r="I962" i="4"/>
  <c r="I978" i="4"/>
  <c r="I994" i="4"/>
  <c r="I1010" i="4"/>
  <c r="I938" i="4"/>
  <c r="I954" i="4"/>
  <c r="I970" i="4"/>
  <c r="I986" i="4"/>
  <c r="I1002" i="4"/>
  <c r="I1012" i="4"/>
  <c r="B43" i="5"/>
  <c r="J43" i="5" s="1"/>
  <c r="C43" i="5"/>
  <c r="D43" i="5"/>
  <c r="E43" i="5"/>
  <c r="F43" i="5"/>
  <c r="B44" i="5"/>
  <c r="J44" i="5" s="1"/>
  <c r="C44" i="5"/>
  <c r="D44" i="5"/>
  <c r="E44" i="5"/>
  <c r="F44" i="5"/>
  <c r="B45" i="5"/>
  <c r="J45" i="5" s="1"/>
  <c r="C45" i="5"/>
  <c r="D45" i="5"/>
  <c r="E45" i="5"/>
  <c r="F45" i="5"/>
  <c r="B46" i="5"/>
  <c r="J46" i="5" s="1"/>
  <c r="C46" i="5"/>
  <c r="D46" i="5"/>
  <c r="E46" i="5"/>
  <c r="F46" i="5"/>
  <c r="B47" i="5"/>
  <c r="J47" i="5" s="1"/>
  <c r="C47" i="5"/>
  <c r="D47" i="5"/>
  <c r="E47" i="5"/>
  <c r="F47" i="5"/>
  <c r="B48" i="5"/>
  <c r="J48" i="5" s="1"/>
  <c r="C48" i="5"/>
  <c r="D48" i="5"/>
  <c r="E48" i="5"/>
  <c r="F48" i="5"/>
  <c r="B49" i="5"/>
  <c r="J49" i="5" s="1"/>
  <c r="C49" i="5"/>
  <c r="D49" i="5"/>
  <c r="E49" i="5"/>
  <c r="F49" i="5"/>
  <c r="B50" i="5"/>
  <c r="J50" i="5" s="1"/>
  <c r="C50" i="5"/>
  <c r="D50" i="5"/>
  <c r="E50" i="5"/>
  <c r="F50" i="5"/>
  <c r="B51" i="5"/>
  <c r="J51" i="5" s="1"/>
  <c r="C51" i="5"/>
  <c r="D51" i="5"/>
  <c r="E51" i="5"/>
  <c r="F51" i="5"/>
  <c r="B52" i="5"/>
  <c r="J52" i="5" s="1"/>
  <c r="C52" i="5"/>
  <c r="D52" i="5"/>
  <c r="E52" i="5"/>
  <c r="F52" i="5"/>
  <c r="B53" i="5"/>
  <c r="J53" i="5" s="1"/>
  <c r="C53" i="5"/>
  <c r="D53" i="5"/>
  <c r="E53" i="5"/>
  <c r="F53" i="5"/>
  <c r="B54" i="5"/>
  <c r="J54" i="5" s="1"/>
  <c r="C54" i="5"/>
  <c r="D54" i="5"/>
  <c r="E54" i="5"/>
  <c r="F54" i="5"/>
  <c r="B55" i="5"/>
  <c r="J55" i="5" s="1"/>
  <c r="C55" i="5"/>
  <c r="D55" i="5"/>
  <c r="E55" i="5"/>
  <c r="F55" i="5"/>
  <c r="B56" i="5"/>
  <c r="J56" i="5" s="1"/>
  <c r="C56" i="5"/>
  <c r="D56" i="5"/>
  <c r="E56" i="5"/>
  <c r="F56" i="5"/>
  <c r="B57" i="5"/>
  <c r="J57" i="5" s="1"/>
  <c r="C57" i="5"/>
  <c r="D57" i="5"/>
  <c r="E57" i="5"/>
  <c r="F57" i="5"/>
  <c r="B58" i="5"/>
  <c r="J58" i="5" s="1"/>
  <c r="C58" i="5"/>
  <c r="D58" i="5"/>
  <c r="E58" i="5"/>
  <c r="F58" i="5"/>
  <c r="B59" i="5"/>
  <c r="J59" i="5" s="1"/>
  <c r="C59" i="5"/>
  <c r="D59" i="5"/>
  <c r="E59" i="5"/>
  <c r="F59" i="5"/>
  <c r="B60" i="5"/>
  <c r="J60" i="5" s="1"/>
  <c r="C60" i="5"/>
  <c r="D60" i="5"/>
  <c r="E60" i="5"/>
  <c r="F60" i="5"/>
  <c r="B61" i="5"/>
  <c r="J61" i="5" s="1"/>
  <c r="C61" i="5"/>
  <c r="D61" i="5"/>
  <c r="E61" i="5"/>
  <c r="F61" i="5"/>
  <c r="B62" i="5"/>
  <c r="J62" i="5" s="1"/>
  <c r="C62" i="5"/>
  <c r="D62" i="5"/>
  <c r="E62" i="5"/>
  <c r="F62" i="5"/>
  <c r="B63" i="5"/>
  <c r="J63" i="5" s="1"/>
  <c r="C63" i="5"/>
  <c r="D63" i="5"/>
  <c r="E63" i="5"/>
  <c r="F63" i="5"/>
  <c r="B64" i="5"/>
  <c r="J64" i="5" s="1"/>
  <c r="C64" i="5"/>
  <c r="D64" i="5"/>
  <c r="E64" i="5"/>
  <c r="F64" i="5"/>
  <c r="B65" i="5"/>
  <c r="J65" i="5" s="1"/>
  <c r="C65" i="5"/>
  <c r="D65" i="5"/>
  <c r="E65" i="5"/>
  <c r="F65" i="5"/>
  <c r="B66" i="5"/>
  <c r="J66" i="5" s="1"/>
  <c r="C66" i="5"/>
  <c r="D66" i="5"/>
  <c r="E66" i="5"/>
  <c r="F66" i="5"/>
  <c r="B67" i="5"/>
  <c r="J67" i="5" s="1"/>
  <c r="C67" i="5"/>
  <c r="D67" i="5"/>
  <c r="E67" i="5"/>
  <c r="F67" i="5"/>
  <c r="B68" i="5"/>
  <c r="J68" i="5" s="1"/>
  <c r="C68" i="5"/>
  <c r="D68" i="5"/>
  <c r="E68" i="5"/>
  <c r="F68" i="5"/>
  <c r="B69" i="5"/>
  <c r="J69" i="5" s="1"/>
  <c r="C69" i="5"/>
  <c r="D69" i="5"/>
  <c r="E69" i="5"/>
  <c r="F69" i="5"/>
  <c r="B70" i="5"/>
  <c r="J70" i="5" s="1"/>
  <c r="C70" i="5"/>
  <c r="D70" i="5"/>
  <c r="E70" i="5"/>
  <c r="F70" i="5"/>
  <c r="B71" i="5"/>
  <c r="J71" i="5" s="1"/>
  <c r="C71" i="5"/>
  <c r="D71" i="5"/>
  <c r="E71" i="5"/>
  <c r="F71" i="5"/>
  <c r="B72" i="5"/>
  <c r="J72" i="5" s="1"/>
  <c r="C72" i="5"/>
  <c r="D72" i="5"/>
  <c r="E72" i="5"/>
  <c r="F72" i="5"/>
  <c r="B73" i="5"/>
  <c r="J73" i="5" s="1"/>
  <c r="C73" i="5"/>
  <c r="D73" i="5"/>
  <c r="E73" i="5"/>
  <c r="F73" i="5"/>
  <c r="B74" i="5"/>
  <c r="J74" i="5" s="1"/>
  <c r="C74" i="5"/>
  <c r="D74" i="5"/>
  <c r="E74" i="5"/>
  <c r="F74" i="5"/>
  <c r="B75" i="5"/>
  <c r="J75" i="5" s="1"/>
  <c r="C75" i="5"/>
  <c r="D75" i="5"/>
  <c r="E75" i="5"/>
  <c r="F75" i="5"/>
  <c r="B76" i="5"/>
  <c r="J76" i="5" s="1"/>
  <c r="C76" i="5"/>
  <c r="D76" i="5"/>
  <c r="E76" i="5"/>
  <c r="F76" i="5"/>
  <c r="B77" i="5"/>
  <c r="J77" i="5" s="1"/>
  <c r="C77" i="5"/>
  <c r="D77" i="5"/>
  <c r="E77" i="5"/>
  <c r="F77" i="5"/>
  <c r="B78" i="5"/>
  <c r="J78" i="5" s="1"/>
  <c r="C78" i="5"/>
  <c r="D78" i="5"/>
  <c r="E78" i="5"/>
  <c r="F78" i="5"/>
  <c r="B79" i="5"/>
  <c r="J79" i="5" s="1"/>
  <c r="C79" i="5"/>
  <c r="D79" i="5"/>
  <c r="E79" i="5"/>
  <c r="F79" i="5"/>
  <c r="B80" i="5"/>
  <c r="J80" i="5" s="1"/>
  <c r="C80" i="5"/>
  <c r="D80" i="5"/>
  <c r="E80" i="5"/>
  <c r="F80" i="5"/>
  <c r="B81" i="5"/>
  <c r="J81" i="5" s="1"/>
  <c r="C81" i="5"/>
  <c r="D81" i="5"/>
  <c r="E81" i="5"/>
  <c r="F81" i="5"/>
  <c r="B82" i="5"/>
  <c r="J82" i="5" s="1"/>
  <c r="C82" i="5"/>
  <c r="D82" i="5"/>
  <c r="E82" i="5"/>
  <c r="F82" i="5"/>
  <c r="B83" i="5"/>
  <c r="J83" i="5" s="1"/>
  <c r="C83" i="5"/>
  <c r="D83" i="5"/>
  <c r="E83" i="5"/>
  <c r="F83" i="5"/>
  <c r="B84" i="5"/>
  <c r="J84" i="5" s="1"/>
  <c r="C84" i="5"/>
  <c r="D84" i="5"/>
  <c r="E84" i="5"/>
  <c r="F84" i="5"/>
  <c r="B85" i="5"/>
  <c r="J85" i="5" s="1"/>
  <c r="C85" i="5"/>
  <c r="D85" i="5"/>
  <c r="E85" i="5"/>
  <c r="F85" i="5"/>
  <c r="B86" i="5"/>
  <c r="J86" i="5" s="1"/>
  <c r="C86" i="5"/>
  <c r="D86" i="5"/>
  <c r="E86" i="5"/>
  <c r="F86" i="5"/>
  <c r="B87" i="5"/>
  <c r="J87" i="5" s="1"/>
  <c r="C87" i="5"/>
  <c r="D87" i="5"/>
  <c r="E87" i="5"/>
  <c r="F87" i="5"/>
  <c r="B88" i="5"/>
  <c r="J88" i="5" s="1"/>
  <c r="C88" i="5"/>
  <c r="D88" i="5"/>
  <c r="E88" i="5"/>
  <c r="F88" i="5"/>
  <c r="B89" i="5"/>
  <c r="J89" i="5" s="1"/>
  <c r="C89" i="5"/>
  <c r="D89" i="5"/>
  <c r="E89" i="5"/>
  <c r="F89" i="5"/>
  <c r="B90" i="5"/>
  <c r="J90" i="5" s="1"/>
  <c r="C90" i="5"/>
  <c r="D90" i="5"/>
  <c r="E90" i="5"/>
  <c r="F90" i="5"/>
  <c r="B91" i="5"/>
  <c r="J91" i="5" s="1"/>
  <c r="C91" i="5"/>
  <c r="D91" i="5"/>
  <c r="E91" i="5"/>
  <c r="F91" i="5"/>
  <c r="B92" i="5"/>
  <c r="J92" i="5" s="1"/>
  <c r="C92" i="5"/>
  <c r="D92" i="5"/>
  <c r="E92" i="5"/>
  <c r="F92" i="5"/>
  <c r="B93" i="5"/>
  <c r="J93" i="5" s="1"/>
  <c r="C93" i="5"/>
  <c r="D93" i="5"/>
  <c r="E93" i="5"/>
  <c r="F93" i="5"/>
  <c r="B94" i="5"/>
  <c r="J94" i="5" s="1"/>
  <c r="C94" i="5"/>
  <c r="D94" i="5"/>
  <c r="E94" i="5"/>
  <c r="F94" i="5"/>
  <c r="B95" i="5"/>
  <c r="J95" i="5" s="1"/>
  <c r="C95" i="5"/>
  <c r="D95" i="5"/>
  <c r="E95" i="5"/>
  <c r="F95" i="5"/>
  <c r="B96" i="5"/>
  <c r="J96" i="5" s="1"/>
  <c r="C96" i="5"/>
  <c r="D96" i="5"/>
  <c r="E96" i="5"/>
  <c r="F96" i="5"/>
  <c r="B97" i="5"/>
  <c r="J97" i="5" s="1"/>
  <c r="C97" i="5"/>
  <c r="D97" i="5"/>
  <c r="E97" i="5"/>
  <c r="F97" i="5"/>
  <c r="B98" i="5"/>
  <c r="J98" i="5" s="1"/>
  <c r="C98" i="5"/>
  <c r="D98" i="5"/>
  <c r="E98" i="5"/>
  <c r="F98" i="5"/>
  <c r="B99" i="5"/>
  <c r="J99" i="5" s="1"/>
  <c r="C99" i="5"/>
  <c r="D99" i="5"/>
  <c r="E99" i="5"/>
  <c r="F99" i="5"/>
  <c r="B100" i="5"/>
  <c r="J100" i="5" s="1"/>
  <c r="C100" i="5"/>
  <c r="D100" i="5"/>
  <c r="E100" i="5"/>
  <c r="F100" i="5"/>
  <c r="B101" i="5"/>
  <c r="J101" i="5" s="1"/>
  <c r="C101" i="5"/>
  <c r="D101" i="5"/>
  <c r="E101" i="5"/>
  <c r="F101" i="5"/>
  <c r="B102" i="5"/>
  <c r="J102" i="5" s="1"/>
  <c r="C102" i="5"/>
  <c r="D102" i="5"/>
  <c r="E102" i="5"/>
  <c r="F102" i="5"/>
  <c r="B103" i="5"/>
  <c r="J103" i="5" s="1"/>
  <c r="C103" i="5"/>
  <c r="D103" i="5"/>
  <c r="E103" i="5"/>
  <c r="F103" i="5"/>
  <c r="B104" i="5"/>
  <c r="J104" i="5" s="1"/>
  <c r="C104" i="5"/>
  <c r="D104" i="5"/>
  <c r="E104" i="5"/>
  <c r="F104" i="5"/>
  <c r="B105" i="5"/>
  <c r="J105" i="5" s="1"/>
  <c r="C105" i="5"/>
  <c r="D105" i="5"/>
  <c r="E105" i="5"/>
  <c r="F105" i="5"/>
  <c r="B106" i="5"/>
  <c r="J106" i="5" s="1"/>
  <c r="C106" i="5"/>
  <c r="D106" i="5"/>
  <c r="E106" i="5"/>
  <c r="F106" i="5"/>
  <c r="B107" i="5"/>
  <c r="J107" i="5" s="1"/>
  <c r="C107" i="5"/>
  <c r="D107" i="5"/>
  <c r="E107" i="5"/>
  <c r="F107" i="5"/>
  <c r="B108" i="5"/>
  <c r="J108" i="5" s="1"/>
  <c r="C108" i="5"/>
  <c r="D108" i="5"/>
  <c r="E108" i="5"/>
  <c r="F108" i="5"/>
  <c r="B109" i="5"/>
  <c r="J109" i="5" s="1"/>
  <c r="C109" i="5"/>
  <c r="D109" i="5"/>
  <c r="E109" i="5"/>
  <c r="F109" i="5"/>
  <c r="B110" i="5"/>
  <c r="J110" i="5" s="1"/>
  <c r="C110" i="5"/>
  <c r="D110" i="5"/>
  <c r="E110" i="5"/>
  <c r="F110" i="5"/>
  <c r="B111" i="5"/>
  <c r="J111" i="5" s="1"/>
  <c r="C111" i="5"/>
  <c r="D111" i="5"/>
  <c r="E111" i="5"/>
  <c r="F111" i="5"/>
  <c r="B112" i="5"/>
  <c r="J112" i="5" s="1"/>
  <c r="C112" i="5"/>
  <c r="D112" i="5"/>
  <c r="E112" i="5"/>
  <c r="F112" i="5"/>
  <c r="B113" i="5"/>
  <c r="J113" i="5" s="1"/>
  <c r="C113" i="5"/>
  <c r="D113" i="5"/>
  <c r="E113" i="5"/>
  <c r="F113" i="5"/>
  <c r="B114" i="5"/>
  <c r="J114" i="5" s="1"/>
  <c r="C114" i="5"/>
  <c r="D114" i="5"/>
  <c r="E114" i="5"/>
  <c r="F114" i="5"/>
  <c r="B115" i="5"/>
  <c r="J115" i="5" s="1"/>
  <c r="C115" i="5"/>
  <c r="D115" i="5"/>
  <c r="E115" i="5"/>
  <c r="F115" i="5"/>
  <c r="B116" i="5"/>
  <c r="J116" i="5" s="1"/>
  <c r="C116" i="5"/>
  <c r="D116" i="5"/>
  <c r="E116" i="5"/>
  <c r="F116" i="5"/>
  <c r="B117" i="5"/>
  <c r="J117" i="5" s="1"/>
  <c r="C117" i="5"/>
  <c r="D117" i="5"/>
  <c r="E117" i="5"/>
  <c r="F117" i="5"/>
  <c r="B118" i="5"/>
  <c r="J118" i="5" s="1"/>
  <c r="C118" i="5"/>
  <c r="D118" i="5"/>
  <c r="E118" i="5"/>
  <c r="F118" i="5"/>
  <c r="B119" i="5"/>
  <c r="J119" i="5" s="1"/>
  <c r="C119" i="5"/>
  <c r="D119" i="5"/>
  <c r="E119" i="5"/>
  <c r="F119" i="5"/>
  <c r="B120" i="5"/>
  <c r="J120" i="5" s="1"/>
  <c r="C120" i="5"/>
  <c r="D120" i="5"/>
  <c r="E120" i="5"/>
  <c r="F120" i="5"/>
  <c r="B121" i="5"/>
  <c r="J121" i="5" s="1"/>
  <c r="C121" i="5"/>
  <c r="D121" i="5"/>
  <c r="E121" i="5"/>
  <c r="F121" i="5"/>
  <c r="B122" i="5"/>
  <c r="J122" i="5" s="1"/>
  <c r="C122" i="5"/>
  <c r="D122" i="5"/>
  <c r="E122" i="5"/>
  <c r="F122" i="5"/>
  <c r="B123" i="5"/>
  <c r="J123" i="5" s="1"/>
  <c r="C123" i="5"/>
  <c r="D123" i="5"/>
  <c r="E123" i="5"/>
  <c r="F123" i="5"/>
  <c r="B124" i="5"/>
  <c r="J124" i="5" s="1"/>
  <c r="C124" i="5"/>
  <c r="D124" i="5"/>
  <c r="E124" i="5"/>
  <c r="F124" i="5"/>
  <c r="B125" i="5"/>
  <c r="J125" i="5" s="1"/>
  <c r="C125" i="5"/>
  <c r="D125" i="5"/>
  <c r="E125" i="5"/>
  <c r="F125" i="5"/>
  <c r="B126" i="5"/>
  <c r="J126" i="5" s="1"/>
  <c r="C126" i="5"/>
  <c r="D126" i="5"/>
  <c r="E126" i="5"/>
  <c r="F126" i="5"/>
  <c r="B127" i="5"/>
  <c r="J127" i="5" s="1"/>
  <c r="C127" i="5"/>
  <c r="D127" i="5"/>
  <c r="E127" i="5"/>
  <c r="F127" i="5"/>
  <c r="B128" i="5"/>
  <c r="J128" i="5" s="1"/>
  <c r="C128" i="5"/>
  <c r="D128" i="5"/>
  <c r="E128" i="5"/>
  <c r="F128" i="5"/>
  <c r="B129" i="5"/>
  <c r="J129" i="5" s="1"/>
  <c r="C129" i="5"/>
  <c r="D129" i="5"/>
  <c r="E129" i="5"/>
  <c r="F129" i="5"/>
  <c r="B130" i="5"/>
  <c r="J130" i="5" s="1"/>
  <c r="C130" i="5"/>
  <c r="D130" i="5"/>
  <c r="E130" i="5"/>
  <c r="F130" i="5"/>
  <c r="B131" i="5"/>
  <c r="J131" i="5" s="1"/>
  <c r="C131" i="5"/>
  <c r="D131" i="5"/>
  <c r="E131" i="5"/>
  <c r="F131" i="5"/>
  <c r="B132" i="5"/>
  <c r="J132" i="5" s="1"/>
  <c r="C132" i="5"/>
  <c r="D132" i="5"/>
  <c r="E132" i="5"/>
  <c r="F132" i="5"/>
  <c r="B133" i="5"/>
  <c r="J133" i="5" s="1"/>
  <c r="C133" i="5"/>
  <c r="D133" i="5"/>
  <c r="E133" i="5"/>
  <c r="F133" i="5"/>
  <c r="B134" i="5"/>
  <c r="J134" i="5" s="1"/>
  <c r="C134" i="5"/>
  <c r="D134" i="5"/>
  <c r="E134" i="5"/>
  <c r="F134" i="5"/>
  <c r="B135" i="5"/>
  <c r="J135" i="5" s="1"/>
  <c r="C135" i="5"/>
  <c r="D135" i="5"/>
  <c r="E135" i="5"/>
  <c r="F135" i="5"/>
  <c r="B136" i="5"/>
  <c r="J136" i="5" s="1"/>
  <c r="C136" i="5"/>
  <c r="D136" i="5"/>
  <c r="E136" i="5"/>
  <c r="F136" i="5"/>
  <c r="B137" i="5"/>
  <c r="J137" i="5" s="1"/>
  <c r="C137" i="5"/>
  <c r="D137" i="5"/>
  <c r="E137" i="5"/>
  <c r="F137" i="5"/>
  <c r="B138" i="5"/>
  <c r="J138" i="5" s="1"/>
  <c r="C138" i="5"/>
  <c r="D138" i="5"/>
  <c r="E138" i="5"/>
  <c r="F138" i="5"/>
  <c r="B139" i="5"/>
  <c r="J139" i="5" s="1"/>
  <c r="C139" i="5"/>
  <c r="D139" i="5"/>
  <c r="E139" i="5"/>
  <c r="F139" i="5"/>
  <c r="B140" i="5"/>
  <c r="J140" i="5" s="1"/>
  <c r="C140" i="5"/>
  <c r="D140" i="5"/>
  <c r="E140" i="5"/>
  <c r="F140" i="5"/>
  <c r="B141" i="5"/>
  <c r="J141" i="5" s="1"/>
  <c r="C141" i="5"/>
  <c r="D141" i="5"/>
  <c r="E141" i="5"/>
  <c r="F141" i="5"/>
  <c r="B142" i="5"/>
  <c r="J142" i="5" s="1"/>
  <c r="C142" i="5"/>
  <c r="D142" i="5"/>
  <c r="E142" i="5"/>
  <c r="F142" i="5"/>
  <c r="B143" i="5"/>
  <c r="J143" i="5" s="1"/>
  <c r="C143" i="5"/>
  <c r="D143" i="5"/>
  <c r="E143" i="5"/>
  <c r="F143" i="5"/>
  <c r="B144" i="5"/>
  <c r="J144" i="5" s="1"/>
  <c r="C144" i="5"/>
  <c r="D144" i="5"/>
  <c r="E144" i="5"/>
  <c r="F144" i="5"/>
  <c r="B145" i="5"/>
  <c r="J145" i="5" s="1"/>
  <c r="C145" i="5"/>
  <c r="D145" i="5"/>
  <c r="E145" i="5"/>
  <c r="F145" i="5"/>
  <c r="B146" i="5"/>
  <c r="J146" i="5" s="1"/>
  <c r="C146" i="5"/>
  <c r="D146" i="5"/>
  <c r="E146" i="5"/>
  <c r="F146" i="5"/>
  <c r="B147" i="5"/>
  <c r="J147" i="5" s="1"/>
  <c r="C147" i="5"/>
  <c r="D147" i="5"/>
  <c r="E147" i="5"/>
  <c r="F147" i="5"/>
  <c r="B148" i="5"/>
  <c r="J148" i="5" s="1"/>
  <c r="C148" i="5"/>
  <c r="D148" i="5"/>
  <c r="E148" i="5"/>
  <c r="F148" i="5"/>
  <c r="B149" i="5"/>
  <c r="J149" i="5" s="1"/>
  <c r="C149" i="5"/>
  <c r="D149" i="5"/>
  <c r="E149" i="5"/>
  <c r="F149" i="5"/>
  <c r="B150" i="5"/>
  <c r="J150" i="5" s="1"/>
  <c r="C150" i="5"/>
  <c r="D150" i="5"/>
  <c r="E150" i="5"/>
  <c r="F150" i="5"/>
  <c r="B151" i="5"/>
  <c r="J151" i="5" s="1"/>
  <c r="C151" i="5"/>
  <c r="D151" i="5"/>
  <c r="E151" i="5"/>
  <c r="F151" i="5"/>
  <c r="B152" i="5"/>
  <c r="J152" i="5" s="1"/>
  <c r="C152" i="5"/>
  <c r="D152" i="5"/>
  <c r="E152" i="5"/>
  <c r="F152" i="5"/>
  <c r="B153" i="5"/>
  <c r="J153" i="5" s="1"/>
  <c r="C153" i="5"/>
  <c r="D153" i="5"/>
  <c r="E153" i="5"/>
  <c r="F153" i="5"/>
  <c r="B154" i="5"/>
  <c r="J154" i="5" s="1"/>
  <c r="C154" i="5"/>
  <c r="D154" i="5"/>
  <c r="E154" i="5"/>
  <c r="F154" i="5"/>
  <c r="B155" i="5"/>
  <c r="J155" i="5" s="1"/>
  <c r="C155" i="5"/>
  <c r="D155" i="5"/>
  <c r="E155" i="5"/>
  <c r="F155" i="5"/>
  <c r="B156" i="5"/>
  <c r="J156" i="5" s="1"/>
  <c r="C156" i="5"/>
  <c r="D156" i="5"/>
  <c r="E156" i="5"/>
  <c r="F156" i="5"/>
  <c r="B157" i="5"/>
  <c r="J157" i="5" s="1"/>
  <c r="C157" i="5"/>
  <c r="D157" i="5"/>
  <c r="E157" i="5"/>
  <c r="F157" i="5"/>
  <c r="B158" i="5"/>
  <c r="J158" i="5" s="1"/>
  <c r="C158" i="5"/>
  <c r="D158" i="5"/>
  <c r="E158" i="5"/>
  <c r="F158" i="5"/>
  <c r="B159" i="5"/>
  <c r="J159" i="5" s="1"/>
  <c r="C159" i="5"/>
  <c r="D159" i="5"/>
  <c r="E159" i="5"/>
  <c r="F159" i="5"/>
  <c r="B160" i="5"/>
  <c r="J160" i="5" s="1"/>
  <c r="C160" i="5"/>
  <c r="D160" i="5"/>
  <c r="E160" i="5"/>
  <c r="F160" i="5"/>
  <c r="B161" i="5"/>
  <c r="J161" i="5" s="1"/>
  <c r="C161" i="5"/>
  <c r="D161" i="5"/>
  <c r="E161" i="5"/>
  <c r="F161" i="5"/>
  <c r="B162" i="5"/>
  <c r="J162" i="5" s="1"/>
  <c r="C162" i="5"/>
  <c r="D162" i="5"/>
  <c r="E162" i="5"/>
  <c r="F162" i="5"/>
  <c r="B163" i="5"/>
  <c r="J163" i="5" s="1"/>
  <c r="C163" i="5"/>
  <c r="D163" i="5"/>
  <c r="E163" i="5"/>
  <c r="F163" i="5"/>
  <c r="B164" i="5"/>
  <c r="J164" i="5" s="1"/>
  <c r="C164" i="5"/>
  <c r="D164" i="5"/>
  <c r="E164" i="5"/>
  <c r="F164" i="5"/>
  <c r="B165" i="5"/>
  <c r="J165" i="5" s="1"/>
  <c r="C165" i="5"/>
  <c r="D165" i="5"/>
  <c r="E165" i="5"/>
  <c r="F165" i="5"/>
  <c r="B166" i="5"/>
  <c r="J166" i="5" s="1"/>
  <c r="C166" i="5"/>
  <c r="D166" i="5"/>
  <c r="E166" i="5"/>
  <c r="F166" i="5"/>
  <c r="B167" i="5"/>
  <c r="J167" i="5" s="1"/>
  <c r="C167" i="5"/>
  <c r="D167" i="5"/>
  <c r="E167" i="5"/>
  <c r="F167" i="5"/>
  <c r="B168" i="5"/>
  <c r="J168" i="5" s="1"/>
  <c r="C168" i="5"/>
  <c r="D168" i="5"/>
  <c r="E168" i="5"/>
  <c r="F168" i="5"/>
  <c r="B169" i="5"/>
  <c r="J169" i="5" s="1"/>
  <c r="C169" i="5"/>
  <c r="D169" i="5"/>
  <c r="E169" i="5"/>
  <c r="F169" i="5"/>
  <c r="B170" i="5"/>
  <c r="J170" i="5" s="1"/>
  <c r="C170" i="5"/>
  <c r="D170" i="5"/>
  <c r="E170" i="5"/>
  <c r="F170" i="5"/>
  <c r="B171" i="5"/>
  <c r="J171" i="5" s="1"/>
  <c r="C171" i="5"/>
  <c r="D171" i="5"/>
  <c r="E171" i="5"/>
  <c r="F171" i="5"/>
  <c r="B172" i="5"/>
  <c r="J172" i="5" s="1"/>
  <c r="C172" i="5"/>
  <c r="D172" i="5"/>
  <c r="E172" i="5"/>
  <c r="F172" i="5"/>
  <c r="B173" i="5"/>
  <c r="J173" i="5" s="1"/>
  <c r="C173" i="5"/>
  <c r="D173" i="5"/>
  <c r="E173" i="5"/>
  <c r="F173" i="5"/>
  <c r="B174" i="5"/>
  <c r="J174" i="5" s="1"/>
  <c r="C174" i="5"/>
  <c r="D174" i="5"/>
  <c r="E174" i="5"/>
  <c r="F174" i="5"/>
  <c r="B175" i="5"/>
  <c r="J175" i="5" s="1"/>
  <c r="C175" i="5"/>
  <c r="D175" i="5"/>
  <c r="E175" i="5"/>
  <c r="F175" i="5"/>
  <c r="B176" i="5"/>
  <c r="J176" i="5" s="1"/>
  <c r="C176" i="5"/>
  <c r="D176" i="5"/>
  <c r="E176" i="5"/>
  <c r="F176" i="5"/>
  <c r="B177" i="5"/>
  <c r="J177" i="5" s="1"/>
  <c r="C177" i="5"/>
  <c r="D177" i="5"/>
  <c r="E177" i="5"/>
  <c r="F177" i="5"/>
  <c r="B178" i="5"/>
  <c r="J178" i="5" s="1"/>
  <c r="C178" i="5"/>
  <c r="D178" i="5"/>
  <c r="E178" i="5"/>
  <c r="F178" i="5"/>
  <c r="B179" i="5"/>
  <c r="J179" i="5" s="1"/>
  <c r="C179" i="5"/>
  <c r="D179" i="5"/>
  <c r="E179" i="5"/>
  <c r="F179" i="5"/>
  <c r="B180" i="5"/>
  <c r="J180" i="5" s="1"/>
  <c r="C180" i="5"/>
  <c r="D180" i="5"/>
  <c r="E180" i="5"/>
  <c r="F180" i="5"/>
  <c r="B181" i="5"/>
  <c r="J181" i="5" s="1"/>
  <c r="C181" i="5"/>
  <c r="D181" i="5"/>
  <c r="E181" i="5"/>
  <c r="F181" i="5"/>
  <c r="B182" i="5"/>
  <c r="J182" i="5" s="1"/>
  <c r="C182" i="5"/>
  <c r="D182" i="5"/>
  <c r="E182" i="5"/>
  <c r="F182" i="5"/>
  <c r="B183" i="5"/>
  <c r="J183" i="5" s="1"/>
  <c r="C183" i="5"/>
  <c r="D183" i="5"/>
  <c r="E183" i="5"/>
  <c r="F183" i="5"/>
  <c r="B184" i="5"/>
  <c r="J184" i="5" s="1"/>
  <c r="C184" i="5"/>
  <c r="D184" i="5"/>
  <c r="E184" i="5"/>
  <c r="F184" i="5"/>
  <c r="B185" i="5"/>
  <c r="J185" i="5" s="1"/>
  <c r="C185" i="5"/>
  <c r="D185" i="5"/>
  <c r="E185" i="5"/>
  <c r="F185" i="5"/>
  <c r="B186" i="5"/>
  <c r="J186" i="5" s="1"/>
  <c r="C186" i="5"/>
  <c r="D186" i="5"/>
  <c r="E186" i="5"/>
  <c r="F186" i="5"/>
  <c r="B187" i="5"/>
  <c r="J187" i="5" s="1"/>
  <c r="C187" i="5"/>
  <c r="D187" i="5"/>
  <c r="E187" i="5"/>
  <c r="F187" i="5"/>
  <c r="B188" i="5"/>
  <c r="J188" i="5" s="1"/>
  <c r="C188" i="5"/>
  <c r="D188" i="5"/>
  <c r="E188" i="5"/>
  <c r="F188" i="5"/>
  <c r="B189" i="5"/>
  <c r="J189" i="5" s="1"/>
  <c r="C189" i="5"/>
  <c r="D189" i="5"/>
  <c r="E189" i="5"/>
  <c r="F189" i="5"/>
  <c r="B190" i="5"/>
  <c r="J190" i="5" s="1"/>
  <c r="C190" i="5"/>
  <c r="D190" i="5"/>
  <c r="E190" i="5"/>
  <c r="F190" i="5"/>
  <c r="B191" i="5"/>
  <c r="J191" i="5" s="1"/>
  <c r="C191" i="5"/>
  <c r="D191" i="5"/>
  <c r="E191" i="5"/>
  <c r="F191" i="5"/>
  <c r="B192" i="5"/>
  <c r="J192" i="5" s="1"/>
  <c r="C192" i="5"/>
  <c r="D192" i="5"/>
  <c r="E192" i="5"/>
  <c r="F192" i="5"/>
  <c r="B193" i="5"/>
  <c r="J193" i="5" s="1"/>
  <c r="C193" i="5"/>
  <c r="D193" i="5"/>
  <c r="E193" i="5"/>
  <c r="F193" i="5"/>
  <c r="B194" i="5"/>
  <c r="J194" i="5" s="1"/>
  <c r="C194" i="5"/>
  <c r="D194" i="5"/>
  <c r="E194" i="5"/>
  <c r="F194" i="5"/>
  <c r="B195" i="5"/>
  <c r="J195" i="5" s="1"/>
  <c r="C195" i="5"/>
  <c r="D195" i="5"/>
  <c r="E195" i="5"/>
  <c r="F195" i="5"/>
  <c r="B196" i="5"/>
  <c r="J196" i="5" s="1"/>
  <c r="C196" i="5"/>
  <c r="D196" i="5"/>
  <c r="E196" i="5"/>
  <c r="F196" i="5"/>
  <c r="B197" i="5"/>
  <c r="J197" i="5" s="1"/>
  <c r="C197" i="5"/>
  <c r="D197" i="5"/>
  <c r="E197" i="5"/>
  <c r="F197" i="5"/>
  <c r="B198" i="5"/>
  <c r="J198" i="5" s="1"/>
  <c r="C198" i="5"/>
  <c r="D198" i="5"/>
  <c r="E198" i="5"/>
  <c r="F198" i="5"/>
  <c r="B199" i="5"/>
  <c r="J199" i="5" s="1"/>
  <c r="C199" i="5"/>
  <c r="D199" i="5"/>
  <c r="E199" i="5"/>
  <c r="F199" i="5"/>
  <c r="B200" i="5"/>
  <c r="J200" i="5" s="1"/>
  <c r="C200" i="5"/>
  <c r="D200" i="5"/>
  <c r="E200" i="5"/>
  <c r="F200" i="5"/>
  <c r="B201" i="5"/>
  <c r="J201" i="5" s="1"/>
  <c r="C201" i="5"/>
  <c r="D201" i="5"/>
  <c r="E201" i="5"/>
  <c r="F201" i="5"/>
  <c r="B202" i="5"/>
  <c r="J202" i="5" s="1"/>
  <c r="C202" i="5"/>
  <c r="D202" i="5"/>
  <c r="E202" i="5"/>
  <c r="F202" i="5"/>
  <c r="B203" i="5"/>
  <c r="J203" i="5" s="1"/>
  <c r="C203" i="5"/>
  <c r="D203" i="5"/>
  <c r="E203" i="5"/>
  <c r="F203" i="5"/>
  <c r="B204" i="5"/>
  <c r="J204" i="5" s="1"/>
  <c r="C204" i="5"/>
  <c r="D204" i="5"/>
  <c r="E204" i="5"/>
  <c r="F204" i="5"/>
  <c r="B205" i="5"/>
  <c r="J205" i="5" s="1"/>
  <c r="C205" i="5"/>
  <c r="D205" i="5"/>
  <c r="E205" i="5"/>
  <c r="F205" i="5"/>
  <c r="B206" i="5"/>
  <c r="J206" i="5" s="1"/>
  <c r="C206" i="5"/>
  <c r="D206" i="5"/>
  <c r="E206" i="5"/>
  <c r="F206" i="5"/>
  <c r="B207" i="5"/>
  <c r="J207" i="5" s="1"/>
  <c r="C207" i="5"/>
  <c r="D207" i="5"/>
  <c r="E207" i="5"/>
  <c r="F207" i="5"/>
  <c r="B208" i="5"/>
  <c r="J208" i="5" s="1"/>
  <c r="C208" i="5"/>
  <c r="D208" i="5"/>
  <c r="E208" i="5"/>
  <c r="F208" i="5"/>
  <c r="B209" i="5"/>
  <c r="J209" i="5" s="1"/>
  <c r="C209" i="5"/>
  <c r="D209" i="5"/>
  <c r="E209" i="5"/>
  <c r="F209" i="5"/>
  <c r="B210" i="5"/>
  <c r="J210" i="5" s="1"/>
  <c r="C210" i="5"/>
  <c r="D210" i="5"/>
  <c r="E210" i="5"/>
  <c r="F210" i="5"/>
  <c r="B211" i="5"/>
  <c r="J211" i="5" s="1"/>
  <c r="C211" i="5"/>
  <c r="D211" i="5"/>
  <c r="E211" i="5"/>
  <c r="F211" i="5"/>
  <c r="B212" i="5"/>
  <c r="J212" i="5" s="1"/>
  <c r="C212" i="5"/>
  <c r="D212" i="5"/>
  <c r="E212" i="5"/>
  <c r="F212" i="5"/>
  <c r="B213" i="5"/>
  <c r="J213" i="5" s="1"/>
  <c r="C213" i="5"/>
  <c r="D213" i="5"/>
  <c r="E213" i="5"/>
  <c r="F213" i="5"/>
  <c r="B214" i="5"/>
  <c r="J214" i="5" s="1"/>
  <c r="C214" i="5"/>
  <c r="D214" i="5"/>
  <c r="E214" i="5"/>
  <c r="F214" i="5"/>
  <c r="B215" i="5"/>
  <c r="J215" i="5" s="1"/>
  <c r="C215" i="5"/>
  <c r="D215" i="5"/>
  <c r="E215" i="5"/>
  <c r="F215" i="5"/>
  <c r="B216" i="5"/>
  <c r="J216" i="5" s="1"/>
  <c r="C216" i="5"/>
  <c r="D216" i="5"/>
  <c r="E216" i="5"/>
  <c r="F216" i="5"/>
  <c r="B217" i="5"/>
  <c r="J217" i="5" s="1"/>
  <c r="C217" i="5"/>
  <c r="D217" i="5"/>
  <c r="E217" i="5"/>
  <c r="F217" i="5"/>
  <c r="B218" i="5"/>
  <c r="J218" i="5" s="1"/>
  <c r="C218" i="5"/>
  <c r="D218" i="5"/>
  <c r="E218" i="5"/>
  <c r="F218" i="5"/>
  <c r="B219" i="5"/>
  <c r="J219" i="5" s="1"/>
  <c r="C219" i="5"/>
  <c r="D219" i="5"/>
  <c r="E219" i="5"/>
  <c r="F219" i="5"/>
  <c r="B220" i="5"/>
  <c r="J220" i="5" s="1"/>
  <c r="C220" i="5"/>
  <c r="D220" i="5"/>
  <c r="E220" i="5"/>
  <c r="F220" i="5"/>
  <c r="B221" i="5"/>
  <c r="J221" i="5" s="1"/>
  <c r="C221" i="5"/>
  <c r="D221" i="5"/>
  <c r="E221" i="5"/>
  <c r="F221" i="5"/>
  <c r="B222" i="5"/>
  <c r="J222" i="5" s="1"/>
  <c r="C222" i="5"/>
  <c r="D222" i="5"/>
  <c r="E222" i="5"/>
  <c r="F222" i="5"/>
  <c r="B223" i="5"/>
  <c r="J223" i="5" s="1"/>
  <c r="C223" i="5"/>
  <c r="D223" i="5"/>
  <c r="E223" i="5"/>
  <c r="F223" i="5"/>
  <c r="B224" i="5"/>
  <c r="J224" i="5" s="1"/>
  <c r="C224" i="5"/>
  <c r="D224" i="5"/>
  <c r="E224" i="5"/>
  <c r="F224" i="5"/>
  <c r="B225" i="5"/>
  <c r="J225" i="5" s="1"/>
  <c r="C225" i="5"/>
  <c r="D225" i="5"/>
  <c r="E225" i="5"/>
  <c r="F225" i="5"/>
  <c r="B226" i="5"/>
  <c r="J226" i="5" s="1"/>
  <c r="C226" i="5"/>
  <c r="D226" i="5"/>
  <c r="E226" i="5"/>
  <c r="F226" i="5"/>
  <c r="B227" i="5"/>
  <c r="J227" i="5" s="1"/>
  <c r="C227" i="5"/>
  <c r="D227" i="5"/>
  <c r="E227" i="5"/>
  <c r="F227" i="5"/>
  <c r="B228" i="5"/>
  <c r="J228" i="5" s="1"/>
  <c r="C228" i="5"/>
  <c r="D228" i="5"/>
  <c r="E228" i="5"/>
  <c r="F228" i="5"/>
  <c r="B229" i="5"/>
  <c r="J229" i="5" s="1"/>
  <c r="C229" i="5"/>
  <c r="D229" i="5"/>
  <c r="E229" i="5"/>
  <c r="F229" i="5"/>
  <c r="B230" i="5"/>
  <c r="J230" i="5" s="1"/>
  <c r="C230" i="5"/>
  <c r="D230" i="5"/>
  <c r="E230" i="5"/>
  <c r="F230" i="5"/>
  <c r="B231" i="5"/>
  <c r="J231" i="5" s="1"/>
  <c r="C231" i="5"/>
  <c r="D231" i="5"/>
  <c r="E231" i="5"/>
  <c r="F231" i="5"/>
  <c r="B232" i="5"/>
  <c r="J232" i="5" s="1"/>
  <c r="C232" i="5"/>
  <c r="D232" i="5"/>
  <c r="E232" i="5"/>
  <c r="F232" i="5"/>
  <c r="B233" i="5"/>
  <c r="J233" i="5" s="1"/>
  <c r="C233" i="5"/>
  <c r="D233" i="5"/>
  <c r="E233" i="5"/>
  <c r="F233" i="5"/>
  <c r="B234" i="5"/>
  <c r="J234" i="5" s="1"/>
  <c r="C234" i="5"/>
  <c r="D234" i="5"/>
  <c r="E234" i="5"/>
  <c r="F234" i="5"/>
  <c r="B235" i="5"/>
  <c r="J235" i="5" s="1"/>
  <c r="C235" i="5"/>
  <c r="D235" i="5"/>
  <c r="E235" i="5"/>
  <c r="F235" i="5"/>
  <c r="B236" i="5"/>
  <c r="J236" i="5" s="1"/>
  <c r="C236" i="5"/>
  <c r="D236" i="5"/>
  <c r="E236" i="5"/>
  <c r="F236" i="5"/>
  <c r="B237" i="5"/>
  <c r="J237" i="5" s="1"/>
  <c r="C237" i="5"/>
  <c r="D237" i="5"/>
  <c r="E237" i="5"/>
  <c r="F237" i="5"/>
  <c r="B238" i="5"/>
  <c r="J238" i="5" s="1"/>
  <c r="C238" i="5"/>
  <c r="D238" i="5"/>
  <c r="E238" i="5"/>
  <c r="F238" i="5"/>
  <c r="B239" i="5"/>
  <c r="J239" i="5" s="1"/>
  <c r="C239" i="5"/>
  <c r="D239" i="5"/>
  <c r="E239" i="5"/>
  <c r="F239" i="5"/>
  <c r="B240" i="5"/>
  <c r="J240" i="5" s="1"/>
  <c r="C240" i="5"/>
  <c r="D240" i="5"/>
  <c r="E240" i="5"/>
  <c r="F240" i="5"/>
  <c r="B241" i="5"/>
  <c r="J241" i="5" s="1"/>
  <c r="C241" i="5"/>
  <c r="D241" i="5"/>
  <c r="E241" i="5"/>
  <c r="F241" i="5"/>
  <c r="B242" i="5"/>
  <c r="J242" i="5" s="1"/>
  <c r="C242" i="5"/>
  <c r="D242" i="5"/>
  <c r="E242" i="5"/>
  <c r="F242" i="5"/>
  <c r="B243" i="5"/>
  <c r="J243" i="5" s="1"/>
  <c r="C243" i="5"/>
  <c r="D243" i="5"/>
  <c r="E243" i="5"/>
  <c r="F243" i="5"/>
  <c r="B244" i="5"/>
  <c r="J244" i="5" s="1"/>
  <c r="C244" i="5"/>
  <c r="D244" i="5"/>
  <c r="E244" i="5"/>
  <c r="F244" i="5"/>
  <c r="B245" i="5"/>
  <c r="J245" i="5" s="1"/>
  <c r="C245" i="5"/>
  <c r="D245" i="5"/>
  <c r="E245" i="5"/>
  <c r="F245" i="5"/>
  <c r="B246" i="5"/>
  <c r="J246" i="5" s="1"/>
  <c r="C246" i="5"/>
  <c r="D246" i="5"/>
  <c r="E246" i="5"/>
  <c r="F246" i="5"/>
  <c r="B247" i="5"/>
  <c r="J247" i="5" s="1"/>
  <c r="C247" i="5"/>
  <c r="D247" i="5"/>
  <c r="E247" i="5"/>
  <c r="F247" i="5"/>
  <c r="B248" i="5"/>
  <c r="J248" i="5" s="1"/>
  <c r="C248" i="5"/>
  <c r="D248" i="5"/>
  <c r="E248" i="5"/>
  <c r="F248" i="5"/>
  <c r="B249" i="5"/>
  <c r="J249" i="5" s="1"/>
  <c r="C249" i="5"/>
  <c r="D249" i="5"/>
  <c r="E249" i="5"/>
  <c r="F249" i="5"/>
  <c r="B250" i="5"/>
  <c r="J250" i="5" s="1"/>
  <c r="C250" i="5"/>
  <c r="D250" i="5"/>
  <c r="E250" i="5"/>
  <c r="F250" i="5"/>
  <c r="B251" i="5"/>
  <c r="J251" i="5" s="1"/>
  <c r="C251" i="5"/>
  <c r="D251" i="5"/>
  <c r="E251" i="5"/>
  <c r="F251" i="5"/>
  <c r="B252" i="5"/>
  <c r="J252" i="5" s="1"/>
  <c r="C252" i="5"/>
  <c r="D252" i="5"/>
  <c r="E252" i="5"/>
  <c r="F252" i="5"/>
  <c r="B253" i="5"/>
  <c r="J253" i="5" s="1"/>
  <c r="C253" i="5"/>
  <c r="D253" i="5"/>
  <c r="E253" i="5"/>
  <c r="F253" i="5"/>
  <c r="B254" i="5"/>
  <c r="J254" i="5" s="1"/>
  <c r="C254" i="5"/>
  <c r="D254" i="5"/>
  <c r="E254" i="5"/>
  <c r="F254" i="5"/>
  <c r="B255" i="5"/>
  <c r="J255" i="5" s="1"/>
  <c r="C255" i="5"/>
  <c r="D255" i="5"/>
  <c r="E255" i="5"/>
  <c r="F255" i="5"/>
  <c r="B256" i="5"/>
  <c r="J256" i="5" s="1"/>
  <c r="C256" i="5"/>
  <c r="D256" i="5"/>
  <c r="E256" i="5"/>
  <c r="F256" i="5"/>
  <c r="B257" i="5"/>
  <c r="J257" i="5" s="1"/>
  <c r="C257" i="5"/>
  <c r="D257" i="5"/>
  <c r="E257" i="5"/>
  <c r="F257" i="5"/>
  <c r="B258" i="5"/>
  <c r="J258" i="5" s="1"/>
  <c r="C258" i="5"/>
  <c r="D258" i="5"/>
  <c r="E258" i="5"/>
  <c r="F258" i="5"/>
  <c r="B259" i="5"/>
  <c r="J259" i="5" s="1"/>
  <c r="C259" i="5"/>
  <c r="D259" i="5"/>
  <c r="E259" i="5"/>
  <c r="F259" i="5"/>
  <c r="B260" i="5"/>
  <c r="J260" i="5" s="1"/>
  <c r="C260" i="5"/>
  <c r="D260" i="5"/>
  <c r="E260" i="5"/>
  <c r="F260" i="5"/>
  <c r="B261" i="5"/>
  <c r="J261" i="5" s="1"/>
  <c r="C261" i="5"/>
  <c r="D261" i="5"/>
  <c r="E261" i="5"/>
  <c r="F261" i="5"/>
  <c r="B262" i="5"/>
  <c r="J262" i="5" s="1"/>
  <c r="C262" i="5"/>
  <c r="D262" i="5"/>
  <c r="E262" i="5"/>
  <c r="F262" i="5"/>
  <c r="B263" i="5"/>
  <c r="J263" i="5" s="1"/>
  <c r="C263" i="5"/>
  <c r="D263" i="5"/>
  <c r="E263" i="5"/>
  <c r="F263" i="5"/>
  <c r="B264" i="5"/>
  <c r="J264" i="5" s="1"/>
  <c r="C264" i="5"/>
  <c r="D264" i="5"/>
  <c r="E264" i="5"/>
  <c r="F264" i="5"/>
  <c r="B265" i="5"/>
  <c r="J265" i="5" s="1"/>
  <c r="C265" i="5"/>
  <c r="D265" i="5"/>
  <c r="E265" i="5"/>
  <c r="F265" i="5"/>
  <c r="B266" i="5"/>
  <c r="J266" i="5" s="1"/>
  <c r="C266" i="5"/>
  <c r="D266" i="5"/>
  <c r="E266" i="5"/>
  <c r="F266" i="5"/>
  <c r="B267" i="5"/>
  <c r="J267" i="5" s="1"/>
  <c r="C267" i="5"/>
  <c r="D267" i="5"/>
  <c r="E267" i="5"/>
  <c r="F267" i="5"/>
  <c r="B268" i="5"/>
  <c r="J268" i="5" s="1"/>
  <c r="C268" i="5"/>
  <c r="D268" i="5"/>
  <c r="E268" i="5"/>
  <c r="F268" i="5"/>
  <c r="B269" i="5"/>
  <c r="J269" i="5" s="1"/>
  <c r="C269" i="5"/>
  <c r="D269" i="5"/>
  <c r="E269" i="5"/>
  <c r="F269" i="5"/>
  <c r="B270" i="5"/>
  <c r="J270" i="5" s="1"/>
  <c r="C270" i="5"/>
  <c r="D270" i="5"/>
  <c r="E270" i="5"/>
  <c r="F270" i="5"/>
  <c r="B271" i="5"/>
  <c r="J271" i="5" s="1"/>
  <c r="C271" i="5"/>
  <c r="D271" i="5"/>
  <c r="E271" i="5"/>
  <c r="F271" i="5"/>
  <c r="B272" i="5"/>
  <c r="J272" i="5" s="1"/>
  <c r="C272" i="5"/>
  <c r="D272" i="5"/>
  <c r="E272" i="5"/>
  <c r="F272" i="5"/>
  <c r="B273" i="5"/>
  <c r="J273" i="5" s="1"/>
  <c r="C273" i="5"/>
  <c r="D273" i="5"/>
  <c r="E273" i="5"/>
  <c r="F273" i="5"/>
  <c r="B274" i="5"/>
  <c r="J274" i="5" s="1"/>
  <c r="C274" i="5"/>
  <c r="D274" i="5"/>
  <c r="E274" i="5"/>
  <c r="F274" i="5"/>
  <c r="B275" i="5"/>
  <c r="J275" i="5" s="1"/>
  <c r="C275" i="5"/>
  <c r="D275" i="5"/>
  <c r="E275" i="5"/>
  <c r="F275" i="5"/>
  <c r="B276" i="5"/>
  <c r="J276" i="5" s="1"/>
  <c r="C276" i="5"/>
  <c r="D276" i="5"/>
  <c r="E276" i="5"/>
  <c r="F276" i="5"/>
  <c r="B277" i="5"/>
  <c r="J277" i="5" s="1"/>
  <c r="C277" i="5"/>
  <c r="D277" i="5"/>
  <c r="E277" i="5"/>
  <c r="F277" i="5"/>
  <c r="B278" i="5"/>
  <c r="J278" i="5" s="1"/>
  <c r="C278" i="5"/>
  <c r="D278" i="5"/>
  <c r="E278" i="5"/>
  <c r="F278" i="5"/>
  <c r="B279" i="5"/>
  <c r="J279" i="5" s="1"/>
  <c r="C279" i="5"/>
  <c r="D279" i="5"/>
  <c r="E279" i="5"/>
  <c r="F279" i="5"/>
  <c r="B280" i="5"/>
  <c r="J280" i="5" s="1"/>
  <c r="C280" i="5"/>
  <c r="D280" i="5"/>
  <c r="E280" i="5"/>
  <c r="F280" i="5"/>
  <c r="B281" i="5"/>
  <c r="J281" i="5" s="1"/>
  <c r="C281" i="5"/>
  <c r="D281" i="5"/>
  <c r="E281" i="5"/>
  <c r="F281" i="5"/>
  <c r="B282" i="5"/>
  <c r="J282" i="5" s="1"/>
  <c r="C282" i="5"/>
  <c r="D282" i="5"/>
  <c r="E282" i="5"/>
  <c r="F282" i="5"/>
  <c r="B283" i="5"/>
  <c r="J283" i="5" s="1"/>
  <c r="C283" i="5"/>
  <c r="D283" i="5"/>
  <c r="E283" i="5"/>
  <c r="F283" i="5"/>
  <c r="B284" i="5"/>
  <c r="J284" i="5" s="1"/>
  <c r="C284" i="5"/>
  <c r="D284" i="5"/>
  <c r="E284" i="5"/>
  <c r="F284" i="5"/>
  <c r="B285" i="5"/>
  <c r="J285" i="5" s="1"/>
  <c r="C285" i="5"/>
  <c r="D285" i="5"/>
  <c r="E285" i="5"/>
  <c r="F285" i="5"/>
  <c r="B286" i="5"/>
  <c r="J286" i="5" s="1"/>
  <c r="C286" i="5"/>
  <c r="D286" i="5"/>
  <c r="E286" i="5"/>
  <c r="F286" i="5"/>
  <c r="B287" i="5"/>
  <c r="J287" i="5" s="1"/>
  <c r="C287" i="5"/>
  <c r="D287" i="5"/>
  <c r="E287" i="5"/>
  <c r="F287" i="5"/>
  <c r="B288" i="5"/>
  <c r="J288" i="5" s="1"/>
  <c r="C288" i="5"/>
  <c r="D288" i="5"/>
  <c r="E288" i="5"/>
  <c r="F288" i="5"/>
  <c r="B289" i="5"/>
  <c r="J289" i="5" s="1"/>
  <c r="C289" i="5"/>
  <c r="D289" i="5"/>
  <c r="E289" i="5"/>
  <c r="F289" i="5"/>
  <c r="B290" i="5"/>
  <c r="J290" i="5" s="1"/>
  <c r="C290" i="5"/>
  <c r="D290" i="5"/>
  <c r="E290" i="5"/>
  <c r="F290" i="5"/>
  <c r="B291" i="5"/>
  <c r="J291" i="5" s="1"/>
  <c r="C291" i="5"/>
  <c r="D291" i="5"/>
  <c r="E291" i="5"/>
  <c r="F291" i="5"/>
  <c r="B292" i="5"/>
  <c r="J292" i="5" s="1"/>
  <c r="C292" i="5"/>
  <c r="D292" i="5"/>
  <c r="E292" i="5"/>
  <c r="F292" i="5"/>
  <c r="B293" i="5"/>
  <c r="J293" i="5" s="1"/>
  <c r="C293" i="5"/>
  <c r="D293" i="5"/>
  <c r="E293" i="5"/>
  <c r="F293" i="5"/>
  <c r="B294" i="5"/>
  <c r="J294" i="5" s="1"/>
  <c r="C294" i="5"/>
  <c r="D294" i="5"/>
  <c r="E294" i="5"/>
  <c r="F294" i="5"/>
  <c r="B295" i="5"/>
  <c r="J295" i="5" s="1"/>
  <c r="C295" i="5"/>
  <c r="D295" i="5"/>
  <c r="E295" i="5"/>
  <c r="F295" i="5"/>
  <c r="B296" i="5"/>
  <c r="J296" i="5" s="1"/>
  <c r="C296" i="5"/>
  <c r="D296" i="5"/>
  <c r="E296" i="5"/>
  <c r="F296" i="5"/>
  <c r="B297" i="5"/>
  <c r="J297" i="5" s="1"/>
  <c r="C297" i="5"/>
  <c r="D297" i="5"/>
  <c r="E297" i="5"/>
  <c r="F297" i="5"/>
  <c r="B298" i="5"/>
  <c r="J298" i="5" s="1"/>
  <c r="C298" i="5"/>
  <c r="D298" i="5"/>
  <c r="E298" i="5"/>
  <c r="F298" i="5"/>
  <c r="B299" i="5"/>
  <c r="J299" i="5" s="1"/>
  <c r="C299" i="5"/>
  <c r="D299" i="5"/>
  <c r="E299" i="5"/>
  <c r="F299" i="5"/>
  <c r="B300" i="5"/>
  <c r="J300" i="5" s="1"/>
  <c r="C300" i="5"/>
  <c r="D300" i="5"/>
  <c r="E300" i="5"/>
  <c r="F300" i="5"/>
  <c r="B301" i="5"/>
  <c r="J301" i="5" s="1"/>
  <c r="C301" i="5"/>
  <c r="D301" i="5"/>
  <c r="E301" i="5"/>
  <c r="F301" i="5"/>
  <c r="B302" i="5"/>
  <c r="J302" i="5" s="1"/>
  <c r="C302" i="5"/>
  <c r="D302" i="5"/>
  <c r="E302" i="5"/>
  <c r="F302" i="5"/>
  <c r="B303" i="5"/>
  <c r="J303" i="5" s="1"/>
  <c r="C303" i="5"/>
  <c r="D303" i="5"/>
  <c r="E303" i="5"/>
  <c r="F303" i="5"/>
  <c r="B304" i="5"/>
  <c r="J304" i="5" s="1"/>
  <c r="C304" i="5"/>
  <c r="D304" i="5"/>
  <c r="E304" i="5"/>
  <c r="F304" i="5"/>
  <c r="B305" i="5"/>
  <c r="J305" i="5" s="1"/>
  <c r="C305" i="5"/>
  <c r="D305" i="5"/>
  <c r="E305" i="5"/>
  <c r="F305" i="5"/>
  <c r="B306" i="5"/>
  <c r="J306" i="5" s="1"/>
  <c r="C306" i="5"/>
  <c r="D306" i="5"/>
  <c r="E306" i="5"/>
  <c r="F306" i="5"/>
  <c r="B307" i="5"/>
  <c r="J307" i="5" s="1"/>
  <c r="C307" i="5"/>
  <c r="D307" i="5"/>
  <c r="E307" i="5"/>
  <c r="F307" i="5"/>
  <c r="B308" i="5"/>
  <c r="J308" i="5" s="1"/>
  <c r="C308" i="5"/>
  <c r="D308" i="5"/>
  <c r="E308" i="5"/>
  <c r="F308" i="5"/>
  <c r="B309" i="5"/>
  <c r="J309" i="5" s="1"/>
  <c r="C309" i="5"/>
  <c r="D309" i="5"/>
  <c r="E309" i="5"/>
  <c r="F309" i="5"/>
  <c r="B310" i="5"/>
  <c r="J310" i="5" s="1"/>
  <c r="C310" i="5"/>
  <c r="D310" i="5"/>
  <c r="E310" i="5"/>
  <c r="F310" i="5"/>
  <c r="B311" i="5"/>
  <c r="J311" i="5" s="1"/>
  <c r="C311" i="5"/>
  <c r="D311" i="5"/>
  <c r="E311" i="5"/>
  <c r="F311" i="5"/>
  <c r="B312" i="5"/>
  <c r="J312" i="5" s="1"/>
  <c r="C312" i="5"/>
  <c r="D312" i="5"/>
  <c r="E312" i="5"/>
  <c r="F312" i="5"/>
  <c r="B313" i="5"/>
  <c r="J313" i="5" s="1"/>
  <c r="C313" i="5"/>
  <c r="D313" i="5"/>
  <c r="E313" i="5"/>
  <c r="F313" i="5"/>
  <c r="B314" i="5"/>
  <c r="J314" i="5" s="1"/>
  <c r="C314" i="5"/>
  <c r="D314" i="5"/>
  <c r="E314" i="5"/>
  <c r="F314" i="5"/>
  <c r="B315" i="5"/>
  <c r="J315" i="5" s="1"/>
  <c r="C315" i="5"/>
  <c r="D315" i="5"/>
  <c r="E315" i="5"/>
  <c r="F315" i="5"/>
  <c r="B316" i="5"/>
  <c r="J316" i="5" s="1"/>
  <c r="C316" i="5"/>
  <c r="D316" i="5"/>
  <c r="E316" i="5"/>
  <c r="F316" i="5"/>
  <c r="B317" i="5"/>
  <c r="J317" i="5" s="1"/>
  <c r="C317" i="5"/>
  <c r="D317" i="5"/>
  <c r="E317" i="5"/>
  <c r="F317" i="5"/>
  <c r="B318" i="5"/>
  <c r="J318" i="5" s="1"/>
  <c r="C318" i="5"/>
  <c r="D318" i="5"/>
  <c r="E318" i="5"/>
  <c r="F318" i="5"/>
  <c r="B319" i="5"/>
  <c r="J319" i="5" s="1"/>
  <c r="C319" i="5"/>
  <c r="D319" i="5"/>
  <c r="E319" i="5"/>
  <c r="F319" i="5"/>
  <c r="B320" i="5"/>
  <c r="J320" i="5" s="1"/>
  <c r="C320" i="5"/>
  <c r="D320" i="5"/>
  <c r="E320" i="5"/>
  <c r="F320" i="5"/>
  <c r="B321" i="5"/>
  <c r="J321" i="5" s="1"/>
  <c r="C321" i="5"/>
  <c r="D321" i="5"/>
  <c r="E321" i="5"/>
  <c r="F321" i="5"/>
  <c r="B322" i="5"/>
  <c r="J322" i="5" s="1"/>
  <c r="C322" i="5"/>
  <c r="D322" i="5"/>
  <c r="E322" i="5"/>
  <c r="F322" i="5"/>
  <c r="B323" i="5"/>
  <c r="J323" i="5" s="1"/>
  <c r="C323" i="5"/>
  <c r="D323" i="5"/>
  <c r="E323" i="5"/>
  <c r="F323" i="5"/>
  <c r="B324" i="5"/>
  <c r="J324" i="5" s="1"/>
  <c r="C324" i="5"/>
  <c r="D324" i="5"/>
  <c r="E324" i="5"/>
  <c r="F324" i="5"/>
  <c r="B325" i="5"/>
  <c r="J325" i="5" s="1"/>
  <c r="C325" i="5"/>
  <c r="D325" i="5"/>
  <c r="E325" i="5"/>
  <c r="F325" i="5"/>
  <c r="B326" i="5"/>
  <c r="J326" i="5" s="1"/>
  <c r="C326" i="5"/>
  <c r="D326" i="5"/>
  <c r="E326" i="5"/>
  <c r="F326" i="5"/>
  <c r="B327" i="5"/>
  <c r="J327" i="5" s="1"/>
  <c r="C327" i="5"/>
  <c r="D327" i="5"/>
  <c r="E327" i="5"/>
  <c r="F327" i="5"/>
  <c r="B328" i="5"/>
  <c r="J328" i="5" s="1"/>
  <c r="C328" i="5"/>
  <c r="D328" i="5"/>
  <c r="E328" i="5"/>
  <c r="F328" i="5"/>
  <c r="B329" i="5"/>
  <c r="J329" i="5" s="1"/>
  <c r="C329" i="5"/>
  <c r="D329" i="5"/>
  <c r="E329" i="5"/>
  <c r="F329" i="5"/>
  <c r="B330" i="5"/>
  <c r="J330" i="5" s="1"/>
  <c r="C330" i="5"/>
  <c r="D330" i="5"/>
  <c r="E330" i="5"/>
  <c r="F330" i="5"/>
  <c r="B331" i="5"/>
  <c r="J331" i="5" s="1"/>
  <c r="C331" i="5"/>
  <c r="D331" i="5"/>
  <c r="E331" i="5"/>
  <c r="F331" i="5"/>
  <c r="B332" i="5"/>
  <c r="J332" i="5" s="1"/>
  <c r="C332" i="5"/>
  <c r="D332" i="5"/>
  <c r="E332" i="5"/>
  <c r="F332" i="5"/>
  <c r="B333" i="5"/>
  <c r="J333" i="5" s="1"/>
  <c r="C333" i="5"/>
  <c r="D333" i="5"/>
  <c r="E333" i="5"/>
  <c r="F333" i="5"/>
  <c r="B334" i="5"/>
  <c r="J334" i="5" s="1"/>
  <c r="C334" i="5"/>
  <c r="D334" i="5"/>
  <c r="E334" i="5"/>
  <c r="F334" i="5"/>
  <c r="B335" i="5"/>
  <c r="J335" i="5" s="1"/>
  <c r="C335" i="5"/>
  <c r="D335" i="5"/>
  <c r="E335" i="5"/>
  <c r="F335" i="5"/>
  <c r="B336" i="5"/>
  <c r="J336" i="5" s="1"/>
  <c r="C336" i="5"/>
  <c r="D336" i="5"/>
  <c r="E336" i="5"/>
  <c r="F336" i="5"/>
  <c r="B337" i="5"/>
  <c r="J337" i="5" s="1"/>
  <c r="C337" i="5"/>
  <c r="D337" i="5"/>
  <c r="E337" i="5"/>
  <c r="F337" i="5"/>
  <c r="B338" i="5"/>
  <c r="J338" i="5" s="1"/>
  <c r="C338" i="5"/>
  <c r="D338" i="5"/>
  <c r="E338" i="5"/>
  <c r="F338" i="5"/>
  <c r="B339" i="5"/>
  <c r="J339" i="5" s="1"/>
  <c r="C339" i="5"/>
  <c r="D339" i="5"/>
  <c r="E339" i="5"/>
  <c r="F339" i="5"/>
  <c r="B340" i="5"/>
  <c r="J340" i="5" s="1"/>
  <c r="C340" i="5"/>
  <c r="D340" i="5"/>
  <c r="E340" i="5"/>
  <c r="F340" i="5"/>
  <c r="B341" i="5"/>
  <c r="J341" i="5" s="1"/>
  <c r="C341" i="5"/>
  <c r="D341" i="5"/>
  <c r="E341" i="5"/>
  <c r="F341" i="5"/>
  <c r="B342" i="5"/>
  <c r="J342" i="5" s="1"/>
  <c r="C342" i="5"/>
  <c r="D342" i="5"/>
  <c r="E342" i="5"/>
  <c r="F342" i="5"/>
  <c r="B343" i="5"/>
  <c r="J343" i="5" s="1"/>
  <c r="C343" i="5"/>
  <c r="D343" i="5"/>
  <c r="E343" i="5"/>
  <c r="F343" i="5"/>
  <c r="B344" i="5"/>
  <c r="J344" i="5" s="1"/>
  <c r="C344" i="5"/>
  <c r="D344" i="5"/>
  <c r="E344" i="5"/>
  <c r="F344" i="5"/>
  <c r="B345" i="5"/>
  <c r="J345" i="5" s="1"/>
  <c r="C345" i="5"/>
  <c r="D345" i="5"/>
  <c r="E345" i="5"/>
  <c r="F345" i="5"/>
  <c r="B346" i="5"/>
  <c r="J346" i="5" s="1"/>
  <c r="C346" i="5"/>
  <c r="D346" i="5"/>
  <c r="E346" i="5"/>
  <c r="F346" i="5"/>
  <c r="B347" i="5"/>
  <c r="J347" i="5" s="1"/>
  <c r="C347" i="5"/>
  <c r="D347" i="5"/>
  <c r="E347" i="5"/>
  <c r="F347" i="5"/>
  <c r="B348" i="5"/>
  <c r="J348" i="5" s="1"/>
  <c r="C348" i="5"/>
  <c r="D348" i="5"/>
  <c r="E348" i="5"/>
  <c r="F348" i="5"/>
  <c r="B349" i="5"/>
  <c r="J349" i="5" s="1"/>
  <c r="C349" i="5"/>
  <c r="D349" i="5"/>
  <c r="E349" i="5"/>
  <c r="F349" i="5"/>
  <c r="B350" i="5"/>
  <c r="J350" i="5" s="1"/>
  <c r="C350" i="5"/>
  <c r="D350" i="5"/>
  <c r="E350" i="5"/>
  <c r="F350" i="5"/>
  <c r="B351" i="5"/>
  <c r="J351" i="5" s="1"/>
  <c r="C351" i="5"/>
  <c r="D351" i="5"/>
  <c r="E351" i="5"/>
  <c r="F351" i="5"/>
  <c r="B352" i="5"/>
  <c r="J352" i="5" s="1"/>
  <c r="C352" i="5"/>
  <c r="D352" i="5"/>
  <c r="E352" i="5"/>
  <c r="F352" i="5"/>
  <c r="B353" i="5"/>
  <c r="J353" i="5" s="1"/>
  <c r="C353" i="5"/>
  <c r="D353" i="5"/>
  <c r="E353" i="5"/>
  <c r="F353" i="5"/>
  <c r="B354" i="5"/>
  <c r="J354" i="5" s="1"/>
  <c r="C354" i="5"/>
  <c r="D354" i="5"/>
  <c r="E354" i="5"/>
  <c r="F354" i="5"/>
  <c r="B355" i="5"/>
  <c r="J355" i="5" s="1"/>
  <c r="C355" i="5"/>
  <c r="D355" i="5"/>
  <c r="E355" i="5"/>
  <c r="F355" i="5"/>
  <c r="B356" i="5"/>
  <c r="J356" i="5" s="1"/>
  <c r="C356" i="5"/>
  <c r="D356" i="5"/>
  <c r="E356" i="5"/>
  <c r="F356" i="5"/>
  <c r="B357" i="5"/>
  <c r="J357" i="5" s="1"/>
  <c r="C357" i="5"/>
  <c r="D357" i="5"/>
  <c r="E357" i="5"/>
  <c r="F357" i="5"/>
  <c r="B358" i="5"/>
  <c r="J358" i="5" s="1"/>
  <c r="C358" i="5"/>
  <c r="D358" i="5"/>
  <c r="E358" i="5"/>
  <c r="F358" i="5"/>
  <c r="B359" i="5"/>
  <c r="J359" i="5" s="1"/>
  <c r="C359" i="5"/>
  <c r="D359" i="5"/>
  <c r="E359" i="5"/>
  <c r="F359" i="5"/>
  <c r="B360" i="5"/>
  <c r="J360" i="5" s="1"/>
  <c r="C360" i="5"/>
  <c r="D360" i="5"/>
  <c r="E360" i="5"/>
  <c r="F360" i="5"/>
  <c r="B361" i="5"/>
  <c r="J361" i="5" s="1"/>
  <c r="C361" i="5"/>
  <c r="D361" i="5"/>
  <c r="E361" i="5"/>
  <c r="F361" i="5"/>
  <c r="B362" i="5"/>
  <c r="J362" i="5" s="1"/>
  <c r="C362" i="5"/>
  <c r="D362" i="5"/>
  <c r="E362" i="5"/>
  <c r="F362" i="5"/>
  <c r="B363" i="5"/>
  <c r="J363" i="5" s="1"/>
  <c r="C363" i="5"/>
  <c r="D363" i="5"/>
  <c r="E363" i="5"/>
  <c r="F363" i="5"/>
  <c r="B364" i="5"/>
  <c r="J364" i="5" s="1"/>
  <c r="C364" i="5"/>
  <c r="D364" i="5"/>
  <c r="E364" i="5"/>
  <c r="F364" i="5"/>
  <c r="B365" i="5"/>
  <c r="J365" i="5" s="1"/>
  <c r="C365" i="5"/>
  <c r="D365" i="5"/>
  <c r="E365" i="5"/>
  <c r="F365" i="5"/>
  <c r="B366" i="5"/>
  <c r="J366" i="5" s="1"/>
  <c r="C366" i="5"/>
  <c r="D366" i="5"/>
  <c r="E366" i="5"/>
  <c r="F366" i="5"/>
  <c r="B367" i="5"/>
  <c r="J367" i="5" s="1"/>
  <c r="C367" i="5"/>
  <c r="D367" i="5"/>
  <c r="E367" i="5"/>
  <c r="F367" i="5"/>
  <c r="B368" i="5"/>
  <c r="J368" i="5" s="1"/>
  <c r="C368" i="5"/>
  <c r="D368" i="5"/>
  <c r="E368" i="5"/>
  <c r="F368" i="5"/>
  <c r="B369" i="5"/>
  <c r="J369" i="5" s="1"/>
  <c r="C369" i="5"/>
  <c r="D369" i="5"/>
  <c r="E369" i="5"/>
  <c r="F369" i="5"/>
  <c r="B370" i="5"/>
  <c r="J370" i="5" s="1"/>
  <c r="C370" i="5"/>
  <c r="D370" i="5"/>
  <c r="E370" i="5"/>
  <c r="F370" i="5"/>
  <c r="B371" i="5"/>
  <c r="J371" i="5" s="1"/>
  <c r="C371" i="5"/>
  <c r="D371" i="5"/>
  <c r="E371" i="5"/>
  <c r="F371" i="5"/>
  <c r="B372" i="5"/>
  <c r="J372" i="5" s="1"/>
  <c r="C372" i="5"/>
  <c r="D372" i="5"/>
  <c r="E372" i="5"/>
  <c r="F372" i="5"/>
  <c r="B373" i="5"/>
  <c r="J373" i="5" s="1"/>
  <c r="C373" i="5"/>
  <c r="D373" i="5"/>
  <c r="E373" i="5"/>
  <c r="F373" i="5"/>
  <c r="B374" i="5"/>
  <c r="J374" i="5" s="1"/>
  <c r="C374" i="5"/>
  <c r="D374" i="5"/>
  <c r="E374" i="5"/>
  <c r="F374" i="5"/>
  <c r="B375" i="5"/>
  <c r="J375" i="5" s="1"/>
  <c r="C375" i="5"/>
  <c r="D375" i="5"/>
  <c r="E375" i="5"/>
  <c r="F375" i="5"/>
  <c r="B376" i="5"/>
  <c r="J376" i="5" s="1"/>
  <c r="C376" i="5"/>
  <c r="D376" i="5"/>
  <c r="E376" i="5"/>
  <c r="F376" i="5"/>
  <c r="B377" i="5"/>
  <c r="J377" i="5" s="1"/>
  <c r="C377" i="5"/>
  <c r="D377" i="5"/>
  <c r="E377" i="5"/>
  <c r="F377" i="5"/>
  <c r="B378" i="5"/>
  <c r="J378" i="5" s="1"/>
  <c r="C378" i="5"/>
  <c r="D378" i="5"/>
  <c r="E378" i="5"/>
  <c r="F378" i="5"/>
  <c r="B379" i="5"/>
  <c r="J379" i="5" s="1"/>
  <c r="C379" i="5"/>
  <c r="D379" i="5"/>
  <c r="E379" i="5"/>
  <c r="F379" i="5"/>
  <c r="B380" i="5"/>
  <c r="J380" i="5" s="1"/>
  <c r="C380" i="5"/>
  <c r="D380" i="5"/>
  <c r="E380" i="5"/>
  <c r="F380" i="5"/>
  <c r="B381" i="5"/>
  <c r="J381" i="5" s="1"/>
  <c r="C381" i="5"/>
  <c r="D381" i="5"/>
  <c r="E381" i="5"/>
  <c r="F381" i="5"/>
  <c r="B382" i="5"/>
  <c r="J382" i="5" s="1"/>
  <c r="C382" i="5"/>
  <c r="D382" i="5"/>
  <c r="E382" i="5"/>
  <c r="F382" i="5"/>
  <c r="B383" i="5"/>
  <c r="J383" i="5" s="1"/>
  <c r="C383" i="5"/>
  <c r="D383" i="5"/>
  <c r="E383" i="5"/>
  <c r="F383" i="5"/>
  <c r="B384" i="5"/>
  <c r="J384" i="5" s="1"/>
  <c r="C384" i="5"/>
  <c r="D384" i="5"/>
  <c r="E384" i="5"/>
  <c r="F384" i="5"/>
  <c r="B385" i="5"/>
  <c r="J385" i="5" s="1"/>
  <c r="C385" i="5"/>
  <c r="D385" i="5"/>
  <c r="E385" i="5"/>
  <c r="F385" i="5"/>
  <c r="B386" i="5"/>
  <c r="J386" i="5" s="1"/>
  <c r="C386" i="5"/>
  <c r="D386" i="5"/>
  <c r="E386" i="5"/>
  <c r="F386" i="5"/>
  <c r="B387" i="5"/>
  <c r="J387" i="5" s="1"/>
  <c r="C387" i="5"/>
  <c r="D387" i="5"/>
  <c r="E387" i="5"/>
  <c r="F387" i="5"/>
  <c r="B388" i="5"/>
  <c r="J388" i="5" s="1"/>
  <c r="C388" i="5"/>
  <c r="D388" i="5"/>
  <c r="E388" i="5"/>
  <c r="F388" i="5"/>
  <c r="B389" i="5"/>
  <c r="J389" i="5" s="1"/>
  <c r="C389" i="5"/>
  <c r="D389" i="5"/>
  <c r="E389" i="5"/>
  <c r="F389" i="5"/>
  <c r="B390" i="5"/>
  <c r="J390" i="5" s="1"/>
  <c r="C390" i="5"/>
  <c r="D390" i="5"/>
  <c r="E390" i="5"/>
  <c r="F390" i="5"/>
  <c r="B391" i="5"/>
  <c r="J391" i="5" s="1"/>
  <c r="C391" i="5"/>
  <c r="D391" i="5"/>
  <c r="E391" i="5"/>
  <c r="F391" i="5"/>
  <c r="B392" i="5"/>
  <c r="J392" i="5" s="1"/>
  <c r="C392" i="5"/>
  <c r="D392" i="5"/>
  <c r="E392" i="5"/>
  <c r="F392" i="5"/>
  <c r="B393" i="5"/>
  <c r="J393" i="5" s="1"/>
  <c r="C393" i="5"/>
  <c r="D393" i="5"/>
  <c r="E393" i="5"/>
  <c r="F393" i="5"/>
  <c r="B394" i="5"/>
  <c r="J394" i="5" s="1"/>
  <c r="C394" i="5"/>
  <c r="D394" i="5"/>
  <c r="E394" i="5"/>
  <c r="F394" i="5"/>
  <c r="B395" i="5"/>
  <c r="J395" i="5" s="1"/>
  <c r="C395" i="5"/>
  <c r="D395" i="5"/>
  <c r="E395" i="5"/>
  <c r="F395" i="5"/>
  <c r="B396" i="5"/>
  <c r="J396" i="5" s="1"/>
  <c r="C396" i="5"/>
  <c r="D396" i="5"/>
  <c r="E396" i="5"/>
  <c r="F396" i="5"/>
  <c r="B397" i="5"/>
  <c r="J397" i="5" s="1"/>
  <c r="C397" i="5"/>
  <c r="D397" i="5"/>
  <c r="E397" i="5"/>
  <c r="F397" i="5"/>
  <c r="B398" i="5"/>
  <c r="J398" i="5" s="1"/>
  <c r="C398" i="5"/>
  <c r="D398" i="5"/>
  <c r="E398" i="5"/>
  <c r="F398" i="5"/>
  <c r="B399" i="5"/>
  <c r="J399" i="5" s="1"/>
  <c r="C399" i="5"/>
  <c r="D399" i="5"/>
  <c r="E399" i="5"/>
  <c r="F399" i="5"/>
  <c r="B400" i="5"/>
  <c r="J400" i="5" s="1"/>
  <c r="C400" i="5"/>
  <c r="D400" i="5"/>
  <c r="E400" i="5"/>
  <c r="F400" i="5"/>
  <c r="B401" i="5"/>
  <c r="J401" i="5" s="1"/>
  <c r="C401" i="5"/>
  <c r="D401" i="5"/>
  <c r="E401" i="5"/>
  <c r="F401" i="5"/>
  <c r="B402" i="5"/>
  <c r="J402" i="5" s="1"/>
  <c r="C402" i="5"/>
  <c r="D402" i="5"/>
  <c r="E402" i="5"/>
  <c r="F402" i="5"/>
  <c r="B403" i="5"/>
  <c r="J403" i="5" s="1"/>
  <c r="C403" i="5"/>
  <c r="D403" i="5"/>
  <c r="E403" i="5"/>
  <c r="F403" i="5"/>
  <c r="B404" i="5"/>
  <c r="J404" i="5" s="1"/>
  <c r="C404" i="5"/>
  <c r="D404" i="5"/>
  <c r="E404" i="5"/>
  <c r="F404" i="5"/>
  <c r="B405" i="5"/>
  <c r="J405" i="5" s="1"/>
  <c r="C405" i="5"/>
  <c r="D405" i="5"/>
  <c r="E405" i="5"/>
  <c r="F405" i="5"/>
  <c r="B406" i="5"/>
  <c r="J406" i="5" s="1"/>
  <c r="C406" i="5"/>
  <c r="D406" i="5"/>
  <c r="E406" i="5"/>
  <c r="F406" i="5"/>
  <c r="B407" i="5"/>
  <c r="J407" i="5" s="1"/>
  <c r="C407" i="5"/>
  <c r="D407" i="5"/>
  <c r="E407" i="5"/>
  <c r="F407" i="5"/>
  <c r="B408" i="5"/>
  <c r="J408" i="5" s="1"/>
  <c r="C408" i="5"/>
  <c r="D408" i="5"/>
  <c r="E408" i="5"/>
  <c r="F408" i="5"/>
  <c r="B409" i="5"/>
  <c r="J409" i="5" s="1"/>
  <c r="C409" i="5"/>
  <c r="D409" i="5"/>
  <c r="E409" i="5"/>
  <c r="F409" i="5"/>
  <c r="B410" i="5"/>
  <c r="J410" i="5" s="1"/>
  <c r="C410" i="5"/>
  <c r="D410" i="5"/>
  <c r="E410" i="5"/>
  <c r="F410" i="5"/>
  <c r="B411" i="5"/>
  <c r="J411" i="5" s="1"/>
  <c r="C411" i="5"/>
  <c r="D411" i="5"/>
  <c r="E411" i="5"/>
  <c r="F411" i="5"/>
  <c r="B412" i="5"/>
  <c r="J412" i="5" s="1"/>
  <c r="C412" i="5"/>
  <c r="D412" i="5"/>
  <c r="E412" i="5"/>
  <c r="F412" i="5"/>
  <c r="B413" i="5"/>
  <c r="J413" i="5" s="1"/>
  <c r="C413" i="5"/>
  <c r="D413" i="5"/>
  <c r="E413" i="5"/>
  <c r="F413" i="5"/>
  <c r="B414" i="5"/>
  <c r="J414" i="5" s="1"/>
  <c r="C414" i="5"/>
  <c r="D414" i="5"/>
  <c r="E414" i="5"/>
  <c r="F414" i="5"/>
  <c r="B415" i="5"/>
  <c r="J415" i="5" s="1"/>
  <c r="C415" i="5"/>
  <c r="D415" i="5"/>
  <c r="E415" i="5"/>
  <c r="F415" i="5"/>
  <c r="B416" i="5"/>
  <c r="J416" i="5" s="1"/>
  <c r="C416" i="5"/>
  <c r="D416" i="5"/>
  <c r="E416" i="5"/>
  <c r="F416" i="5"/>
  <c r="B417" i="5"/>
  <c r="J417" i="5" s="1"/>
  <c r="C417" i="5"/>
  <c r="D417" i="5"/>
  <c r="E417" i="5"/>
  <c r="F417" i="5"/>
  <c r="B418" i="5"/>
  <c r="J418" i="5" s="1"/>
  <c r="C418" i="5"/>
  <c r="D418" i="5"/>
  <c r="E418" i="5"/>
  <c r="F418" i="5"/>
  <c r="B419" i="5"/>
  <c r="J419" i="5" s="1"/>
  <c r="C419" i="5"/>
  <c r="D419" i="5"/>
  <c r="E419" i="5"/>
  <c r="F419" i="5"/>
  <c r="B420" i="5"/>
  <c r="J420" i="5" s="1"/>
  <c r="C420" i="5"/>
  <c r="D420" i="5"/>
  <c r="E420" i="5"/>
  <c r="F420" i="5"/>
  <c r="B421" i="5"/>
  <c r="J421" i="5" s="1"/>
  <c r="C421" i="5"/>
  <c r="D421" i="5"/>
  <c r="E421" i="5"/>
  <c r="F421" i="5"/>
  <c r="B422" i="5"/>
  <c r="J422" i="5" s="1"/>
  <c r="C422" i="5"/>
  <c r="D422" i="5"/>
  <c r="E422" i="5"/>
  <c r="F422" i="5"/>
  <c r="B423" i="5"/>
  <c r="J423" i="5" s="1"/>
  <c r="C423" i="5"/>
  <c r="D423" i="5"/>
  <c r="E423" i="5"/>
  <c r="F423" i="5"/>
  <c r="B424" i="5"/>
  <c r="J424" i="5" s="1"/>
  <c r="C424" i="5"/>
  <c r="D424" i="5"/>
  <c r="E424" i="5"/>
  <c r="F424" i="5"/>
  <c r="B425" i="5"/>
  <c r="J425" i="5" s="1"/>
  <c r="C425" i="5"/>
  <c r="D425" i="5"/>
  <c r="E425" i="5"/>
  <c r="F425" i="5"/>
  <c r="B426" i="5"/>
  <c r="J426" i="5" s="1"/>
  <c r="C426" i="5"/>
  <c r="D426" i="5"/>
  <c r="E426" i="5"/>
  <c r="F426" i="5"/>
  <c r="B427" i="5"/>
  <c r="J427" i="5" s="1"/>
  <c r="C427" i="5"/>
  <c r="D427" i="5"/>
  <c r="E427" i="5"/>
  <c r="F427" i="5"/>
  <c r="B428" i="5"/>
  <c r="J428" i="5" s="1"/>
  <c r="C428" i="5"/>
  <c r="D428" i="5"/>
  <c r="E428" i="5"/>
  <c r="F428" i="5"/>
  <c r="B429" i="5"/>
  <c r="J429" i="5" s="1"/>
  <c r="C429" i="5"/>
  <c r="D429" i="5"/>
  <c r="E429" i="5"/>
  <c r="F429" i="5"/>
  <c r="B430" i="5"/>
  <c r="J430" i="5" s="1"/>
  <c r="C430" i="5"/>
  <c r="D430" i="5"/>
  <c r="E430" i="5"/>
  <c r="F430" i="5"/>
  <c r="B431" i="5"/>
  <c r="J431" i="5" s="1"/>
  <c r="C431" i="5"/>
  <c r="D431" i="5"/>
  <c r="E431" i="5"/>
  <c r="F431" i="5"/>
  <c r="B432" i="5"/>
  <c r="J432" i="5" s="1"/>
  <c r="C432" i="5"/>
  <c r="D432" i="5"/>
  <c r="E432" i="5"/>
  <c r="F432" i="5"/>
  <c r="B433" i="5"/>
  <c r="J433" i="5" s="1"/>
  <c r="C433" i="5"/>
  <c r="D433" i="5"/>
  <c r="E433" i="5"/>
  <c r="F433" i="5"/>
  <c r="B434" i="5"/>
  <c r="J434" i="5" s="1"/>
  <c r="C434" i="5"/>
  <c r="D434" i="5"/>
  <c r="E434" i="5"/>
  <c r="F434" i="5"/>
  <c r="B435" i="5"/>
  <c r="J435" i="5" s="1"/>
  <c r="C435" i="5"/>
  <c r="D435" i="5"/>
  <c r="E435" i="5"/>
  <c r="F435" i="5"/>
  <c r="B436" i="5"/>
  <c r="J436" i="5" s="1"/>
  <c r="C436" i="5"/>
  <c r="D436" i="5"/>
  <c r="E436" i="5"/>
  <c r="F436" i="5"/>
  <c r="B437" i="5"/>
  <c r="J437" i="5" s="1"/>
  <c r="C437" i="5"/>
  <c r="D437" i="5"/>
  <c r="E437" i="5"/>
  <c r="F437" i="5"/>
  <c r="B438" i="5"/>
  <c r="J438" i="5" s="1"/>
  <c r="C438" i="5"/>
  <c r="D438" i="5"/>
  <c r="E438" i="5"/>
  <c r="F438" i="5"/>
  <c r="B439" i="5"/>
  <c r="J439" i="5" s="1"/>
  <c r="C439" i="5"/>
  <c r="D439" i="5"/>
  <c r="E439" i="5"/>
  <c r="F439" i="5"/>
  <c r="B440" i="5"/>
  <c r="J440" i="5" s="1"/>
  <c r="C440" i="5"/>
  <c r="D440" i="5"/>
  <c r="E440" i="5"/>
  <c r="F440" i="5"/>
  <c r="B441" i="5"/>
  <c r="J441" i="5" s="1"/>
  <c r="C441" i="5"/>
  <c r="D441" i="5"/>
  <c r="E441" i="5"/>
  <c r="F441" i="5"/>
  <c r="B442" i="5"/>
  <c r="J442" i="5" s="1"/>
  <c r="C442" i="5"/>
  <c r="D442" i="5"/>
  <c r="E442" i="5"/>
  <c r="F442" i="5"/>
  <c r="B443" i="5"/>
  <c r="J443" i="5" s="1"/>
  <c r="C443" i="5"/>
  <c r="D443" i="5"/>
  <c r="E443" i="5"/>
  <c r="F443" i="5"/>
  <c r="B444" i="5"/>
  <c r="J444" i="5" s="1"/>
  <c r="C444" i="5"/>
  <c r="D444" i="5"/>
  <c r="E444" i="5"/>
  <c r="F444" i="5"/>
  <c r="B445" i="5"/>
  <c r="J445" i="5" s="1"/>
  <c r="C445" i="5"/>
  <c r="D445" i="5"/>
  <c r="E445" i="5"/>
  <c r="F445" i="5"/>
  <c r="B446" i="5"/>
  <c r="J446" i="5" s="1"/>
  <c r="C446" i="5"/>
  <c r="D446" i="5"/>
  <c r="E446" i="5"/>
  <c r="F446" i="5"/>
  <c r="B447" i="5"/>
  <c r="J447" i="5" s="1"/>
  <c r="C447" i="5"/>
  <c r="D447" i="5"/>
  <c r="E447" i="5"/>
  <c r="F447" i="5"/>
  <c r="B448" i="5"/>
  <c r="J448" i="5" s="1"/>
  <c r="C448" i="5"/>
  <c r="D448" i="5"/>
  <c r="E448" i="5"/>
  <c r="F448" i="5"/>
  <c r="B449" i="5"/>
  <c r="J449" i="5" s="1"/>
  <c r="C449" i="5"/>
  <c r="D449" i="5"/>
  <c r="E449" i="5"/>
  <c r="F449" i="5"/>
  <c r="B450" i="5"/>
  <c r="J450" i="5" s="1"/>
  <c r="C450" i="5"/>
  <c r="D450" i="5"/>
  <c r="E450" i="5"/>
  <c r="F450" i="5"/>
  <c r="B451" i="5"/>
  <c r="J451" i="5" s="1"/>
  <c r="C451" i="5"/>
  <c r="D451" i="5"/>
  <c r="E451" i="5"/>
  <c r="F451" i="5"/>
  <c r="B452" i="5"/>
  <c r="J452" i="5" s="1"/>
  <c r="C452" i="5"/>
  <c r="D452" i="5"/>
  <c r="E452" i="5"/>
  <c r="F452" i="5"/>
  <c r="B453" i="5"/>
  <c r="J453" i="5" s="1"/>
  <c r="C453" i="5"/>
  <c r="D453" i="5"/>
  <c r="E453" i="5"/>
  <c r="F453" i="5"/>
  <c r="B454" i="5"/>
  <c r="J454" i="5" s="1"/>
  <c r="C454" i="5"/>
  <c r="D454" i="5"/>
  <c r="E454" i="5"/>
  <c r="F454" i="5"/>
  <c r="B455" i="5"/>
  <c r="J455" i="5" s="1"/>
  <c r="C455" i="5"/>
  <c r="D455" i="5"/>
  <c r="E455" i="5"/>
  <c r="F455" i="5"/>
  <c r="B456" i="5"/>
  <c r="J456" i="5" s="1"/>
  <c r="C456" i="5"/>
  <c r="D456" i="5"/>
  <c r="E456" i="5"/>
  <c r="F456" i="5"/>
  <c r="B457" i="5"/>
  <c r="J457" i="5" s="1"/>
  <c r="C457" i="5"/>
  <c r="D457" i="5"/>
  <c r="E457" i="5"/>
  <c r="F457" i="5"/>
  <c r="B458" i="5"/>
  <c r="J458" i="5" s="1"/>
  <c r="C458" i="5"/>
  <c r="D458" i="5"/>
  <c r="E458" i="5"/>
  <c r="F458" i="5"/>
  <c r="B459" i="5"/>
  <c r="J459" i="5" s="1"/>
  <c r="C459" i="5"/>
  <c r="D459" i="5"/>
  <c r="E459" i="5"/>
  <c r="F459" i="5"/>
  <c r="B460" i="5"/>
  <c r="J460" i="5" s="1"/>
  <c r="C460" i="5"/>
  <c r="D460" i="5"/>
  <c r="E460" i="5"/>
  <c r="F460" i="5"/>
  <c r="B461" i="5"/>
  <c r="J461" i="5" s="1"/>
  <c r="C461" i="5"/>
  <c r="D461" i="5"/>
  <c r="E461" i="5"/>
  <c r="F461" i="5"/>
  <c r="B462" i="5"/>
  <c r="J462" i="5" s="1"/>
  <c r="C462" i="5"/>
  <c r="D462" i="5"/>
  <c r="E462" i="5"/>
  <c r="F462" i="5"/>
  <c r="B463" i="5"/>
  <c r="J463" i="5" s="1"/>
  <c r="C463" i="5"/>
  <c r="D463" i="5"/>
  <c r="E463" i="5"/>
  <c r="F463" i="5"/>
  <c r="B464" i="5"/>
  <c r="J464" i="5" s="1"/>
  <c r="C464" i="5"/>
  <c r="D464" i="5"/>
  <c r="E464" i="5"/>
  <c r="F464" i="5"/>
  <c r="B465" i="5"/>
  <c r="J465" i="5" s="1"/>
  <c r="C465" i="5"/>
  <c r="D465" i="5"/>
  <c r="E465" i="5"/>
  <c r="F465" i="5"/>
  <c r="B466" i="5"/>
  <c r="J466" i="5" s="1"/>
  <c r="C466" i="5"/>
  <c r="D466" i="5"/>
  <c r="E466" i="5"/>
  <c r="F466" i="5"/>
  <c r="B467" i="5"/>
  <c r="J467" i="5" s="1"/>
  <c r="C467" i="5"/>
  <c r="D467" i="5"/>
  <c r="E467" i="5"/>
  <c r="F467" i="5"/>
  <c r="B468" i="5"/>
  <c r="J468" i="5" s="1"/>
  <c r="C468" i="5"/>
  <c r="D468" i="5"/>
  <c r="E468" i="5"/>
  <c r="F468" i="5"/>
  <c r="B469" i="5"/>
  <c r="J469" i="5" s="1"/>
  <c r="C469" i="5"/>
  <c r="D469" i="5"/>
  <c r="E469" i="5"/>
  <c r="F469" i="5"/>
  <c r="B470" i="5"/>
  <c r="J470" i="5" s="1"/>
  <c r="C470" i="5"/>
  <c r="D470" i="5"/>
  <c r="E470" i="5"/>
  <c r="F470" i="5"/>
  <c r="B471" i="5"/>
  <c r="J471" i="5" s="1"/>
  <c r="C471" i="5"/>
  <c r="D471" i="5"/>
  <c r="E471" i="5"/>
  <c r="F471" i="5"/>
  <c r="B472" i="5"/>
  <c r="J472" i="5" s="1"/>
  <c r="C472" i="5"/>
  <c r="D472" i="5"/>
  <c r="E472" i="5"/>
  <c r="F472" i="5"/>
  <c r="B473" i="5"/>
  <c r="J473" i="5" s="1"/>
  <c r="C473" i="5"/>
  <c r="D473" i="5"/>
  <c r="E473" i="5"/>
  <c r="F473" i="5"/>
  <c r="B474" i="5"/>
  <c r="J474" i="5" s="1"/>
  <c r="C474" i="5"/>
  <c r="D474" i="5"/>
  <c r="E474" i="5"/>
  <c r="F474" i="5"/>
  <c r="B475" i="5"/>
  <c r="J475" i="5" s="1"/>
  <c r="C475" i="5"/>
  <c r="D475" i="5"/>
  <c r="E475" i="5"/>
  <c r="F475" i="5"/>
  <c r="B476" i="5"/>
  <c r="J476" i="5" s="1"/>
  <c r="C476" i="5"/>
  <c r="D476" i="5"/>
  <c r="E476" i="5"/>
  <c r="F476" i="5"/>
  <c r="B477" i="5"/>
  <c r="J477" i="5" s="1"/>
  <c r="C477" i="5"/>
  <c r="D477" i="5"/>
  <c r="E477" i="5"/>
  <c r="F477" i="5"/>
  <c r="B478" i="5"/>
  <c r="J478" i="5" s="1"/>
  <c r="C478" i="5"/>
  <c r="D478" i="5"/>
  <c r="E478" i="5"/>
  <c r="F478" i="5"/>
  <c r="B479" i="5"/>
  <c r="J479" i="5" s="1"/>
  <c r="C479" i="5"/>
  <c r="D479" i="5"/>
  <c r="E479" i="5"/>
  <c r="F479" i="5"/>
  <c r="B480" i="5"/>
  <c r="J480" i="5" s="1"/>
  <c r="C480" i="5"/>
  <c r="D480" i="5"/>
  <c r="E480" i="5"/>
  <c r="F480" i="5"/>
  <c r="B481" i="5"/>
  <c r="J481" i="5" s="1"/>
  <c r="C481" i="5"/>
  <c r="D481" i="5"/>
  <c r="E481" i="5"/>
  <c r="F481" i="5"/>
  <c r="B482" i="5"/>
  <c r="J482" i="5" s="1"/>
  <c r="C482" i="5"/>
  <c r="D482" i="5"/>
  <c r="E482" i="5"/>
  <c r="F482" i="5"/>
  <c r="B483" i="5"/>
  <c r="J483" i="5" s="1"/>
  <c r="C483" i="5"/>
  <c r="D483" i="5"/>
  <c r="E483" i="5"/>
  <c r="F483" i="5"/>
  <c r="B484" i="5"/>
  <c r="J484" i="5" s="1"/>
  <c r="C484" i="5"/>
  <c r="D484" i="5"/>
  <c r="E484" i="5"/>
  <c r="F484" i="5"/>
  <c r="B485" i="5"/>
  <c r="J485" i="5" s="1"/>
  <c r="C485" i="5"/>
  <c r="D485" i="5"/>
  <c r="E485" i="5"/>
  <c r="F485" i="5"/>
  <c r="B486" i="5"/>
  <c r="J486" i="5" s="1"/>
  <c r="C486" i="5"/>
  <c r="D486" i="5"/>
  <c r="E486" i="5"/>
  <c r="F486" i="5"/>
  <c r="B487" i="5"/>
  <c r="J487" i="5" s="1"/>
  <c r="C487" i="5"/>
  <c r="D487" i="5"/>
  <c r="E487" i="5"/>
  <c r="F487" i="5"/>
  <c r="B488" i="5"/>
  <c r="J488" i="5" s="1"/>
  <c r="C488" i="5"/>
  <c r="D488" i="5"/>
  <c r="E488" i="5"/>
  <c r="F488" i="5"/>
  <c r="B489" i="5"/>
  <c r="J489" i="5" s="1"/>
  <c r="C489" i="5"/>
  <c r="D489" i="5"/>
  <c r="E489" i="5"/>
  <c r="F489" i="5"/>
  <c r="B490" i="5"/>
  <c r="J490" i="5" s="1"/>
  <c r="C490" i="5"/>
  <c r="D490" i="5"/>
  <c r="E490" i="5"/>
  <c r="F490" i="5"/>
  <c r="B491" i="5"/>
  <c r="J491" i="5" s="1"/>
  <c r="C491" i="5"/>
  <c r="D491" i="5"/>
  <c r="E491" i="5"/>
  <c r="F491" i="5"/>
  <c r="B492" i="5"/>
  <c r="J492" i="5" s="1"/>
  <c r="C492" i="5"/>
  <c r="D492" i="5"/>
  <c r="E492" i="5"/>
  <c r="F492" i="5"/>
  <c r="B493" i="5"/>
  <c r="J493" i="5" s="1"/>
  <c r="C493" i="5"/>
  <c r="D493" i="5"/>
  <c r="E493" i="5"/>
  <c r="F493" i="5"/>
  <c r="B494" i="5"/>
  <c r="J494" i="5" s="1"/>
  <c r="C494" i="5"/>
  <c r="D494" i="5"/>
  <c r="E494" i="5"/>
  <c r="F494" i="5"/>
  <c r="B495" i="5"/>
  <c r="J495" i="5" s="1"/>
  <c r="C495" i="5"/>
  <c r="D495" i="5"/>
  <c r="E495" i="5"/>
  <c r="F495" i="5"/>
  <c r="B496" i="5"/>
  <c r="J496" i="5" s="1"/>
  <c r="C496" i="5"/>
  <c r="D496" i="5"/>
  <c r="E496" i="5"/>
  <c r="F496" i="5"/>
  <c r="B497" i="5"/>
  <c r="J497" i="5" s="1"/>
  <c r="C497" i="5"/>
  <c r="D497" i="5"/>
  <c r="E497" i="5"/>
  <c r="F497" i="5"/>
  <c r="B498" i="5"/>
  <c r="J498" i="5" s="1"/>
  <c r="C498" i="5"/>
  <c r="D498" i="5"/>
  <c r="E498" i="5"/>
  <c r="F498" i="5"/>
  <c r="B499" i="5"/>
  <c r="J499" i="5" s="1"/>
  <c r="C499" i="5"/>
  <c r="D499" i="5"/>
  <c r="E499" i="5"/>
  <c r="F499" i="5"/>
  <c r="B500" i="5"/>
  <c r="J500" i="5" s="1"/>
  <c r="C500" i="5"/>
  <c r="D500" i="5"/>
  <c r="E500" i="5"/>
  <c r="F500" i="5"/>
  <c r="B501" i="5"/>
  <c r="J501" i="5" s="1"/>
  <c r="C501" i="5"/>
  <c r="D501" i="5"/>
  <c r="E501" i="5"/>
  <c r="F501" i="5"/>
  <c r="B502" i="5"/>
  <c r="J502" i="5" s="1"/>
  <c r="C502" i="5"/>
  <c r="D502" i="5"/>
  <c r="E502" i="5"/>
  <c r="F502" i="5"/>
  <c r="B503" i="5"/>
  <c r="J503" i="5" s="1"/>
  <c r="C503" i="5"/>
  <c r="D503" i="5"/>
  <c r="E503" i="5"/>
  <c r="F503" i="5"/>
  <c r="B504" i="5"/>
  <c r="J504" i="5" s="1"/>
  <c r="C504" i="5"/>
  <c r="D504" i="5"/>
  <c r="E504" i="5"/>
  <c r="F504" i="5"/>
  <c r="B505" i="5"/>
  <c r="J505" i="5" s="1"/>
  <c r="C505" i="5"/>
  <c r="D505" i="5"/>
  <c r="E505" i="5"/>
  <c r="F505" i="5"/>
  <c r="B506" i="5"/>
  <c r="J506" i="5" s="1"/>
  <c r="C506" i="5"/>
  <c r="D506" i="5"/>
  <c r="E506" i="5"/>
  <c r="F506" i="5"/>
  <c r="B507" i="5"/>
  <c r="J507" i="5" s="1"/>
  <c r="C507" i="5"/>
  <c r="D507" i="5"/>
  <c r="E507" i="5"/>
  <c r="F507" i="5"/>
  <c r="B508" i="5"/>
  <c r="J508" i="5" s="1"/>
  <c r="C508" i="5"/>
  <c r="D508" i="5"/>
  <c r="E508" i="5"/>
  <c r="F508" i="5"/>
  <c r="B509" i="5"/>
  <c r="J509" i="5" s="1"/>
  <c r="C509" i="5"/>
  <c r="D509" i="5"/>
  <c r="E509" i="5"/>
  <c r="F509" i="5"/>
  <c r="B510" i="5"/>
  <c r="J510" i="5" s="1"/>
  <c r="C510" i="5"/>
  <c r="D510" i="5"/>
  <c r="E510" i="5"/>
  <c r="F510" i="5"/>
  <c r="B511" i="5"/>
  <c r="J511" i="5" s="1"/>
  <c r="C511" i="5"/>
  <c r="D511" i="5"/>
  <c r="E511" i="5"/>
  <c r="F511" i="5"/>
  <c r="B512" i="5"/>
  <c r="J512" i="5" s="1"/>
  <c r="C512" i="5"/>
  <c r="D512" i="5"/>
  <c r="E512" i="5"/>
  <c r="F512" i="5"/>
  <c r="B513" i="5"/>
  <c r="J513" i="5" s="1"/>
  <c r="C513" i="5"/>
  <c r="D513" i="5"/>
  <c r="E513" i="5"/>
  <c r="F513" i="5"/>
  <c r="B514" i="5"/>
  <c r="J514" i="5" s="1"/>
  <c r="C514" i="5"/>
  <c r="D514" i="5"/>
  <c r="E514" i="5"/>
  <c r="F514" i="5"/>
  <c r="B515" i="5"/>
  <c r="J515" i="5" s="1"/>
  <c r="C515" i="5"/>
  <c r="D515" i="5"/>
  <c r="E515" i="5"/>
  <c r="F515" i="5"/>
  <c r="B516" i="5"/>
  <c r="J516" i="5" s="1"/>
  <c r="C516" i="5"/>
  <c r="D516" i="5"/>
  <c r="E516" i="5"/>
  <c r="F516" i="5"/>
  <c r="B517" i="5"/>
  <c r="J517" i="5" s="1"/>
  <c r="C517" i="5"/>
  <c r="D517" i="5"/>
  <c r="E517" i="5"/>
  <c r="F517" i="5"/>
  <c r="B518" i="5"/>
  <c r="J518" i="5" s="1"/>
  <c r="C518" i="5"/>
  <c r="D518" i="5"/>
  <c r="E518" i="5"/>
  <c r="F518" i="5"/>
  <c r="B519" i="5"/>
  <c r="J519" i="5" s="1"/>
  <c r="C519" i="5"/>
  <c r="D519" i="5"/>
  <c r="E519" i="5"/>
  <c r="F519" i="5"/>
  <c r="B520" i="5"/>
  <c r="J520" i="5" s="1"/>
  <c r="C520" i="5"/>
  <c r="D520" i="5"/>
  <c r="E520" i="5"/>
  <c r="F520" i="5"/>
  <c r="B521" i="5"/>
  <c r="J521" i="5" s="1"/>
  <c r="C521" i="5"/>
  <c r="D521" i="5"/>
  <c r="E521" i="5"/>
  <c r="F521" i="5"/>
  <c r="B522" i="5"/>
  <c r="J522" i="5" s="1"/>
  <c r="C522" i="5"/>
  <c r="D522" i="5"/>
  <c r="E522" i="5"/>
  <c r="F522" i="5"/>
  <c r="B523" i="5"/>
  <c r="J523" i="5" s="1"/>
  <c r="C523" i="5"/>
  <c r="D523" i="5"/>
  <c r="E523" i="5"/>
  <c r="F523" i="5"/>
  <c r="B524" i="5"/>
  <c r="J524" i="5" s="1"/>
  <c r="C524" i="5"/>
  <c r="D524" i="5"/>
  <c r="E524" i="5"/>
  <c r="F524" i="5"/>
  <c r="B525" i="5"/>
  <c r="J525" i="5" s="1"/>
  <c r="C525" i="5"/>
  <c r="D525" i="5"/>
  <c r="E525" i="5"/>
  <c r="F525" i="5"/>
  <c r="B526" i="5"/>
  <c r="J526" i="5" s="1"/>
  <c r="C526" i="5"/>
  <c r="D526" i="5"/>
  <c r="E526" i="5"/>
  <c r="F526" i="5"/>
  <c r="B527" i="5"/>
  <c r="J527" i="5" s="1"/>
  <c r="C527" i="5"/>
  <c r="D527" i="5"/>
  <c r="E527" i="5"/>
  <c r="F527" i="5"/>
  <c r="B528" i="5"/>
  <c r="J528" i="5" s="1"/>
  <c r="C528" i="5"/>
  <c r="D528" i="5"/>
  <c r="E528" i="5"/>
  <c r="F528" i="5"/>
  <c r="B529" i="5"/>
  <c r="J529" i="5" s="1"/>
  <c r="C529" i="5"/>
  <c r="D529" i="5"/>
  <c r="E529" i="5"/>
  <c r="F529" i="5"/>
  <c r="B530" i="5"/>
  <c r="J530" i="5" s="1"/>
  <c r="C530" i="5"/>
  <c r="D530" i="5"/>
  <c r="E530" i="5"/>
  <c r="F530" i="5"/>
  <c r="B531" i="5"/>
  <c r="J531" i="5" s="1"/>
  <c r="C531" i="5"/>
  <c r="D531" i="5"/>
  <c r="E531" i="5"/>
  <c r="F531" i="5"/>
  <c r="B532" i="5"/>
  <c r="J532" i="5" s="1"/>
  <c r="C532" i="5"/>
  <c r="D532" i="5"/>
  <c r="E532" i="5"/>
  <c r="F532" i="5"/>
  <c r="B533" i="5"/>
  <c r="J533" i="5" s="1"/>
  <c r="C533" i="5"/>
  <c r="D533" i="5"/>
  <c r="E533" i="5"/>
  <c r="F533" i="5"/>
  <c r="B534" i="5"/>
  <c r="J534" i="5" s="1"/>
  <c r="C534" i="5"/>
  <c r="D534" i="5"/>
  <c r="E534" i="5"/>
  <c r="F534" i="5"/>
  <c r="B535" i="5"/>
  <c r="J535" i="5" s="1"/>
  <c r="C535" i="5"/>
  <c r="D535" i="5"/>
  <c r="E535" i="5"/>
  <c r="F535" i="5"/>
  <c r="B536" i="5"/>
  <c r="J536" i="5" s="1"/>
  <c r="C536" i="5"/>
  <c r="D536" i="5"/>
  <c r="E536" i="5"/>
  <c r="F536" i="5"/>
  <c r="B537" i="5"/>
  <c r="J537" i="5" s="1"/>
  <c r="C537" i="5"/>
  <c r="D537" i="5"/>
  <c r="E537" i="5"/>
  <c r="F537" i="5"/>
  <c r="B538" i="5"/>
  <c r="J538" i="5" s="1"/>
  <c r="C538" i="5"/>
  <c r="D538" i="5"/>
  <c r="E538" i="5"/>
  <c r="F538" i="5"/>
  <c r="B539" i="5"/>
  <c r="J539" i="5" s="1"/>
  <c r="C539" i="5"/>
  <c r="D539" i="5"/>
  <c r="E539" i="5"/>
  <c r="F539" i="5"/>
  <c r="B540" i="5"/>
  <c r="J540" i="5" s="1"/>
  <c r="C540" i="5"/>
  <c r="D540" i="5"/>
  <c r="E540" i="5"/>
  <c r="F540" i="5"/>
  <c r="B541" i="5"/>
  <c r="J541" i="5" s="1"/>
  <c r="C541" i="5"/>
  <c r="D541" i="5"/>
  <c r="E541" i="5"/>
  <c r="F541" i="5"/>
  <c r="B542" i="5"/>
  <c r="J542" i="5" s="1"/>
  <c r="C542" i="5"/>
  <c r="D542" i="5"/>
  <c r="E542" i="5"/>
  <c r="F542" i="5"/>
  <c r="B543" i="5"/>
  <c r="J543" i="5" s="1"/>
  <c r="C543" i="5"/>
  <c r="D543" i="5"/>
  <c r="E543" i="5"/>
  <c r="F543" i="5"/>
  <c r="B544" i="5"/>
  <c r="J544" i="5" s="1"/>
  <c r="C544" i="5"/>
  <c r="D544" i="5"/>
  <c r="E544" i="5"/>
  <c r="F544" i="5"/>
  <c r="B545" i="5"/>
  <c r="J545" i="5" s="1"/>
  <c r="C545" i="5"/>
  <c r="D545" i="5"/>
  <c r="E545" i="5"/>
  <c r="F545" i="5"/>
  <c r="B546" i="5"/>
  <c r="J546" i="5" s="1"/>
  <c r="C546" i="5"/>
  <c r="D546" i="5"/>
  <c r="E546" i="5"/>
  <c r="F546" i="5"/>
  <c r="B547" i="5"/>
  <c r="J547" i="5" s="1"/>
  <c r="C547" i="5"/>
  <c r="D547" i="5"/>
  <c r="E547" i="5"/>
  <c r="F547" i="5"/>
  <c r="B548" i="5"/>
  <c r="J548" i="5" s="1"/>
  <c r="C548" i="5"/>
  <c r="D548" i="5"/>
  <c r="E548" i="5"/>
  <c r="F548" i="5"/>
  <c r="B549" i="5"/>
  <c r="J549" i="5" s="1"/>
  <c r="C549" i="5"/>
  <c r="D549" i="5"/>
  <c r="E549" i="5"/>
  <c r="F549" i="5"/>
  <c r="B550" i="5"/>
  <c r="J550" i="5" s="1"/>
  <c r="C550" i="5"/>
  <c r="D550" i="5"/>
  <c r="E550" i="5"/>
  <c r="F550" i="5"/>
  <c r="B551" i="5"/>
  <c r="J551" i="5" s="1"/>
  <c r="C551" i="5"/>
  <c r="D551" i="5"/>
  <c r="E551" i="5"/>
  <c r="F551" i="5"/>
  <c r="B552" i="5"/>
  <c r="J552" i="5" s="1"/>
  <c r="C552" i="5"/>
  <c r="D552" i="5"/>
  <c r="E552" i="5"/>
  <c r="F552" i="5"/>
  <c r="B553" i="5"/>
  <c r="J553" i="5" s="1"/>
  <c r="C553" i="5"/>
  <c r="D553" i="5"/>
  <c r="E553" i="5"/>
  <c r="F553" i="5"/>
  <c r="B554" i="5"/>
  <c r="J554" i="5" s="1"/>
  <c r="C554" i="5"/>
  <c r="D554" i="5"/>
  <c r="E554" i="5"/>
  <c r="F554" i="5"/>
  <c r="B555" i="5"/>
  <c r="J555" i="5" s="1"/>
  <c r="C555" i="5"/>
  <c r="D555" i="5"/>
  <c r="E555" i="5"/>
  <c r="F555" i="5"/>
  <c r="B556" i="5"/>
  <c r="J556" i="5" s="1"/>
  <c r="C556" i="5"/>
  <c r="D556" i="5"/>
  <c r="E556" i="5"/>
  <c r="F556" i="5"/>
  <c r="B557" i="5"/>
  <c r="J557" i="5" s="1"/>
  <c r="C557" i="5"/>
  <c r="D557" i="5"/>
  <c r="E557" i="5"/>
  <c r="F557" i="5"/>
  <c r="B558" i="5"/>
  <c r="J558" i="5" s="1"/>
  <c r="C558" i="5"/>
  <c r="D558" i="5"/>
  <c r="E558" i="5"/>
  <c r="F558" i="5"/>
  <c r="B559" i="5"/>
  <c r="J559" i="5" s="1"/>
  <c r="C559" i="5"/>
  <c r="D559" i="5"/>
  <c r="E559" i="5"/>
  <c r="F559" i="5"/>
  <c r="B560" i="5"/>
  <c r="J560" i="5" s="1"/>
  <c r="C560" i="5"/>
  <c r="D560" i="5"/>
  <c r="E560" i="5"/>
  <c r="F560" i="5"/>
  <c r="B561" i="5"/>
  <c r="J561" i="5" s="1"/>
  <c r="C561" i="5"/>
  <c r="D561" i="5"/>
  <c r="E561" i="5"/>
  <c r="F561" i="5"/>
  <c r="B562" i="5"/>
  <c r="J562" i="5" s="1"/>
  <c r="C562" i="5"/>
  <c r="D562" i="5"/>
  <c r="E562" i="5"/>
  <c r="F562" i="5"/>
  <c r="B563" i="5"/>
  <c r="J563" i="5" s="1"/>
  <c r="C563" i="5"/>
  <c r="D563" i="5"/>
  <c r="E563" i="5"/>
  <c r="F563" i="5"/>
  <c r="B564" i="5"/>
  <c r="J564" i="5" s="1"/>
  <c r="C564" i="5"/>
  <c r="D564" i="5"/>
  <c r="E564" i="5"/>
  <c r="F564" i="5"/>
  <c r="B565" i="5"/>
  <c r="J565" i="5" s="1"/>
  <c r="C565" i="5"/>
  <c r="D565" i="5"/>
  <c r="E565" i="5"/>
  <c r="F565" i="5"/>
  <c r="B566" i="5"/>
  <c r="J566" i="5" s="1"/>
  <c r="C566" i="5"/>
  <c r="D566" i="5"/>
  <c r="E566" i="5"/>
  <c r="F566" i="5"/>
  <c r="B567" i="5"/>
  <c r="J567" i="5" s="1"/>
  <c r="C567" i="5"/>
  <c r="D567" i="5"/>
  <c r="E567" i="5"/>
  <c r="F567" i="5"/>
  <c r="B568" i="5"/>
  <c r="J568" i="5" s="1"/>
  <c r="C568" i="5"/>
  <c r="D568" i="5"/>
  <c r="E568" i="5"/>
  <c r="F568" i="5"/>
  <c r="B569" i="5"/>
  <c r="J569" i="5" s="1"/>
  <c r="C569" i="5"/>
  <c r="D569" i="5"/>
  <c r="E569" i="5"/>
  <c r="F569" i="5"/>
  <c r="B570" i="5"/>
  <c r="J570" i="5" s="1"/>
  <c r="C570" i="5"/>
  <c r="D570" i="5"/>
  <c r="E570" i="5"/>
  <c r="F570" i="5"/>
  <c r="B571" i="5"/>
  <c r="J571" i="5" s="1"/>
  <c r="C571" i="5"/>
  <c r="D571" i="5"/>
  <c r="E571" i="5"/>
  <c r="F571" i="5"/>
  <c r="B572" i="5"/>
  <c r="J572" i="5" s="1"/>
  <c r="C572" i="5"/>
  <c r="D572" i="5"/>
  <c r="E572" i="5"/>
  <c r="F572" i="5"/>
  <c r="B573" i="5"/>
  <c r="J573" i="5" s="1"/>
  <c r="C573" i="5"/>
  <c r="D573" i="5"/>
  <c r="E573" i="5"/>
  <c r="F573" i="5"/>
  <c r="B574" i="5"/>
  <c r="J574" i="5" s="1"/>
  <c r="C574" i="5"/>
  <c r="D574" i="5"/>
  <c r="E574" i="5"/>
  <c r="F574" i="5"/>
  <c r="B575" i="5"/>
  <c r="J575" i="5" s="1"/>
  <c r="C575" i="5"/>
  <c r="D575" i="5"/>
  <c r="E575" i="5"/>
  <c r="F575" i="5"/>
  <c r="B576" i="5"/>
  <c r="J576" i="5" s="1"/>
  <c r="C576" i="5"/>
  <c r="D576" i="5"/>
  <c r="E576" i="5"/>
  <c r="F576" i="5"/>
  <c r="B577" i="5"/>
  <c r="J577" i="5" s="1"/>
  <c r="C577" i="5"/>
  <c r="D577" i="5"/>
  <c r="E577" i="5"/>
  <c r="F577" i="5"/>
  <c r="B578" i="5"/>
  <c r="J578" i="5" s="1"/>
  <c r="C578" i="5"/>
  <c r="D578" i="5"/>
  <c r="E578" i="5"/>
  <c r="F578" i="5"/>
  <c r="B579" i="5"/>
  <c r="J579" i="5" s="1"/>
  <c r="C579" i="5"/>
  <c r="D579" i="5"/>
  <c r="E579" i="5"/>
  <c r="F579" i="5"/>
  <c r="B580" i="5"/>
  <c r="J580" i="5" s="1"/>
  <c r="C580" i="5"/>
  <c r="D580" i="5"/>
  <c r="E580" i="5"/>
  <c r="F580" i="5"/>
  <c r="B581" i="5"/>
  <c r="J581" i="5" s="1"/>
  <c r="C581" i="5"/>
  <c r="D581" i="5"/>
  <c r="E581" i="5"/>
  <c r="F581" i="5"/>
  <c r="B582" i="5"/>
  <c r="J582" i="5" s="1"/>
  <c r="C582" i="5"/>
  <c r="D582" i="5"/>
  <c r="E582" i="5"/>
  <c r="F582" i="5"/>
  <c r="B583" i="5"/>
  <c r="J583" i="5" s="1"/>
  <c r="C583" i="5"/>
  <c r="D583" i="5"/>
  <c r="E583" i="5"/>
  <c r="F583" i="5"/>
  <c r="B584" i="5"/>
  <c r="J584" i="5" s="1"/>
  <c r="C584" i="5"/>
  <c r="D584" i="5"/>
  <c r="E584" i="5"/>
  <c r="F584" i="5"/>
  <c r="B585" i="5"/>
  <c r="J585" i="5" s="1"/>
  <c r="C585" i="5"/>
  <c r="D585" i="5"/>
  <c r="E585" i="5"/>
  <c r="F585" i="5"/>
  <c r="B586" i="5"/>
  <c r="J586" i="5" s="1"/>
  <c r="C586" i="5"/>
  <c r="D586" i="5"/>
  <c r="E586" i="5"/>
  <c r="F586" i="5"/>
  <c r="B587" i="5"/>
  <c r="J587" i="5" s="1"/>
  <c r="C587" i="5"/>
  <c r="D587" i="5"/>
  <c r="E587" i="5"/>
  <c r="F587" i="5"/>
  <c r="B588" i="5"/>
  <c r="J588" i="5" s="1"/>
  <c r="C588" i="5"/>
  <c r="D588" i="5"/>
  <c r="E588" i="5"/>
  <c r="F588" i="5"/>
  <c r="B589" i="5"/>
  <c r="J589" i="5" s="1"/>
  <c r="C589" i="5"/>
  <c r="D589" i="5"/>
  <c r="E589" i="5"/>
  <c r="F589" i="5"/>
  <c r="B590" i="5"/>
  <c r="J590" i="5" s="1"/>
  <c r="C590" i="5"/>
  <c r="D590" i="5"/>
  <c r="E590" i="5"/>
  <c r="F590" i="5"/>
  <c r="B591" i="5"/>
  <c r="J591" i="5" s="1"/>
  <c r="C591" i="5"/>
  <c r="D591" i="5"/>
  <c r="E591" i="5"/>
  <c r="F591" i="5"/>
  <c r="B592" i="5"/>
  <c r="J592" i="5" s="1"/>
  <c r="C592" i="5"/>
  <c r="D592" i="5"/>
  <c r="E592" i="5"/>
  <c r="F592" i="5"/>
  <c r="B593" i="5"/>
  <c r="J593" i="5" s="1"/>
  <c r="C593" i="5"/>
  <c r="D593" i="5"/>
  <c r="E593" i="5"/>
  <c r="F593" i="5"/>
  <c r="B594" i="5"/>
  <c r="J594" i="5" s="1"/>
  <c r="C594" i="5"/>
  <c r="D594" i="5"/>
  <c r="E594" i="5"/>
  <c r="F594" i="5"/>
  <c r="B595" i="5"/>
  <c r="J595" i="5" s="1"/>
  <c r="C595" i="5"/>
  <c r="D595" i="5"/>
  <c r="E595" i="5"/>
  <c r="F595" i="5"/>
  <c r="B596" i="5"/>
  <c r="J596" i="5" s="1"/>
  <c r="C596" i="5"/>
  <c r="D596" i="5"/>
  <c r="E596" i="5"/>
  <c r="F596" i="5"/>
  <c r="B597" i="5"/>
  <c r="J597" i="5" s="1"/>
  <c r="C597" i="5"/>
  <c r="D597" i="5"/>
  <c r="E597" i="5"/>
  <c r="F597" i="5"/>
  <c r="B598" i="5"/>
  <c r="J598" i="5" s="1"/>
  <c r="C598" i="5"/>
  <c r="D598" i="5"/>
  <c r="E598" i="5"/>
  <c r="F598" i="5"/>
  <c r="B599" i="5"/>
  <c r="J599" i="5" s="1"/>
  <c r="C599" i="5"/>
  <c r="D599" i="5"/>
  <c r="E599" i="5"/>
  <c r="F599" i="5"/>
  <c r="B600" i="5"/>
  <c r="J600" i="5" s="1"/>
  <c r="C600" i="5"/>
  <c r="D600" i="5"/>
  <c r="E600" i="5"/>
  <c r="F600" i="5"/>
  <c r="B601" i="5"/>
  <c r="J601" i="5" s="1"/>
  <c r="C601" i="5"/>
  <c r="D601" i="5"/>
  <c r="E601" i="5"/>
  <c r="F601" i="5"/>
  <c r="B602" i="5"/>
  <c r="J602" i="5" s="1"/>
  <c r="C602" i="5"/>
  <c r="D602" i="5"/>
  <c r="E602" i="5"/>
  <c r="F602" i="5"/>
  <c r="B603" i="5"/>
  <c r="J603" i="5" s="1"/>
  <c r="C603" i="5"/>
  <c r="D603" i="5"/>
  <c r="E603" i="5"/>
  <c r="F603" i="5"/>
  <c r="B604" i="5"/>
  <c r="J604" i="5" s="1"/>
  <c r="C604" i="5"/>
  <c r="D604" i="5"/>
  <c r="E604" i="5"/>
  <c r="F604" i="5"/>
  <c r="B605" i="5"/>
  <c r="J605" i="5" s="1"/>
  <c r="C605" i="5"/>
  <c r="D605" i="5"/>
  <c r="E605" i="5"/>
  <c r="F605" i="5"/>
  <c r="B606" i="5"/>
  <c r="J606" i="5" s="1"/>
  <c r="C606" i="5"/>
  <c r="D606" i="5"/>
  <c r="E606" i="5"/>
  <c r="F606" i="5"/>
  <c r="B607" i="5"/>
  <c r="J607" i="5" s="1"/>
  <c r="C607" i="5"/>
  <c r="D607" i="5"/>
  <c r="E607" i="5"/>
  <c r="F607" i="5"/>
  <c r="B608" i="5"/>
  <c r="J608" i="5" s="1"/>
  <c r="C608" i="5"/>
  <c r="D608" i="5"/>
  <c r="E608" i="5"/>
  <c r="F608" i="5"/>
  <c r="B609" i="5"/>
  <c r="J609" i="5" s="1"/>
  <c r="C609" i="5"/>
  <c r="D609" i="5"/>
  <c r="E609" i="5"/>
  <c r="F609" i="5"/>
  <c r="B610" i="5"/>
  <c r="J610" i="5" s="1"/>
  <c r="C610" i="5"/>
  <c r="D610" i="5"/>
  <c r="E610" i="5"/>
  <c r="F610" i="5"/>
  <c r="B611" i="5"/>
  <c r="J611" i="5" s="1"/>
  <c r="C611" i="5"/>
  <c r="D611" i="5"/>
  <c r="E611" i="5"/>
  <c r="F611" i="5"/>
  <c r="B612" i="5"/>
  <c r="J612" i="5" s="1"/>
  <c r="C612" i="5"/>
  <c r="D612" i="5"/>
  <c r="E612" i="5"/>
  <c r="F612" i="5"/>
  <c r="B613" i="5"/>
  <c r="J613" i="5" s="1"/>
  <c r="C613" i="5"/>
  <c r="D613" i="5"/>
  <c r="E613" i="5"/>
  <c r="F613" i="5"/>
  <c r="B614" i="5"/>
  <c r="J614" i="5" s="1"/>
  <c r="C614" i="5"/>
  <c r="D614" i="5"/>
  <c r="E614" i="5"/>
  <c r="F614" i="5"/>
  <c r="B615" i="5"/>
  <c r="J615" i="5" s="1"/>
  <c r="C615" i="5"/>
  <c r="D615" i="5"/>
  <c r="E615" i="5"/>
  <c r="F615" i="5"/>
  <c r="B616" i="5"/>
  <c r="J616" i="5" s="1"/>
  <c r="C616" i="5"/>
  <c r="D616" i="5"/>
  <c r="E616" i="5"/>
  <c r="F616" i="5"/>
  <c r="B617" i="5"/>
  <c r="J617" i="5" s="1"/>
  <c r="C617" i="5"/>
  <c r="D617" i="5"/>
  <c r="E617" i="5"/>
  <c r="F617" i="5"/>
  <c r="B618" i="5"/>
  <c r="J618" i="5" s="1"/>
  <c r="C618" i="5"/>
  <c r="D618" i="5"/>
  <c r="E618" i="5"/>
  <c r="F618" i="5"/>
  <c r="B619" i="5"/>
  <c r="J619" i="5" s="1"/>
  <c r="C619" i="5"/>
  <c r="D619" i="5"/>
  <c r="E619" i="5"/>
  <c r="F619" i="5"/>
  <c r="B620" i="5"/>
  <c r="J620" i="5" s="1"/>
  <c r="C620" i="5"/>
  <c r="D620" i="5"/>
  <c r="E620" i="5"/>
  <c r="F620" i="5"/>
  <c r="B621" i="5"/>
  <c r="J621" i="5" s="1"/>
  <c r="C621" i="5"/>
  <c r="D621" i="5"/>
  <c r="E621" i="5"/>
  <c r="F621" i="5"/>
  <c r="B622" i="5"/>
  <c r="J622" i="5" s="1"/>
  <c r="C622" i="5"/>
  <c r="D622" i="5"/>
  <c r="E622" i="5"/>
  <c r="F622" i="5"/>
  <c r="B623" i="5"/>
  <c r="J623" i="5" s="1"/>
  <c r="C623" i="5"/>
  <c r="D623" i="5"/>
  <c r="E623" i="5"/>
  <c r="F623" i="5"/>
  <c r="B624" i="5"/>
  <c r="J624" i="5" s="1"/>
  <c r="C624" i="5"/>
  <c r="D624" i="5"/>
  <c r="E624" i="5"/>
  <c r="F624" i="5"/>
  <c r="B625" i="5"/>
  <c r="J625" i="5" s="1"/>
  <c r="C625" i="5"/>
  <c r="D625" i="5"/>
  <c r="E625" i="5"/>
  <c r="F625" i="5"/>
  <c r="B626" i="5"/>
  <c r="J626" i="5" s="1"/>
  <c r="C626" i="5"/>
  <c r="D626" i="5"/>
  <c r="E626" i="5"/>
  <c r="F626" i="5"/>
  <c r="B627" i="5"/>
  <c r="J627" i="5" s="1"/>
  <c r="C627" i="5"/>
  <c r="D627" i="5"/>
  <c r="E627" i="5"/>
  <c r="F627" i="5"/>
  <c r="B628" i="5"/>
  <c r="J628" i="5" s="1"/>
  <c r="C628" i="5"/>
  <c r="D628" i="5"/>
  <c r="E628" i="5"/>
  <c r="F628" i="5"/>
  <c r="B629" i="5"/>
  <c r="J629" i="5" s="1"/>
  <c r="C629" i="5"/>
  <c r="D629" i="5"/>
  <c r="E629" i="5"/>
  <c r="F629" i="5"/>
  <c r="B630" i="5"/>
  <c r="J630" i="5" s="1"/>
  <c r="C630" i="5"/>
  <c r="D630" i="5"/>
  <c r="E630" i="5"/>
  <c r="F630" i="5"/>
  <c r="B631" i="5"/>
  <c r="J631" i="5" s="1"/>
  <c r="C631" i="5"/>
  <c r="D631" i="5"/>
  <c r="E631" i="5"/>
  <c r="F631" i="5"/>
  <c r="B632" i="5"/>
  <c r="J632" i="5" s="1"/>
  <c r="C632" i="5"/>
  <c r="D632" i="5"/>
  <c r="E632" i="5"/>
  <c r="F632" i="5"/>
  <c r="B633" i="5"/>
  <c r="J633" i="5" s="1"/>
  <c r="C633" i="5"/>
  <c r="D633" i="5"/>
  <c r="E633" i="5"/>
  <c r="F633" i="5"/>
  <c r="B634" i="5"/>
  <c r="J634" i="5" s="1"/>
  <c r="C634" i="5"/>
  <c r="D634" i="5"/>
  <c r="E634" i="5"/>
  <c r="F634" i="5"/>
  <c r="B635" i="5"/>
  <c r="J635" i="5" s="1"/>
  <c r="C635" i="5"/>
  <c r="D635" i="5"/>
  <c r="E635" i="5"/>
  <c r="F635" i="5"/>
  <c r="B636" i="5"/>
  <c r="J636" i="5" s="1"/>
  <c r="C636" i="5"/>
  <c r="D636" i="5"/>
  <c r="E636" i="5"/>
  <c r="F636" i="5"/>
  <c r="B637" i="5"/>
  <c r="J637" i="5" s="1"/>
  <c r="C637" i="5"/>
  <c r="D637" i="5"/>
  <c r="E637" i="5"/>
  <c r="F637" i="5"/>
  <c r="B638" i="5"/>
  <c r="J638" i="5" s="1"/>
  <c r="C638" i="5"/>
  <c r="D638" i="5"/>
  <c r="E638" i="5"/>
  <c r="F638" i="5"/>
  <c r="B639" i="5"/>
  <c r="J639" i="5" s="1"/>
  <c r="C639" i="5"/>
  <c r="D639" i="5"/>
  <c r="E639" i="5"/>
  <c r="F639" i="5"/>
  <c r="B640" i="5"/>
  <c r="J640" i="5" s="1"/>
  <c r="C640" i="5"/>
  <c r="D640" i="5"/>
  <c r="E640" i="5"/>
  <c r="F640" i="5"/>
  <c r="B641" i="5"/>
  <c r="J641" i="5" s="1"/>
  <c r="C641" i="5"/>
  <c r="D641" i="5"/>
  <c r="E641" i="5"/>
  <c r="F641" i="5"/>
  <c r="B642" i="5"/>
  <c r="J642" i="5" s="1"/>
  <c r="C642" i="5"/>
  <c r="D642" i="5"/>
  <c r="E642" i="5"/>
  <c r="F642" i="5"/>
  <c r="B643" i="5"/>
  <c r="J643" i="5" s="1"/>
  <c r="C643" i="5"/>
  <c r="D643" i="5"/>
  <c r="E643" i="5"/>
  <c r="F643" i="5"/>
  <c r="B644" i="5"/>
  <c r="J644" i="5" s="1"/>
  <c r="C644" i="5"/>
  <c r="D644" i="5"/>
  <c r="E644" i="5"/>
  <c r="F644" i="5"/>
  <c r="B645" i="5"/>
  <c r="J645" i="5" s="1"/>
  <c r="C645" i="5"/>
  <c r="D645" i="5"/>
  <c r="E645" i="5"/>
  <c r="F645" i="5"/>
  <c r="B646" i="5"/>
  <c r="J646" i="5" s="1"/>
  <c r="C646" i="5"/>
  <c r="D646" i="5"/>
  <c r="E646" i="5"/>
  <c r="F646" i="5"/>
  <c r="B647" i="5"/>
  <c r="J647" i="5" s="1"/>
  <c r="C647" i="5"/>
  <c r="D647" i="5"/>
  <c r="E647" i="5"/>
  <c r="F647" i="5"/>
  <c r="B648" i="5"/>
  <c r="J648" i="5" s="1"/>
  <c r="C648" i="5"/>
  <c r="D648" i="5"/>
  <c r="E648" i="5"/>
  <c r="F648" i="5"/>
  <c r="B649" i="5"/>
  <c r="J649" i="5" s="1"/>
  <c r="C649" i="5"/>
  <c r="D649" i="5"/>
  <c r="E649" i="5"/>
  <c r="F649" i="5"/>
  <c r="B650" i="5"/>
  <c r="J650" i="5" s="1"/>
  <c r="C650" i="5"/>
  <c r="D650" i="5"/>
  <c r="E650" i="5"/>
  <c r="F650" i="5"/>
  <c r="B651" i="5"/>
  <c r="J651" i="5" s="1"/>
  <c r="C651" i="5"/>
  <c r="D651" i="5"/>
  <c r="E651" i="5"/>
  <c r="F651" i="5"/>
  <c r="B652" i="5"/>
  <c r="J652" i="5" s="1"/>
  <c r="C652" i="5"/>
  <c r="D652" i="5"/>
  <c r="E652" i="5"/>
  <c r="F652" i="5"/>
  <c r="B653" i="5"/>
  <c r="J653" i="5" s="1"/>
  <c r="C653" i="5"/>
  <c r="D653" i="5"/>
  <c r="E653" i="5"/>
  <c r="F653" i="5"/>
  <c r="B654" i="5"/>
  <c r="J654" i="5" s="1"/>
  <c r="C654" i="5"/>
  <c r="D654" i="5"/>
  <c r="E654" i="5"/>
  <c r="F654" i="5"/>
  <c r="B655" i="5"/>
  <c r="J655" i="5" s="1"/>
  <c r="C655" i="5"/>
  <c r="D655" i="5"/>
  <c r="E655" i="5"/>
  <c r="F655" i="5"/>
  <c r="B656" i="5"/>
  <c r="J656" i="5" s="1"/>
  <c r="C656" i="5"/>
  <c r="D656" i="5"/>
  <c r="E656" i="5"/>
  <c r="F656" i="5"/>
  <c r="B657" i="5"/>
  <c r="J657" i="5" s="1"/>
  <c r="C657" i="5"/>
  <c r="D657" i="5"/>
  <c r="E657" i="5"/>
  <c r="F657" i="5"/>
  <c r="B658" i="5"/>
  <c r="J658" i="5" s="1"/>
  <c r="C658" i="5"/>
  <c r="D658" i="5"/>
  <c r="E658" i="5"/>
  <c r="F658" i="5"/>
  <c r="B659" i="5"/>
  <c r="J659" i="5" s="1"/>
  <c r="C659" i="5"/>
  <c r="D659" i="5"/>
  <c r="E659" i="5"/>
  <c r="F659" i="5"/>
  <c r="B660" i="5"/>
  <c r="J660" i="5" s="1"/>
  <c r="C660" i="5"/>
  <c r="D660" i="5"/>
  <c r="E660" i="5"/>
  <c r="F660" i="5"/>
  <c r="B661" i="5"/>
  <c r="J661" i="5" s="1"/>
  <c r="C661" i="5"/>
  <c r="D661" i="5"/>
  <c r="E661" i="5"/>
  <c r="F661" i="5"/>
  <c r="B662" i="5"/>
  <c r="J662" i="5" s="1"/>
  <c r="C662" i="5"/>
  <c r="D662" i="5"/>
  <c r="E662" i="5"/>
  <c r="F662" i="5"/>
  <c r="B663" i="5"/>
  <c r="J663" i="5" s="1"/>
  <c r="C663" i="5"/>
  <c r="D663" i="5"/>
  <c r="E663" i="5"/>
  <c r="F663" i="5"/>
  <c r="B664" i="5"/>
  <c r="J664" i="5" s="1"/>
  <c r="C664" i="5"/>
  <c r="D664" i="5"/>
  <c r="E664" i="5"/>
  <c r="F664" i="5"/>
  <c r="B665" i="5"/>
  <c r="J665" i="5" s="1"/>
  <c r="C665" i="5"/>
  <c r="D665" i="5"/>
  <c r="E665" i="5"/>
  <c r="F665" i="5"/>
  <c r="B666" i="5"/>
  <c r="J666" i="5" s="1"/>
  <c r="C666" i="5"/>
  <c r="D666" i="5"/>
  <c r="E666" i="5"/>
  <c r="F666" i="5"/>
  <c r="B667" i="5"/>
  <c r="J667" i="5" s="1"/>
  <c r="C667" i="5"/>
  <c r="D667" i="5"/>
  <c r="E667" i="5"/>
  <c r="F667" i="5"/>
  <c r="B668" i="5"/>
  <c r="J668" i="5" s="1"/>
  <c r="C668" i="5"/>
  <c r="D668" i="5"/>
  <c r="E668" i="5"/>
  <c r="F668" i="5"/>
  <c r="B669" i="5"/>
  <c r="J669" i="5" s="1"/>
  <c r="C669" i="5"/>
  <c r="D669" i="5"/>
  <c r="E669" i="5"/>
  <c r="F669" i="5"/>
  <c r="B670" i="5"/>
  <c r="J670" i="5" s="1"/>
  <c r="C670" i="5"/>
  <c r="D670" i="5"/>
  <c r="E670" i="5"/>
  <c r="F670" i="5"/>
  <c r="B671" i="5"/>
  <c r="J671" i="5" s="1"/>
  <c r="C671" i="5"/>
  <c r="D671" i="5"/>
  <c r="E671" i="5"/>
  <c r="F671" i="5"/>
  <c r="B672" i="5"/>
  <c r="J672" i="5" s="1"/>
  <c r="C672" i="5"/>
  <c r="D672" i="5"/>
  <c r="E672" i="5"/>
  <c r="F672" i="5"/>
  <c r="B673" i="5"/>
  <c r="J673" i="5" s="1"/>
  <c r="C673" i="5"/>
  <c r="D673" i="5"/>
  <c r="E673" i="5"/>
  <c r="F673" i="5"/>
  <c r="B674" i="5"/>
  <c r="J674" i="5" s="1"/>
  <c r="C674" i="5"/>
  <c r="D674" i="5"/>
  <c r="E674" i="5"/>
  <c r="F674" i="5"/>
  <c r="B675" i="5"/>
  <c r="J675" i="5" s="1"/>
  <c r="C675" i="5"/>
  <c r="D675" i="5"/>
  <c r="E675" i="5"/>
  <c r="F675" i="5"/>
  <c r="B676" i="5"/>
  <c r="J676" i="5" s="1"/>
  <c r="C676" i="5"/>
  <c r="D676" i="5"/>
  <c r="E676" i="5"/>
  <c r="F676" i="5"/>
  <c r="B677" i="5"/>
  <c r="J677" i="5" s="1"/>
  <c r="C677" i="5"/>
  <c r="D677" i="5"/>
  <c r="E677" i="5"/>
  <c r="F677" i="5"/>
  <c r="B678" i="5"/>
  <c r="J678" i="5" s="1"/>
  <c r="C678" i="5"/>
  <c r="D678" i="5"/>
  <c r="E678" i="5"/>
  <c r="F678" i="5"/>
  <c r="B679" i="5"/>
  <c r="J679" i="5" s="1"/>
  <c r="C679" i="5"/>
  <c r="D679" i="5"/>
  <c r="E679" i="5"/>
  <c r="F679" i="5"/>
  <c r="B680" i="5"/>
  <c r="J680" i="5" s="1"/>
  <c r="C680" i="5"/>
  <c r="D680" i="5"/>
  <c r="E680" i="5"/>
  <c r="F680" i="5"/>
  <c r="B681" i="5"/>
  <c r="J681" i="5" s="1"/>
  <c r="C681" i="5"/>
  <c r="D681" i="5"/>
  <c r="E681" i="5"/>
  <c r="F681" i="5"/>
  <c r="B682" i="5"/>
  <c r="J682" i="5" s="1"/>
  <c r="C682" i="5"/>
  <c r="D682" i="5"/>
  <c r="E682" i="5"/>
  <c r="F682" i="5"/>
  <c r="B683" i="5"/>
  <c r="J683" i="5" s="1"/>
  <c r="C683" i="5"/>
  <c r="D683" i="5"/>
  <c r="E683" i="5"/>
  <c r="F683" i="5"/>
  <c r="B684" i="5"/>
  <c r="J684" i="5" s="1"/>
  <c r="C684" i="5"/>
  <c r="D684" i="5"/>
  <c r="E684" i="5"/>
  <c r="F684" i="5"/>
  <c r="B685" i="5"/>
  <c r="J685" i="5" s="1"/>
  <c r="C685" i="5"/>
  <c r="D685" i="5"/>
  <c r="E685" i="5"/>
  <c r="F685" i="5"/>
  <c r="B686" i="5"/>
  <c r="J686" i="5" s="1"/>
  <c r="C686" i="5"/>
  <c r="D686" i="5"/>
  <c r="E686" i="5"/>
  <c r="F686" i="5"/>
  <c r="B687" i="5"/>
  <c r="J687" i="5" s="1"/>
  <c r="C687" i="5"/>
  <c r="D687" i="5"/>
  <c r="E687" i="5"/>
  <c r="F687" i="5"/>
  <c r="B688" i="5"/>
  <c r="J688" i="5" s="1"/>
  <c r="C688" i="5"/>
  <c r="D688" i="5"/>
  <c r="E688" i="5"/>
  <c r="F688" i="5"/>
  <c r="B689" i="5"/>
  <c r="J689" i="5" s="1"/>
  <c r="C689" i="5"/>
  <c r="D689" i="5"/>
  <c r="E689" i="5"/>
  <c r="F689" i="5"/>
  <c r="B690" i="5"/>
  <c r="J690" i="5" s="1"/>
  <c r="C690" i="5"/>
  <c r="D690" i="5"/>
  <c r="E690" i="5"/>
  <c r="F690" i="5"/>
  <c r="B691" i="5"/>
  <c r="J691" i="5" s="1"/>
  <c r="C691" i="5"/>
  <c r="D691" i="5"/>
  <c r="E691" i="5"/>
  <c r="F691" i="5"/>
  <c r="B692" i="5"/>
  <c r="J692" i="5" s="1"/>
  <c r="C692" i="5"/>
  <c r="D692" i="5"/>
  <c r="E692" i="5"/>
  <c r="F692" i="5"/>
  <c r="B693" i="5"/>
  <c r="J693" i="5" s="1"/>
  <c r="C693" i="5"/>
  <c r="D693" i="5"/>
  <c r="E693" i="5"/>
  <c r="F693" i="5"/>
  <c r="B694" i="5"/>
  <c r="J694" i="5" s="1"/>
  <c r="C694" i="5"/>
  <c r="D694" i="5"/>
  <c r="E694" i="5"/>
  <c r="F694" i="5"/>
  <c r="B695" i="5"/>
  <c r="J695" i="5" s="1"/>
  <c r="C695" i="5"/>
  <c r="D695" i="5"/>
  <c r="E695" i="5"/>
  <c r="F695" i="5"/>
  <c r="B696" i="5"/>
  <c r="J696" i="5" s="1"/>
  <c r="C696" i="5"/>
  <c r="D696" i="5"/>
  <c r="E696" i="5"/>
  <c r="F696" i="5"/>
  <c r="B697" i="5"/>
  <c r="J697" i="5" s="1"/>
  <c r="C697" i="5"/>
  <c r="D697" i="5"/>
  <c r="E697" i="5"/>
  <c r="F697" i="5"/>
  <c r="B698" i="5"/>
  <c r="J698" i="5" s="1"/>
  <c r="C698" i="5"/>
  <c r="D698" i="5"/>
  <c r="E698" i="5"/>
  <c r="F698" i="5"/>
  <c r="B699" i="5"/>
  <c r="J699" i="5" s="1"/>
  <c r="C699" i="5"/>
  <c r="D699" i="5"/>
  <c r="E699" i="5"/>
  <c r="F699" i="5"/>
  <c r="B700" i="5"/>
  <c r="J700" i="5" s="1"/>
  <c r="C700" i="5"/>
  <c r="D700" i="5"/>
  <c r="E700" i="5"/>
  <c r="F700" i="5"/>
  <c r="B701" i="5"/>
  <c r="J701" i="5" s="1"/>
  <c r="C701" i="5"/>
  <c r="D701" i="5"/>
  <c r="E701" i="5"/>
  <c r="F701" i="5"/>
  <c r="B702" i="5"/>
  <c r="J702" i="5" s="1"/>
  <c r="C702" i="5"/>
  <c r="D702" i="5"/>
  <c r="E702" i="5"/>
  <c r="F702" i="5"/>
  <c r="B703" i="5"/>
  <c r="J703" i="5" s="1"/>
  <c r="C703" i="5"/>
  <c r="D703" i="5"/>
  <c r="E703" i="5"/>
  <c r="F703" i="5"/>
  <c r="B704" i="5"/>
  <c r="J704" i="5" s="1"/>
  <c r="C704" i="5"/>
  <c r="D704" i="5"/>
  <c r="E704" i="5"/>
  <c r="F704" i="5"/>
  <c r="B705" i="5"/>
  <c r="J705" i="5" s="1"/>
  <c r="C705" i="5"/>
  <c r="D705" i="5"/>
  <c r="E705" i="5"/>
  <c r="F705" i="5"/>
  <c r="B706" i="5"/>
  <c r="J706" i="5" s="1"/>
  <c r="C706" i="5"/>
  <c r="D706" i="5"/>
  <c r="E706" i="5"/>
  <c r="F706" i="5"/>
  <c r="B707" i="5"/>
  <c r="J707" i="5" s="1"/>
  <c r="C707" i="5"/>
  <c r="D707" i="5"/>
  <c r="E707" i="5"/>
  <c r="F707" i="5"/>
  <c r="B708" i="5"/>
  <c r="J708" i="5" s="1"/>
  <c r="C708" i="5"/>
  <c r="D708" i="5"/>
  <c r="E708" i="5"/>
  <c r="F708" i="5"/>
  <c r="B709" i="5"/>
  <c r="J709" i="5" s="1"/>
  <c r="C709" i="5"/>
  <c r="D709" i="5"/>
  <c r="E709" i="5"/>
  <c r="F709" i="5"/>
  <c r="B710" i="5"/>
  <c r="J710" i="5" s="1"/>
  <c r="C710" i="5"/>
  <c r="D710" i="5"/>
  <c r="E710" i="5"/>
  <c r="F710" i="5"/>
  <c r="B711" i="5"/>
  <c r="J711" i="5" s="1"/>
  <c r="C711" i="5"/>
  <c r="D711" i="5"/>
  <c r="E711" i="5"/>
  <c r="F711" i="5"/>
  <c r="B712" i="5"/>
  <c r="J712" i="5" s="1"/>
  <c r="C712" i="5"/>
  <c r="D712" i="5"/>
  <c r="E712" i="5"/>
  <c r="F712" i="5"/>
  <c r="B713" i="5"/>
  <c r="J713" i="5" s="1"/>
  <c r="C713" i="5"/>
  <c r="D713" i="5"/>
  <c r="E713" i="5"/>
  <c r="F713" i="5"/>
  <c r="B714" i="5"/>
  <c r="J714" i="5" s="1"/>
  <c r="C714" i="5"/>
  <c r="D714" i="5"/>
  <c r="E714" i="5"/>
  <c r="F714" i="5"/>
  <c r="B715" i="5"/>
  <c r="J715" i="5" s="1"/>
  <c r="C715" i="5"/>
  <c r="D715" i="5"/>
  <c r="E715" i="5"/>
  <c r="F715" i="5"/>
  <c r="B716" i="5"/>
  <c r="J716" i="5" s="1"/>
  <c r="C716" i="5"/>
  <c r="D716" i="5"/>
  <c r="E716" i="5"/>
  <c r="F716" i="5"/>
  <c r="B717" i="5"/>
  <c r="J717" i="5" s="1"/>
  <c r="C717" i="5"/>
  <c r="D717" i="5"/>
  <c r="E717" i="5"/>
  <c r="F717" i="5"/>
  <c r="B718" i="5"/>
  <c r="J718" i="5" s="1"/>
  <c r="C718" i="5"/>
  <c r="D718" i="5"/>
  <c r="E718" i="5"/>
  <c r="F718" i="5"/>
  <c r="B719" i="5"/>
  <c r="J719" i="5" s="1"/>
  <c r="C719" i="5"/>
  <c r="D719" i="5"/>
  <c r="E719" i="5"/>
  <c r="F719" i="5"/>
  <c r="B720" i="5"/>
  <c r="J720" i="5" s="1"/>
  <c r="C720" i="5"/>
  <c r="D720" i="5"/>
  <c r="E720" i="5"/>
  <c r="F720" i="5"/>
  <c r="B721" i="5"/>
  <c r="J721" i="5" s="1"/>
  <c r="C721" i="5"/>
  <c r="D721" i="5"/>
  <c r="E721" i="5"/>
  <c r="F721" i="5"/>
  <c r="B722" i="5"/>
  <c r="J722" i="5" s="1"/>
  <c r="C722" i="5"/>
  <c r="D722" i="5"/>
  <c r="E722" i="5"/>
  <c r="F722" i="5"/>
  <c r="B723" i="5"/>
  <c r="J723" i="5" s="1"/>
  <c r="C723" i="5"/>
  <c r="D723" i="5"/>
  <c r="E723" i="5"/>
  <c r="F723" i="5"/>
  <c r="B724" i="5"/>
  <c r="J724" i="5" s="1"/>
  <c r="C724" i="5"/>
  <c r="D724" i="5"/>
  <c r="E724" i="5"/>
  <c r="F724" i="5"/>
  <c r="B725" i="5"/>
  <c r="J725" i="5" s="1"/>
  <c r="C725" i="5"/>
  <c r="D725" i="5"/>
  <c r="E725" i="5"/>
  <c r="F725" i="5"/>
  <c r="B726" i="5"/>
  <c r="J726" i="5" s="1"/>
  <c r="C726" i="5"/>
  <c r="D726" i="5"/>
  <c r="E726" i="5"/>
  <c r="F726" i="5"/>
  <c r="B727" i="5"/>
  <c r="J727" i="5" s="1"/>
  <c r="C727" i="5"/>
  <c r="D727" i="5"/>
  <c r="E727" i="5"/>
  <c r="F727" i="5"/>
  <c r="B728" i="5"/>
  <c r="J728" i="5" s="1"/>
  <c r="C728" i="5"/>
  <c r="D728" i="5"/>
  <c r="E728" i="5"/>
  <c r="F728" i="5"/>
  <c r="B729" i="5"/>
  <c r="J729" i="5" s="1"/>
  <c r="C729" i="5"/>
  <c r="D729" i="5"/>
  <c r="E729" i="5"/>
  <c r="F729" i="5"/>
  <c r="B730" i="5"/>
  <c r="J730" i="5" s="1"/>
  <c r="C730" i="5"/>
  <c r="D730" i="5"/>
  <c r="E730" i="5"/>
  <c r="F730" i="5"/>
  <c r="B731" i="5"/>
  <c r="J731" i="5" s="1"/>
  <c r="C731" i="5"/>
  <c r="D731" i="5"/>
  <c r="E731" i="5"/>
  <c r="F731" i="5"/>
  <c r="B732" i="5"/>
  <c r="J732" i="5" s="1"/>
  <c r="C732" i="5"/>
  <c r="D732" i="5"/>
  <c r="E732" i="5"/>
  <c r="F732" i="5"/>
  <c r="B733" i="5"/>
  <c r="J733" i="5" s="1"/>
  <c r="C733" i="5"/>
  <c r="D733" i="5"/>
  <c r="E733" i="5"/>
  <c r="F733" i="5"/>
  <c r="B734" i="5"/>
  <c r="J734" i="5" s="1"/>
  <c r="C734" i="5"/>
  <c r="D734" i="5"/>
  <c r="E734" i="5"/>
  <c r="F734" i="5"/>
  <c r="B735" i="5"/>
  <c r="J735" i="5" s="1"/>
  <c r="C735" i="5"/>
  <c r="D735" i="5"/>
  <c r="E735" i="5"/>
  <c r="F735" i="5"/>
  <c r="B736" i="5"/>
  <c r="J736" i="5" s="1"/>
  <c r="C736" i="5"/>
  <c r="D736" i="5"/>
  <c r="E736" i="5"/>
  <c r="F736" i="5"/>
  <c r="B737" i="5"/>
  <c r="J737" i="5" s="1"/>
  <c r="C737" i="5"/>
  <c r="D737" i="5"/>
  <c r="E737" i="5"/>
  <c r="F737" i="5"/>
  <c r="B738" i="5"/>
  <c r="J738" i="5" s="1"/>
  <c r="C738" i="5"/>
  <c r="D738" i="5"/>
  <c r="E738" i="5"/>
  <c r="F738" i="5"/>
  <c r="B739" i="5"/>
  <c r="J739" i="5" s="1"/>
  <c r="C739" i="5"/>
  <c r="D739" i="5"/>
  <c r="E739" i="5"/>
  <c r="F739" i="5"/>
  <c r="B740" i="5"/>
  <c r="J740" i="5" s="1"/>
  <c r="C740" i="5"/>
  <c r="D740" i="5"/>
  <c r="E740" i="5"/>
  <c r="F740" i="5"/>
  <c r="B741" i="5"/>
  <c r="J741" i="5" s="1"/>
  <c r="C741" i="5"/>
  <c r="D741" i="5"/>
  <c r="E741" i="5"/>
  <c r="F741" i="5"/>
  <c r="B742" i="5"/>
  <c r="J742" i="5" s="1"/>
  <c r="C742" i="5"/>
  <c r="D742" i="5"/>
  <c r="E742" i="5"/>
  <c r="F742" i="5"/>
  <c r="B743" i="5"/>
  <c r="J743" i="5" s="1"/>
  <c r="C743" i="5"/>
  <c r="D743" i="5"/>
  <c r="E743" i="5"/>
  <c r="F743" i="5"/>
  <c r="B744" i="5"/>
  <c r="J744" i="5" s="1"/>
  <c r="C744" i="5"/>
  <c r="D744" i="5"/>
  <c r="E744" i="5"/>
  <c r="F744" i="5"/>
  <c r="B745" i="5"/>
  <c r="J745" i="5" s="1"/>
  <c r="C745" i="5"/>
  <c r="D745" i="5"/>
  <c r="E745" i="5"/>
  <c r="F745" i="5"/>
  <c r="B746" i="5"/>
  <c r="J746" i="5" s="1"/>
  <c r="C746" i="5"/>
  <c r="D746" i="5"/>
  <c r="E746" i="5"/>
  <c r="F746" i="5"/>
  <c r="B747" i="5"/>
  <c r="J747" i="5" s="1"/>
  <c r="C747" i="5"/>
  <c r="D747" i="5"/>
  <c r="E747" i="5"/>
  <c r="F747" i="5"/>
  <c r="B748" i="5"/>
  <c r="J748" i="5" s="1"/>
  <c r="C748" i="5"/>
  <c r="D748" i="5"/>
  <c r="E748" i="5"/>
  <c r="F748" i="5"/>
  <c r="B749" i="5"/>
  <c r="J749" i="5" s="1"/>
  <c r="C749" i="5"/>
  <c r="D749" i="5"/>
  <c r="E749" i="5"/>
  <c r="F749" i="5"/>
  <c r="B750" i="5"/>
  <c r="J750" i="5" s="1"/>
  <c r="C750" i="5"/>
  <c r="D750" i="5"/>
  <c r="E750" i="5"/>
  <c r="F750" i="5"/>
  <c r="B751" i="5"/>
  <c r="J751" i="5" s="1"/>
  <c r="C751" i="5"/>
  <c r="D751" i="5"/>
  <c r="E751" i="5"/>
  <c r="F751" i="5"/>
  <c r="B752" i="5"/>
  <c r="J752" i="5" s="1"/>
  <c r="C752" i="5"/>
  <c r="D752" i="5"/>
  <c r="E752" i="5"/>
  <c r="F752" i="5"/>
  <c r="B753" i="5"/>
  <c r="J753" i="5" s="1"/>
  <c r="C753" i="5"/>
  <c r="D753" i="5"/>
  <c r="E753" i="5"/>
  <c r="F753" i="5"/>
  <c r="B754" i="5"/>
  <c r="J754" i="5" s="1"/>
  <c r="C754" i="5"/>
  <c r="D754" i="5"/>
  <c r="E754" i="5"/>
  <c r="F754" i="5"/>
  <c r="B755" i="5"/>
  <c r="J755" i="5" s="1"/>
  <c r="C755" i="5"/>
  <c r="D755" i="5"/>
  <c r="E755" i="5"/>
  <c r="F755" i="5"/>
  <c r="B756" i="5"/>
  <c r="J756" i="5" s="1"/>
  <c r="C756" i="5"/>
  <c r="D756" i="5"/>
  <c r="E756" i="5"/>
  <c r="F756" i="5"/>
  <c r="B757" i="5"/>
  <c r="J757" i="5" s="1"/>
  <c r="C757" i="5"/>
  <c r="D757" i="5"/>
  <c r="E757" i="5"/>
  <c r="F757" i="5"/>
  <c r="B758" i="5"/>
  <c r="J758" i="5" s="1"/>
  <c r="C758" i="5"/>
  <c r="D758" i="5"/>
  <c r="E758" i="5"/>
  <c r="F758" i="5"/>
  <c r="B759" i="5"/>
  <c r="J759" i="5" s="1"/>
  <c r="C759" i="5"/>
  <c r="D759" i="5"/>
  <c r="E759" i="5"/>
  <c r="F759" i="5"/>
  <c r="B760" i="5"/>
  <c r="J760" i="5" s="1"/>
  <c r="C760" i="5"/>
  <c r="D760" i="5"/>
  <c r="E760" i="5"/>
  <c r="F760" i="5"/>
  <c r="B761" i="5"/>
  <c r="J761" i="5" s="1"/>
  <c r="C761" i="5"/>
  <c r="D761" i="5"/>
  <c r="E761" i="5"/>
  <c r="F761" i="5"/>
  <c r="B762" i="5"/>
  <c r="J762" i="5" s="1"/>
  <c r="C762" i="5"/>
  <c r="D762" i="5"/>
  <c r="E762" i="5"/>
  <c r="F762" i="5"/>
  <c r="B763" i="5"/>
  <c r="J763" i="5" s="1"/>
  <c r="C763" i="5"/>
  <c r="D763" i="5"/>
  <c r="E763" i="5"/>
  <c r="F763" i="5"/>
  <c r="B764" i="5"/>
  <c r="J764" i="5" s="1"/>
  <c r="C764" i="5"/>
  <c r="D764" i="5"/>
  <c r="E764" i="5"/>
  <c r="F764" i="5"/>
  <c r="B765" i="5"/>
  <c r="J765" i="5" s="1"/>
  <c r="C765" i="5"/>
  <c r="D765" i="5"/>
  <c r="E765" i="5"/>
  <c r="F765" i="5"/>
  <c r="B766" i="5"/>
  <c r="J766" i="5" s="1"/>
  <c r="C766" i="5"/>
  <c r="D766" i="5"/>
  <c r="E766" i="5"/>
  <c r="F766" i="5"/>
  <c r="B767" i="5"/>
  <c r="J767" i="5" s="1"/>
  <c r="C767" i="5"/>
  <c r="D767" i="5"/>
  <c r="E767" i="5"/>
  <c r="F767" i="5"/>
  <c r="B768" i="5"/>
  <c r="J768" i="5" s="1"/>
  <c r="C768" i="5"/>
  <c r="D768" i="5"/>
  <c r="E768" i="5"/>
  <c r="F768" i="5"/>
  <c r="B769" i="5"/>
  <c r="J769" i="5" s="1"/>
  <c r="C769" i="5"/>
  <c r="D769" i="5"/>
  <c r="E769" i="5"/>
  <c r="F769" i="5"/>
  <c r="B770" i="5"/>
  <c r="J770" i="5" s="1"/>
  <c r="C770" i="5"/>
  <c r="D770" i="5"/>
  <c r="E770" i="5"/>
  <c r="F770" i="5"/>
  <c r="B771" i="5"/>
  <c r="J771" i="5" s="1"/>
  <c r="C771" i="5"/>
  <c r="D771" i="5"/>
  <c r="E771" i="5"/>
  <c r="F771" i="5"/>
  <c r="B772" i="5"/>
  <c r="J772" i="5" s="1"/>
  <c r="C772" i="5"/>
  <c r="D772" i="5"/>
  <c r="E772" i="5"/>
  <c r="F772" i="5"/>
  <c r="B773" i="5"/>
  <c r="J773" i="5" s="1"/>
  <c r="C773" i="5"/>
  <c r="D773" i="5"/>
  <c r="E773" i="5"/>
  <c r="F773" i="5"/>
  <c r="B774" i="5"/>
  <c r="J774" i="5" s="1"/>
  <c r="C774" i="5"/>
  <c r="D774" i="5"/>
  <c r="E774" i="5"/>
  <c r="F774" i="5"/>
  <c r="B775" i="5"/>
  <c r="J775" i="5" s="1"/>
  <c r="C775" i="5"/>
  <c r="D775" i="5"/>
  <c r="E775" i="5"/>
  <c r="F775" i="5"/>
  <c r="B776" i="5"/>
  <c r="J776" i="5" s="1"/>
  <c r="C776" i="5"/>
  <c r="D776" i="5"/>
  <c r="E776" i="5"/>
  <c r="F776" i="5"/>
  <c r="B777" i="5"/>
  <c r="J777" i="5" s="1"/>
  <c r="C777" i="5"/>
  <c r="D777" i="5"/>
  <c r="E777" i="5"/>
  <c r="F777" i="5"/>
  <c r="B778" i="5"/>
  <c r="J778" i="5" s="1"/>
  <c r="C778" i="5"/>
  <c r="D778" i="5"/>
  <c r="E778" i="5"/>
  <c r="F778" i="5"/>
  <c r="B779" i="5"/>
  <c r="J779" i="5" s="1"/>
  <c r="C779" i="5"/>
  <c r="D779" i="5"/>
  <c r="E779" i="5"/>
  <c r="F779" i="5"/>
  <c r="B780" i="5"/>
  <c r="J780" i="5" s="1"/>
  <c r="C780" i="5"/>
  <c r="D780" i="5"/>
  <c r="E780" i="5"/>
  <c r="F780" i="5"/>
  <c r="B781" i="5"/>
  <c r="J781" i="5" s="1"/>
  <c r="C781" i="5"/>
  <c r="D781" i="5"/>
  <c r="E781" i="5"/>
  <c r="F781" i="5"/>
  <c r="B782" i="5"/>
  <c r="J782" i="5" s="1"/>
  <c r="C782" i="5"/>
  <c r="D782" i="5"/>
  <c r="E782" i="5"/>
  <c r="F782" i="5"/>
  <c r="B783" i="5"/>
  <c r="J783" i="5" s="1"/>
  <c r="C783" i="5"/>
  <c r="D783" i="5"/>
  <c r="E783" i="5"/>
  <c r="F783" i="5"/>
  <c r="B784" i="5"/>
  <c r="J784" i="5" s="1"/>
  <c r="C784" i="5"/>
  <c r="D784" i="5"/>
  <c r="E784" i="5"/>
  <c r="F784" i="5"/>
  <c r="B785" i="5"/>
  <c r="J785" i="5" s="1"/>
  <c r="C785" i="5"/>
  <c r="D785" i="5"/>
  <c r="E785" i="5"/>
  <c r="F785" i="5"/>
  <c r="B786" i="5"/>
  <c r="J786" i="5" s="1"/>
  <c r="C786" i="5"/>
  <c r="D786" i="5"/>
  <c r="E786" i="5"/>
  <c r="F786" i="5"/>
  <c r="B787" i="5"/>
  <c r="J787" i="5" s="1"/>
  <c r="C787" i="5"/>
  <c r="D787" i="5"/>
  <c r="E787" i="5"/>
  <c r="F787" i="5"/>
  <c r="B788" i="5"/>
  <c r="J788" i="5" s="1"/>
  <c r="C788" i="5"/>
  <c r="D788" i="5"/>
  <c r="E788" i="5"/>
  <c r="F788" i="5"/>
  <c r="B789" i="5"/>
  <c r="J789" i="5" s="1"/>
  <c r="C789" i="5"/>
  <c r="D789" i="5"/>
  <c r="E789" i="5"/>
  <c r="F789" i="5"/>
  <c r="B790" i="5"/>
  <c r="J790" i="5" s="1"/>
  <c r="C790" i="5"/>
  <c r="D790" i="5"/>
  <c r="E790" i="5"/>
  <c r="F790" i="5"/>
  <c r="B791" i="5"/>
  <c r="J791" i="5" s="1"/>
  <c r="C791" i="5"/>
  <c r="D791" i="5"/>
  <c r="E791" i="5"/>
  <c r="F791" i="5"/>
  <c r="B792" i="5"/>
  <c r="J792" i="5" s="1"/>
  <c r="C792" i="5"/>
  <c r="D792" i="5"/>
  <c r="E792" i="5"/>
  <c r="F792" i="5"/>
  <c r="B793" i="5"/>
  <c r="J793" i="5" s="1"/>
  <c r="C793" i="5"/>
  <c r="D793" i="5"/>
  <c r="E793" i="5"/>
  <c r="F793" i="5"/>
  <c r="B794" i="5"/>
  <c r="J794" i="5" s="1"/>
  <c r="C794" i="5"/>
  <c r="D794" i="5"/>
  <c r="E794" i="5"/>
  <c r="F794" i="5"/>
  <c r="B795" i="5"/>
  <c r="J795" i="5" s="1"/>
  <c r="C795" i="5"/>
  <c r="D795" i="5"/>
  <c r="E795" i="5"/>
  <c r="F795" i="5"/>
  <c r="B796" i="5"/>
  <c r="J796" i="5" s="1"/>
  <c r="C796" i="5"/>
  <c r="D796" i="5"/>
  <c r="E796" i="5"/>
  <c r="F796" i="5"/>
  <c r="B797" i="5"/>
  <c r="J797" i="5" s="1"/>
  <c r="C797" i="5"/>
  <c r="D797" i="5"/>
  <c r="E797" i="5"/>
  <c r="F797" i="5"/>
  <c r="B798" i="5"/>
  <c r="J798" i="5" s="1"/>
  <c r="C798" i="5"/>
  <c r="D798" i="5"/>
  <c r="E798" i="5"/>
  <c r="F798" i="5"/>
  <c r="B799" i="5"/>
  <c r="J799" i="5" s="1"/>
  <c r="C799" i="5"/>
  <c r="D799" i="5"/>
  <c r="E799" i="5"/>
  <c r="F799" i="5"/>
  <c r="B800" i="5"/>
  <c r="J800" i="5" s="1"/>
  <c r="C800" i="5"/>
  <c r="D800" i="5"/>
  <c r="E800" i="5"/>
  <c r="F800" i="5"/>
  <c r="B801" i="5"/>
  <c r="J801" i="5" s="1"/>
  <c r="C801" i="5"/>
  <c r="D801" i="5"/>
  <c r="E801" i="5"/>
  <c r="F801" i="5"/>
  <c r="B802" i="5"/>
  <c r="J802" i="5" s="1"/>
  <c r="C802" i="5"/>
  <c r="D802" i="5"/>
  <c r="E802" i="5"/>
  <c r="F802" i="5"/>
  <c r="B803" i="5"/>
  <c r="J803" i="5" s="1"/>
  <c r="C803" i="5"/>
  <c r="D803" i="5"/>
  <c r="E803" i="5"/>
  <c r="F803" i="5"/>
  <c r="B804" i="5"/>
  <c r="J804" i="5" s="1"/>
  <c r="C804" i="5"/>
  <c r="D804" i="5"/>
  <c r="E804" i="5"/>
  <c r="F804" i="5"/>
  <c r="B805" i="5"/>
  <c r="J805" i="5" s="1"/>
  <c r="C805" i="5"/>
  <c r="D805" i="5"/>
  <c r="E805" i="5"/>
  <c r="F805" i="5"/>
  <c r="B806" i="5"/>
  <c r="J806" i="5" s="1"/>
  <c r="C806" i="5"/>
  <c r="D806" i="5"/>
  <c r="E806" i="5"/>
  <c r="F806" i="5"/>
  <c r="B807" i="5"/>
  <c r="J807" i="5" s="1"/>
  <c r="C807" i="5"/>
  <c r="D807" i="5"/>
  <c r="E807" i="5"/>
  <c r="F807" i="5"/>
  <c r="B808" i="5"/>
  <c r="J808" i="5" s="1"/>
  <c r="C808" i="5"/>
  <c r="D808" i="5"/>
  <c r="E808" i="5"/>
  <c r="F808" i="5"/>
  <c r="B809" i="5"/>
  <c r="J809" i="5" s="1"/>
  <c r="C809" i="5"/>
  <c r="D809" i="5"/>
  <c r="E809" i="5"/>
  <c r="F809" i="5"/>
  <c r="B810" i="5"/>
  <c r="J810" i="5" s="1"/>
  <c r="C810" i="5"/>
  <c r="D810" i="5"/>
  <c r="E810" i="5"/>
  <c r="F810" i="5"/>
  <c r="B811" i="5"/>
  <c r="J811" i="5" s="1"/>
  <c r="C811" i="5"/>
  <c r="D811" i="5"/>
  <c r="E811" i="5"/>
  <c r="F811" i="5"/>
  <c r="B812" i="5"/>
  <c r="J812" i="5" s="1"/>
  <c r="C812" i="5"/>
  <c r="D812" i="5"/>
  <c r="E812" i="5"/>
  <c r="F812" i="5"/>
  <c r="B813" i="5"/>
  <c r="J813" i="5" s="1"/>
  <c r="C813" i="5"/>
  <c r="D813" i="5"/>
  <c r="E813" i="5"/>
  <c r="F813" i="5"/>
  <c r="B814" i="5"/>
  <c r="J814" i="5" s="1"/>
  <c r="C814" i="5"/>
  <c r="D814" i="5"/>
  <c r="E814" i="5"/>
  <c r="F814" i="5"/>
  <c r="B815" i="5"/>
  <c r="J815" i="5" s="1"/>
  <c r="C815" i="5"/>
  <c r="D815" i="5"/>
  <c r="E815" i="5"/>
  <c r="F815" i="5"/>
  <c r="B816" i="5"/>
  <c r="J816" i="5" s="1"/>
  <c r="C816" i="5"/>
  <c r="D816" i="5"/>
  <c r="E816" i="5"/>
  <c r="F816" i="5"/>
  <c r="B817" i="5"/>
  <c r="J817" i="5" s="1"/>
  <c r="C817" i="5"/>
  <c r="D817" i="5"/>
  <c r="E817" i="5"/>
  <c r="F817" i="5"/>
  <c r="B818" i="5"/>
  <c r="J818" i="5" s="1"/>
  <c r="C818" i="5"/>
  <c r="D818" i="5"/>
  <c r="E818" i="5"/>
  <c r="F818" i="5"/>
  <c r="B819" i="5"/>
  <c r="J819" i="5" s="1"/>
  <c r="C819" i="5"/>
  <c r="D819" i="5"/>
  <c r="E819" i="5"/>
  <c r="F819" i="5"/>
  <c r="B820" i="5"/>
  <c r="J820" i="5" s="1"/>
  <c r="C820" i="5"/>
  <c r="D820" i="5"/>
  <c r="E820" i="5"/>
  <c r="F820" i="5"/>
  <c r="B821" i="5"/>
  <c r="J821" i="5" s="1"/>
  <c r="C821" i="5"/>
  <c r="D821" i="5"/>
  <c r="E821" i="5"/>
  <c r="F821" i="5"/>
  <c r="B822" i="5"/>
  <c r="J822" i="5" s="1"/>
  <c r="C822" i="5"/>
  <c r="D822" i="5"/>
  <c r="E822" i="5"/>
  <c r="F822" i="5"/>
  <c r="B823" i="5"/>
  <c r="J823" i="5" s="1"/>
  <c r="C823" i="5"/>
  <c r="D823" i="5"/>
  <c r="E823" i="5"/>
  <c r="F823" i="5"/>
  <c r="B824" i="5"/>
  <c r="J824" i="5" s="1"/>
  <c r="C824" i="5"/>
  <c r="D824" i="5"/>
  <c r="E824" i="5"/>
  <c r="F824" i="5"/>
  <c r="B825" i="5"/>
  <c r="J825" i="5" s="1"/>
  <c r="C825" i="5"/>
  <c r="D825" i="5"/>
  <c r="E825" i="5"/>
  <c r="F825" i="5"/>
  <c r="B826" i="5"/>
  <c r="J826" i="5" s="1"/>
  <c r="C826" i="5"/>
  <c r="D826" i="5"/>
  <c r="E826" i="5"/>
  <c r="F826" i="5"/>
  <c r="B827" i="5"/>
  <c r="J827" i="5" s="1"/>
  <c r="C827" i="5"/>
  <c r="D827" i="5"/>
  <c r="E827" i="5"/>
  <c r="F827" i="5"/>
  <c r="B828" i="5"/>
  <c r="J828" i="5" s="1"/>
  <c r="C828" i="5"/>
  <c r="D828" i="5"/>
  <c r="E828" i="5"/>
  <c r="F828" i="5"/>
  <c r="B829" i="5"/>
  <c r="J829" i="5" s="1"/>
  <c r="C829" i="5"/>
  <c r="D829" i="5"/>
  <c r="E829" i="5"/>
  <c r="F829" i="5"/>
  <c r="B830" i="5"/>
  <c r="J830" i="5" s="1"/>
  <c r="C830" i="5"/>
  <c r="D830" i="5"/>
  <c r="E830" i="5"/>
  <c r="F830" i="5"/>
  <c r="B831" i="5"/>
  <c r="J831" i="5" s="1"/>
  <c r="C831" i="5"/>
  <c r="D831" i="5"/>
  <c r="E831" i="5"/>
  <c r="F831" i="5"/>
  <c r="B832" i="5"/>
  <c r="J832" i="5" s="1"/>
  <c r="C832" i="5"/>
  <c r="D832" i="5"/>
  <c r="E832" i="5"/>
  <c r="F832" i="5"/>
  <c r="B833" i="5"/>
  <c r="J833" i="5" s="1"/>
  <c r="C833" i="5"/>
  <c r="D833" i="5"/>
  <c r="E833" i="5"/>
  <c r="F833" i="5"/>
  <c r="B834" i="5"/>
  <c r="J834" i="5" s="1"/>
  <c r="C834" i="5"/>
  <c r="D834" i="5"/>
  <c r="E834" i="5"/>
  <c r="F834" i="5"/>
  <c r="B835" i="5"/>
  <c r="J835" i="5" s="1"/>
  <c r="C835" i="5"/>
  <c r="D835" i="5"/>
  <c r="E835" i="5"/>
  <c r="F835" i="5"/>
  <c r="B836" i="5"/>
  <c r="J836" i="5" s="1"/>
  <c r="C836" i="5"/>
  <c r="D836" i="5"/>
  <c r="E836" i="5"/>
  <c r="F836" i="5"/>
  <c r="B837" i="5"/>
  <c r="J837" i="5" s="1"/>
  <c r="C837" i="5"/>
  <c r="D837" i="5"/>
  <c r="E837" i="5"/>
  <c r="F837" i="5"/>
  <c r="B838" i="5"/>
  <c r="J838" i="5" s="1"/>
  <c r="C838" i="5"/>
  <c r="D838" i="5"/>
  <c r="E838" i="5"/>
  <c r="F838" i="5"/>
  <c r="B839" i="5"/>
  <c r="J839" i="5" s="1"/>
  <c r="C839" i="5"/>
  <c r="D839" i="5"/>
  <c r="E839" i="5"/>
  <c r="F839" i="5"/>
  <c r="B840" i="5"/>
  <c r="J840" i="5" s="1"/>
  <c r="C840" i="5"/>
  <c r="D840" i="5"/>
  <c r="E840" i="5"/>
  <c r="F840" i="5"/>
  <c r="B841" i="5"/>
  <c r="J841" i="5" s="1"/>
  <c r="C841" i="5"/>
  <c r="D841" i="5"/>
  <c r="E841" i="5"/>
  <c r="F841" i="5"/>
  <c r="B842" i="5"/>
  <c r="J842" i="5" s="1"/>
  <c r="C842" i="5"/>
  <c r="D842" i="5"/>
  <c r="E842" i="5"/>
  <c r="F842" i="5"/>
  <c r="B843" i="5"/>
  <c r="J843" i="5" s="1"/>
  <c r="C843" i="5"/>
  <c r="D843" i="5"/>
  <c r="E843" i="5"/>
  <c r="F843" i="5"/>
  <c r="B844" i="5"/>
  <c r="J844" i="5" s="1"/>
  <c r="C844" i="5"/>
  <c r="D844" i="5"/>
  <c r="E844" i="5"/>
  <c r="F844" i="5"/>
  <c r="B845" i="5"/>
  <c r="J845" i="5" s="1"/>
  <c r="C845" i="5"/>
  <c r="D845" i="5"/>
  <c r="E845" i="5"/>
  <c r="F845" i="5"/>
  <c r="B846" i="5"/>
  <c r="J846" i="5" s="1"/>
  <c r="C846" i="5"/>
  <c r="D846" i="5"/>
  <c r="E846" i="5"/>
  <c r="F846" i="5"/>
  <c r="B847" i="5"/>
  <c r="J847" i="5" s="1"/>
  <c r="C847" i="5"/>
  <c r="D847" i="5"/>
  <c r="E847" i="5"/>
  <c r="F847" i="5"/>
  <c r="B848" i="5"/>
  <c r="J848" i="5" s="1"/>
  <c r="C848" i="5"/>
  <c r="D848" i="5"/>
  <c r="E848" i="5"/>
  <c r="F848" i="5"/>
  <c r="B849" i="5"/>
  <c r="J849" i="5" s="1"/>
  <c r="C849" i="5"/>
  <c r="D849" i="5"/>
  <c r="E849" i="5"/>
  <c r="F849" i="5"/>
  <c r="B850" i="5"/>
  <c r="J850" i="5" s="1"/>
  <c r="C850" i="5"/>
  <c r="D850" i="5"/>
  <c r="E850" i="5"/>
  <c r="F850" i="5"/>
  <c r="B851" i="5"/>
  <c r="J851" i="5" s="1"/>
  <c r="C851" i="5"/>
  <c r="D851" i="5"/>
  <c r="E851" i="5"/>
  <c r="F851" i="5"/>
  <c r="B852" i="5"/>
  <c r="J852" i="5" s="1"/>
  <c r="C852" i="5"/>
  <c r="D852" i="5"/>
  <c r="E852" i="5"/>
  <c r="F852" i="5"/>
  <c r="B853" i="5"/>
  <c r="J853" i="5" s="1"/>
  <c r="C853" i="5"/>
  <c r="D853" i="5"/>
  <c r="E853" i="5"/>
  <c r="F853" i="5"/>
  <c r="B854" i="5"/>
  <c r="J854" i="5" s="1"/>
  <c r="C854" i="5"/>
  <c r="D854" i="5"/>
  <c r="E854" i="5"/>
  <c r="F854" i="5"/>
  <c r="B855" i="5"/>
  <c r="J855" i="5" s="1"/>
  <c r="C855" i="5"/>
  <c r="D855" i="5"/>
  <c r="E855" i="5"/>
  <c r="F855" i="5"/>
  <c r="B856" i="5"/>
  <c r="J856" i="5" s="1"/>
  <c r="C856" i="5"/>
  <c r="D856" i="5"/>
  <c r="E856" i="5"/>
  <c r="F856" i="5"/>
  <c r="B857" i="5"/>
  <c r="J857" i="5" s="1"/>
  <c r="C857" i="5"/>
  <c r="D857" i="5"/>
  <c r="E857" i="5"/>
  <c r="F857" i="5"/>
  <c r="B858" i="5"/>
  <c r="J858" i="5" s="1"/>
  <c r="C858" i="5"/>
  <c r="D858" i="5"/>
  <c r="E858" i="5"/>
  <c r="F858" i="5"/>
  <c r="B859" i="5"/>
  <c r="J859" i="5" s="1"/>
  <c r="C859" i="5"/>
  <c r="D859" i="5"/>
  <c r="E859" i="5"/>
  <c r="F859" i="5"/>
  <c r="B860" i="5"/>
  <c r="J860" i="5" s="1"/>
  <c r="C860" i="5"/>
  <c r="D860" i="5"/>
  <c r="E860" i="5"/>
  <c r="F860" i="5"/>
  <c r="B40" i="5"/>
  <c r="J40" i="5" s="1"/>
  <c r="C40" i="5"/>
  <c r="D40" i="5"/>
  <c r="E40" i="5"/>
  <c r="F40" i="5"/>
  <c r="B41" i="5"/>
  <c r="J41" i="5" s="1"/>
  <c r="C41" i="5"/>
  <c r="D41" i="5"/>
  <c r="E41" i="5"/>
  <c r="F41" i="5"/>
  <c r="B42" i="5"/>
  <c r="J42" i="5" s="1"/>
  <c r="C42" i="5"/>
  <c r="D42" i="5"/>
  <c r="E42" i="5"/>
  <c r="F42" i="5"/>
  <c r="B22" i="5"/>
  <c r="J22" i="5" s="1"/>
  <c r="C22" i="5"/>
  <c r="D22" i="5"/>
  <c r="E22" i="5"/>
  <c r="F22" i="5"/>
  <c r="B23" i="5"/>
  <c r="J23" i="5" s="1"/>
  <c r="C23" i="5"/>
  <c r="D23" i="5"/>
  <c r="E23" i="5"/>
  <c r="F23" i="5"/>
  <c r="B24" i="5"/>
  <c r="J24" i="5" s="1"/>
  <c r="C24" i="5"/>
  <c r="D24" i="5"/>
  <c r="E24" i="5"/>
  <c r="F24" i="5"/>
  <c r="B25" i="5"/>
  <c r="J25" i="5" s="1"/>
  <c r="C25" i="5"/>
  <c r="D25" i="5"/>
  <c r="E25" i="5"/>
  <c r="F25" i="5"/>
  <c r="B26" i="5"/>
  <c r="J26" i="5" s="1"/>
  <c r="C26" i="5"/>
  <c r="D26" i="5"/>
  <c r="E26" i="5"/>
  <c r="F26" i="5"/>
  <c r="B27" i="5"/>
  <c r="J27" i="5" s="1"/>
  <c r="C27" i="5"/>
  <c r="D27" i="5"/>
  <c r="E27" i="5"/>
  <c r="F27" i="5"/>
  <c r="B28" i="5"/>
  <c r="J28" i="5" s="1"/>
  <c r="C28" i="5"/>
  <c r="D28" i="5"/>
  <c r="E28" i="5"/>
  <c r="F28" i="5"/>
  <c r="B29" i="5"/>
  <c r="J29" i="5" s="1"/>
  <c r="C29" i="5"/>
  <c r="D29" i="5"/>
  <c r="E29" i="5"/>
  <c r="F29" i="5"/>
  <c r="B30" i="5"/>
  <c r="J30" i="5" s="1"/>
  <c r="C30" i="5"/>
  <c r="D30" i="5"/>
  <c r="E30" i="5"/>
  <c r="F30" i="5"/>
  <c r="B31" i="5"/>
  <c r="J31" i="5" s="1"/>
  <c r="C31" i="5"/>
  <c r="D31" i="5"/>
  <c r="E31" i="5"/>
  <c r="F31" i="5"/>
  <c r="B32" i="5"/>
  <c r="J32" i="5" s="1"/>
  <c r="C32" i="5"/>
  <c r="D32" i="5"/>
  <c r="E32" i="5"/>
  <c r="F32" i="5"/>
  <c r="B33" i="5"/>
  <c r="J33" i="5" s="1"/>
  <c r="C33" i="5"/>
  <c r="D33" i="5"/>
  <c r="E33" i="5"/>
  <c r="F33" i="5"/>
  <c r="B34" i="5"/>
  <c r="J34" i="5" s="1"/>
  <c r="C34" i="5"/>
  <c r="D34" i="5"/>
  <c r="E34" i="5"/>
  <c r="F34" i="5"/>
  <c r="B35" i="5"/>
  <c r="J35" i="5" s="1"/>
  <c r="C35" i="5"/>
  <c r="D35" i="5"/>
  <c r="E35" i="5"/>
  <c r="F35" i="5"/>
  <c r="B36" i="5"/>
  <c r="J36" i="5" s="1"/>
  <c r="C36" i="5"/>
  <c r="D36" i="5"/>
  <c r="E36" i="5"/>
  <c r="F36" i="5"/>
  <c r="B37" i="5"/>
  <c r="J37" i="5" s="1"/>
  <c r="C37" i="5"/>
  <c r="D37" i="5"/>
  <c r="E37" i="5"/>
  <c r="F37" i="5"/>
  <c r="B38" i="5"/>
  <c r="J38" i="5" s="1"/>
  <c r="C38" i="5"/>
  <c r="D38" i="5"/>
  <c r="E38" i="5"/>
  <c r="F38" i="5"/>
  <c r="B39" i="5"/>
  <c r="J39" i="5" s="1"/>
  <c r="C39" i="5"/>
  <c r="D39" i="5"/>
  <c r="E39" i="5"/>
  <c r="F39" i="5"/>
  <c r="F21" i="5"/>
  <c r="E21" i="5"/>
  <c r="D21" i="5"/>
  <c r="B21" i="5"/>
  <c r="J21" i="5" s="1"/>
  <c r="H10" i="4" l="1"/>
  <c r="H11" i="4"/>
  <c r="H14" i="4"/>
  <c r="H15" i="4"/>
  <c r="H26" i="4"/>
  <c r="H27" i="4"/>
  <c r="H30" i="4"/>
  <c r="H31" i="4"/>
  <c r="H38" i="4"/>
  <c r="H39" i="4"/>
  <c r="H42" i="4"/>
  <c r="H43" i="4"/>
  <c r="H54" i="4"/>
  <c r="H55" i="4"/>
  <c r="H58" i="4"/>
  <c r="H59" i="4"/>
  <c r="H66" i="4"/>
  <c r="H67" i="4"/>
  <c r="H70" i="4"/>
  <c r="H71" i="4"/>
  <c r="H82" i="4"/>
  <c r="H83" i="4"/>
  <c r="H86" i="4"/>
  <c r="H87" i="4"/>
  <c r="H94" i="4"/>
  <c r="H95" i="4"/>
  <c r="H98" i="4"/>
  <c r="H99" i="4"/>
  <c r="H110" i="4"/>
  <c r="H111" i="4"/>
  <c r="H114" i="4"/>
  <c r="H115" i="4"/>
  <c r="H122" i="4"/>
  <c r="H123" i="4"/>
  <c r="H126" i="4"/>
  <c r="H127" i="4"/>
  <c r="H138" i="4"/>
  <c r="H139" i="4"/>
  <c r="H142" i="4"/>
  <c r="H143" i="4"/>
  <c r="H150" i="4"/>
  <c r="H151" i="4"/>
  <c r="H154" i="4"/>
  <c r="H155" i="4"/>
  <c r="H166" i="4"/>
  <c r="H167" i="4"/>
  <c r="H170" i="4"/>
  <c r="H171" i="4"/>
  <c r="H178" i="4"/>
  <c r="H179" i="4"/>
  <c r="H182" i="4"/>
  <c r="H183" i="4"/>
  <c r="H194" i="4"/>
  <c r="H195" i="4"/>
  <c r="H198" i="4"/>
  <c r="H199" i="4"/>
  <c r="H206" i="4"/>
  <c r="H207" i="4"/>
  <c r="H210" i="4"/>
  <c r="H211" i="4"/>
  <c r="H222" i="4"/>
  <c r="H223" i="4"/>
  <c r="H226" i="4"/>
  <c r="H227" i="4"/>
  <c r="H234" i="4"/>
  <c r="H235" i="4"/>
  <c r="H238" i="4"/>
  <c r="H239" i="4"/>
  <c r="H250" i="4"/>
  <c r="H251" i="4"/>
  <c r="H254" i="4"/>
  <c r="H255" i="4"/>
  <c r="H262" i="4"/>
  <c r="H263" i="4"/>
  <c r="H266" i="4"/>
  <c r="H267" i="4"/>
  <c r="H278" i="4"/>
  <c r="H279" i="4"/>
  <c r="H282" i="4"/>
  <c r="H283" i="4"/>
  <c r="H290" i="4"/>
  <c r="H291" i="4"/>
  <c r="H294" i="4"/>
  <c r="H295" i="4"/>
  <c r="H306" i="4"/>
  <c r="H307" i="4"/>
  <c r="H310" i="4"/>
  <c r="H311" i="4"/>
  <c r="H318" i="4"/>
  <c r="H319" i="4"/>
  <c r="H322" i="4"/>
  <c r="H323" i="4"/>
  <c r="H334" i="4"/>
  <c r="H335" i="4"/>
  <c r="H338" i="4"/>
  <c r="H339" i="4"/>
  <c r="H346" i="4"/>
  <c r="H347" i="4"/>
  <c r="H350" i="4"/>
  <c r="H351" i="4"/>
  <c r="H362" i="4"/>
  <c r="H363" i="4"/>
  <c r="H366" i="4"/>
  <c r="H367" i="4"/>
  <c r="H374" i="4"/>
  <c r="H375" i="4"/>
  <c r="H378" i="4"/>
  <c r="H379" i="4"/>
  <c r="H390" i="4"/>
  <c r="H391" i="4"/>
  <c r="H394" i="4"/>
  <c r="H395" i="4"/>
  <c r="H402" i="4"/>
  <c r="H403" i="4"/>
  <c r="H406" i="4"/>
  <c r="H407" i="4"/>
  <c r="H418" i="4"/>
  <c r="H419" i="4"/>
  <c r="H422" i="4"/>
  <c r="H423" i="4"/>
  <c r="H430" i="4"/>
  <c r="H431" i="4"/>
  <c r="H434" i="4"/>
  <c r="H435" i="4"/>
  <c r="H446" i="4"/>
  <c r="H447" i="4"/>
  <c r="H450" i="4"/>
  <c r="H451" i="4"/>
  <c r="H458" i="4"/>
  <c r="H459" i="4"/>
  <c r="H462" i="4"/>
  <c r="H463" i="4"/>
  <c r="H474" i="4"/>
  <c r="H475" i="4"/>
  <c r="H478" i="4"/>
  <c r="H479" i="4"/>
  <c r="H486" i="4"/>
  <c r="H487" i="4"/>
  <c r="H490" i="4"/>
  <c r="H491" i="4"/>
  <c r="H502" i="4"/>
  <c r="H503" i="4"/>
  <c r="H506" i="4"/>
  <c r="H507" i="4"/>
  <c r="H514" i="4"/>
  <c r="H515" i="4"/>
  <c r="H518" i="4"/>
  <c r="H519" i="4"/>
  <c r="H530" i="4"/>
  <c r="H531" i="4"/>
  <c r="H534" i="4"/>
  <c r="H535" i="4"/>
  <c r="H542" i="4"/>
  <c r="H543" i="4"/>
  <c r="H546" i="4"/>
  <c r="H547" i="4"/>
  <c r="H558" i="4"/>
  <c r="H559" i="4"/>
  <c r="H562" i="4"/>
  <c r="H563" i="4"/>
  <c r="H570" i="4"/>
  <c r="H571" i="4"/>
  <c r="H574" i="4"/>
  <c r="H575" i="4"/>
  <c r="H586" i="4"/>
  <c r="H587" i="4"/>
  <c r="H590" i="4"/>
  <c r="H591" i="4"/>
  <c r="H598" i="4"/>
  <c r="H599" i="4"/>
  <c r="H602" i="4"/>
  <c r="H603" i="4"/>
  <c r="H614" i="4"/>
  <c r="H615" i="4"/>
  <c r="H618" i="4"/>
  <c r="H619" i="4"/>
  <c r="H626" i="4"/>
  <c r="H627" i="4"/>
  <c r="H630" i="4"/>
  <c r="H631" i="4"/>
  <c r="H642" i="4"/>
  <c r="H643" i="4"/>
  <c r="H646" i="4"/>
  <c r="H647" i="4"/>
  <c r="H654" i="4"/>
  <c r="H655" i="4"/>
  <c r="H658" i="4"/>
  <c r="H659" i="4"/>
  <c r="H670" i="4"/>
  <c r="H671" i="4"/>
  <c r="H674" i="4"/>
  <c r="H675" i="4"/>
  <c r="H682" i="4"/>
  <c r="H683" i="4"/>
  <c r="H686" i="4"/>
  <c r="H687" i="4"/>
  <c r="H698" i="4"/>
  <c r="H699" i="4"/>
  <c r="H702" i="4"/>
  <c r="H703" i="4"/>
  <c r="H710" i="4"/>
  <c r="H711" i="4"/>
  <c r="H714" i="4"/>
  <c r="H715" i="4"/>
  <c r="H726" i="4"/>
  <c r="H727" i="4"/>
  <c r="H730" i="4"/>
  <c r="H731" i="4"/>
  <c r="H738" i="4"/>
  <c r="H739" i="4"/>
  <c r="H742" i="4"/>
  <c r="H743" i="4"/>
  <c r="H754" i="4"/>
  <c r="H755" i="4"/>
  <c r="H758" i="4"/>
  <c r="H759" i="4"/>
  <c r="H766" i="4"/>
  <c r="H767" i="4"/>
  <c r="H770" i="4"/>
  <c r="H771" i="4"/>
  <c r="H782" i="4"/>
  <c r="H783" i="4"/>
  <c r="H786" i="4"/>
  <c r="H787" i="4"/>
  <c r="H794" i="4"/>
  <c r="H795" i="4"/>
  <c r="H798" i="4"/>
  <c r="H799" i="4"/>
  <c r="H810" i="4"/>
  <c r="H811" i="4"/>
  <c r="H814" i="4"/>
  <c r="H815" i="4"/>
  <c r="H822" i="4"/>
  <c r="H823" i="4"/>
  <c r="H826" i="4"/>
  <c r="H827" i="4"/>
  <c r="H838" i="4"/>
  <c r="H839" i="4"/>
  <c r="H842" i="4"/>
  <c r="H843"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H18" i="4"/>
  <c r="H19" i="4"/>
  <c r="H46" i="4"/>
  <c r="H47" i="4"/>
  <c r="H74" i="4"/>
  <c r="H75" i="4"/>
  <c r="H102" i="4"/>
  <c r="H103" i="4"/>
  <c r="H130" i="4"/>
  <c r="H131" i="4"/>
  <c r="H158" i="4"/>
  <c r="H159" i="4"/>
  <c r="H186" i="4"/>
  <c r="H187" i="4"/>
  <c r="H214" i="4"/>
  <c r="H215" i="4"/>
  <c r="H242" i="4"/>
  <c r="H243" i="4"/>
  <c r="H270" i="4"/>
  <c r="H271" i="4"/>
  <c r="H298" i="4"/>
  <c r="H299" i="4"/>
  <c r="H326" i="4"/>
  <c r="H327" i="4"/>
  <c r="H354" i="4"/>
  <c r="H355" i="4"/>
  <c r="H382" i="4"/>
  <c r="H383" i="4"/>
  <c r="H410" i="4"/>
  <c r="H411" i="4"/>
  <c r="H438" i="4"/>
  <c r="H439" i="4"/>
  <c r="H466" i="4"/>
  <c r="H467" i="4"/>
  <c r="H494" i="4"/>
  <c r="H495" i="4"/>
  <c r="H522" i="4"/>
  <c r="H523" i="4"/>
  <c r="H550" i="4"/>
  <c r="H551" i="4"/>
  <c r="H578" i="4"/>
  <c r="H579" i="4"/>
  <c r="H606" i="4"/>
  <c r="H607" i="4"/>
  <c r="H634" i="4"/>
  <c r="H635" i="4"/>
  <c r="H662" i="4"/>
  <c r="H663" i="4"/>
  <c r="H690" i="4"/>
  <c r="H691" i="4"/>
  <c r="H718" i="4"/>
  <c r="H719" i="4"/>
  <c r="H746" i="4"/>
  <c r="H747" i="4"/>
  <c r="H774" i="4"/>
  <c r="H775" i="4"/>
  <c r="H802" i="4"/>
  <c r="H803" i="4"/>
  <c r="H830" i="4"/>
  <c r="H831" i="4"/>
  <c r="H849" i="4"/>
  <c r="F849" i="4"/>
  <c r="E849" i="4"/>
  <c r="D849" i="4"/>
  <c r="B849" i="4"/>
  <c r="H848" i="4"/>
  <c r="F848" i="4"/>
  <c r="E848" i="4"/>
  <c r="D848" i="4"/>
  <c r="B848" i="4"/>
  <c r="H847" i="4"/>
  <c r="F847" i="4"/>
  <c r="E847" i="4"/>
  <c r="D847" i="4"/>
  <c r="B847" i="4"/>
  <c r="H846" i="4"/>
  <c r="F846" i="4"/>
  <c r="E846" i="4"/>
  <c r="D846" i="4"/>
  <c r="B846" i="4"/>
  <c r="H845" i="4"/>
  <c r="F845" i="4"/>
  <c r="E845" i="4"/>
  <c r="D845" i="4"/>
  <c r="B845" i="4"/>
  <c r="H844" i="4"/>
  <c r="F844" i="4"/>
  <c r="E844" i="4"/>
  <c r="D844" i="4"/>
  <c r="B844" i="4"/>
  <c r="F843" i="4"/>
  <c r="E843" i="4"/>
  <c r="D843" i="4"/>
  <c r="B843" i="4"/>
  <c r="F842" i="4"/>
  <c r="E842" i="4"/>
  <c r="D842" i="4"/>
  <c r="B842" i="4"/>
  <c r="H841" i="4"/>
  <c r="F841" i="4"/>
  <c r="E841" i="4"/>
  <c r="D841" i="4"/>
  <c r="B841" i="4"/>
  <c r="H840" i="4"/>
  <c r="F840" i="4"/>
  <c r="E840" i="4"/>
  <c r="D840" i="4"/>
  <c r="B840" i="4"/>
  <c r="F839" i="4"/>
  <c r="E839" i="4"/>
  <c r="D839" i="4"/>
  <c r="B839" i="4"/>
  <c r="F838" i="4"/>
  <c r="E838" i="4"/>
  <c r="D838" i="4"/>
  <c r="B838" i="4"/>
  <c r="H837" i="4"/>
  <c r="F837" i="4"/>
  <c r="E837" i="4"/>
  <c r="D837" i="4"/>
  <c r="B837" i="4"/>
  <c r="H836" i="4"/>
  <c r="F836" i="4"/>
  <c r="E836" i="4"/>
  <c r="D836" i="4"/>
  <c r="B836" i="4"/>
  <c r="H835" i="4"/>
  <c r="F835" i="4"/>
  <c r="E835" i="4"/>
  <c r="D835" i="4"/>
  <c r="B835" i="4"/>
  <c r="H834" i="4"/>
  <c r="F834" i="4"/>
  <c r="E834" i="4"/>
  <c r="D834" i="4"/>
  <c r="B834" i="4"/>
  <c r="H833" i="4"/>
  <c r="F833" i="4"/>
  <c r="E833" i="4"/>
  <c r="D833" i="4"/>
  <c r="B833" i="4"/>
  <c r="H832" i="4"/>
  <c r="F832" i="4"/>
  <c r="E832" i="4"/>
  <c r="D832" i="4"/>
  <c r="B832" i="4"/>
  <c r="F831" i="4"/>
  <c r="E831" i="4"/>
  <c r="D831" i="4"/>
  <c r="B831" i="4"/>
  <c r="F830" i="4"/>
  <c r="E830" i="4"/>
  <c r="D830" i="4"/>
  <c r="B830" i="4"/>
  <c r="H829" i="4"/>
  <c r="F829" i="4"/>
  <c r="E829" i="4"/>
  <c r="D829" i="4"/>
  <c r="B829" i="4"/>
  <c r="H828" i="4"/>
  <c r="F828" i="4"/>
  <c r="E828" i="4"/>
  <c r="D828" i="4"/>
  <c r="B828" i="4"/>
  <c r="F827" i="4"/>
  <c r="E827" i="4"/>
  <c r="D827" i="4"/>
  <c r="B827" i="4"/>
  <c r="F826" i="4"/>
  <c r="E826" i="4"/>
  <c r="D826" i="4"/>
  <c r="B826" i="4"/>
  <c r="H825" i="4"/>
  <c r="F825" i="4"/>
  <c r="E825" i="4"/>
  <c r="D825" i="4"/>
  <c r="B825" i="4"/>
  <c r="H824" i="4"/>
  <c r="F824" i="4"/>
  <c r="E824" i="4"/>
  <c r="D824" i="4"/>
  <c r="B824" i="4"/>
  <c r="F823" i="4"/>
  <c r="E823" i="4"/>
  <c r="D823" i="4"/>
  <c r="B823" i="4"/>
  <c r="F822" i="4"/>
  <c r="E822" i="4"/>
  <c r="D822" i="4"/>
  <c r="B822" i="4"/>
  <c r="H821" i="4"/>
  <c r="F821" i="4"/>
  <c r="E821" i="4"/>
  <c r="D821" i="4"/>
  <c r="B821" i="4"/>
  <c r="H820" i="4"/>
  <c r="F820" i="4"/>
  <c r="E820" i="4"/>
  <c r="D820" i="4"/>
  <c r="B820" i="4"/>
  <c r="H819" i="4"/>
  <c r="F819" i="4"/>
  <c r="E819" i="4"/>
  <c r="D819" i="4"/>
  <c r="B819" i="4"/>
  <c r="H818" i="4"/>
  <c r="F818" i="4"/>
  <c r="E818" i="4"/>
  <c r="D818" i="4"/>
  <c r="B818" i="4"/>
  <c r="H817" i="4"/>
  <c r="F817" i="4"/>
  <c r="E817" i="4"/>
  <c r="D817" i="4"/>
  <c r="B817" i="4"/>
  <c r="H816" i="4"/>
  <c r="F816" i="4"/>
  <c r="E816" i="4"/>
  <c r="D816" i="4"/>
  <c r="B816" i="4"/>
  <c r="F815" i="4"/>
  <c r="E815" i="4"/>
  <c r="D815" i="4"/>
  <c r="B815" i="4"/>
  <c r="F814" i="4"/>
  <c r="E814" i="4"/>
  <c r="D814" i="4"/>
  <c r="B814" i="4"/>
  <c r="H813" i="4"/>
  <c r="F813" i="4"/>
  <c r="E813" i="4"/>
  <c r="D813" i="4"/>
  <c r="B813" i="4"/>
  <c r="H812" i="4"/>
  <c r="F812" i="4"/>
  <c r="E812" i="4"/>
  <c r="D812" i="4"/>
  <c r="B812" i="4"/>
  <c r="F811" i="4"/>
  <c r="E811" i="4"/>
  <c r="D811" i="4"/>
  <c r="B811" i="4"/>
  <c r="F810" i="4"/>
  <c r="E810" i="4"/>
  <c r="D810" i="4"/>
  <c r="B810" i="4"/>
  <c r="H809" i="4"/>
  <c r="F809" i="4"/>
  <c r="E809" i="4"/>
  <c r="D809" i="4"/>
  <c r="B809" i="4"/>
  <c r="H808" i="4"/>
  <c r="F808" i="4"/>
  <c r="E808" i="4"/>
  <c r="D808" i="4"/>
  <c r="B808" i="4"/>
  <c r="H807" i="4"/>
  <c r="F807" i="4"/>
  <c r="E807" i="4"/>
  <c r="D807" i="4"/>
  <c r="B807" i="4"/>
  <c r="H806" i="4"/>
  <c r="F806" i="4"/>
  <c r="E806" i="4"/>
  <c r="D806" i="4"/>
  <c r="B806" i="4"/>
  <c r="H805" i="4"/>
  <c r="F805" i="4"/>
  <c r="E805" i="4"/>
  <c r="D805" i="4"/>
  <c r="B805" i="4"/>
  <c r="H804" i="4"/>
  <c r="F804" i="4"/>
  <c r="E804" i="4"/>
  <c r="D804" i="4"/>
  <c r="B804" i="4"/>
  <c r="F803" i="4"/>
  <c r="E803" i="4"/>
  <c r="D803" i="4"/>
  <c r="B803" i="4"/>
  <c r="F802" i="4"/>
  <c r="E802" i="4"/>
  <c r="D802" i="4"/>
  <c r="B802" i="4"/>
  <c r="H801" i="4"/>
  <c r="F801" i="4"/>
  <c r="E801" i="4"/>
  <c r="D801" i="4"/>
  <c r="B801" i="4"/>
  <c r="H800" i="4"/>
  <c r="F800" i="4"/>
  <c r="E800" i="4"/>
  <c r="D800" i="4"/>
  <c r="B800" i="4"/>
  <c r="F799" i="4"/>
  <c r="E799" i="4"/>
  <c r="D799" i="4"/>
  <c r="B799" i="4"/>
  <c r="F798" i="4"/>
  <c r="E798" i="4"/>
  <c r="D798" i="4"/>
  <c r="B798" i="4"/>
  <c r="H797" i="4"/>
  <c r="F797" i="4"/>
  <c r="E797" i="4"/>
  <c r="D797" i="4"/>
  <c r="B797" i="4"/>
  <c r="H796" i="4"/>
  <c r="F796" i="4"/>
  <c r="E796" i="4"/>
  <c r="D796" i="4"/>
  <c r="B796" i="4"/>
  <c r="F795" i="4"/>
  <c r="E795" i="4"/>
  <c r="D795" i="4"/>
  <c r="B795" i="4"/>
  <c r="F794" i="4"/>
  <c r="E794" i="4"/>
  <c r="D794" i="4"/>
  <c r="B794" i="4"/>
  <c r="H793" i="4"/>
  <c r="F793" i="4"/>
  <c r="E793" i="4"/>
  <c r="D793" i="4"/>
  <c r="B793" i="4"/>
  <c r="H792" i="4"/>
  <c r="F792" i="4"/>
  <c r="E792" i="4"/>
  <c r="D792" i="4"/>
  <c r="B792" i="4"/>
  <c r="H791" i="4"/>
  <c r="F791" i="4"/>
  <c r="E791" i="4"/>
  <c r="D791" i="4"/>
  <c r="B791" i="4"/>
  <c r="H790" i="4"/>
  <c r="F790" i="4"/>
  <c r="E790" i="4"/>
  <c r="D790" i="4"/>
  <c r="B790" i="4"/>
  <c r="H789" i="4"/>
  <c r="F789" i="4"/>
  <c r="E789" i="4"/>
  <c r="D789" i="4"/>
  <c r="B789" i="4"/>
  <c r="H788" i="4"/>
  <c r="F788" i="4"/>
  <c r="E788" i="4"/>
  <c r="D788" i="4"/>
  <c r="B788" i="4"/>
  <c r="F787" i="4"/>
  <c r="E787" i="4"/>
  <c r="D787" i="4"/>
  <c r="B787" i="4"/>
  <c r="F786" i="4"/>
  <c r="E786" i="4"/>
  <c r="D786" i="4"/>
  <c r="B786" i="4"/>
  <c r="H785" i="4"/>
  <c r="F785" i="4"/>
  <c r="E785" i="4"/>
  <c r="D785" i="4"/>
  <c r="B785" i="4"/>
  <c r="H784" i="4"/>
  <c r="F784" i="4"/>
  <c r="E784" i="4"/>
  <c r="D784" i="4"/>
  <c r="B784" i="4"/>
  <c r="F783" i="4"/>
  <c r="E783" i="4"/>
  <c r="D783" i="4"/>
  <c r="B783" i="4"/>
  <c r="F782" i="4"/>
  <c r="E782" i="4"/>
  <c r="D782" i="4"/>
  <c r="B782" i="4"/>
  <c r="H781" i="4"/>
  <c r="F781" i="4"/>
  <c r="E781" i="4"/>
  <c r="D781" i="4"/>
  <c r="B781" i="4"/>
  <c r="H780" i="4"/>
  <c r="F780" i="4"/>
  <c r="E780" i="4"/>
  <c r="D780" i="4"/>
  <c r="B780" i="4"/>
  <c r="H779" i="4"/>
  <c r="F779" i="4"/>
  <c r="E779" i="4"/>
  <c r="D779" i="4"/>
  <c r="B779" i="4"/>
  <c r="H778" i="4"/>
  <c r="F778" i="4"/>
  <c r="E778" i="4"/>
  <c r="D778" i="4"/>
  <c r="B778" i="4"/>
  <c r="H777" i="4"/>
  <c r="F777" i="4"/>
  <c r="E777" i="4"/>
  <c r="D777" i="4"/>
  <c r="B777" i="4"/>
  <c r="H776" i="4"/>
  <c r="F776" i="4"/>
  <c r="E776" i="4"/>
  <c r="D776" i="4"/>
  <c r="B776" i="4"/>
  <c r="F775" i="4"/>
  <c r="E775" i="4"/>
  <c r="D775" i="4"/>
  <c r="B775" i="4"/>
  <c r="F774" i="4"/>
  <c r="E774" i="4"/>
  <c r="D774" i="4"/>
  <c r="B774" i="4"/>
  <c r="H773" i="4"/>
  <c r="F773" i="4"/>
  <c r="E773" i="4"/>
  <c r="D773" i="4"/>
  <c r="B773" i="4"/>
  <c r="H772" i="4"/>
  <c r="F772" i="4"/>
  <c r="E772" i="4"/>
  <c r="D772" i="4"/>
  <c r="B772" i="4"/>
  <c r="F771" i="4"/>
  <c r="E771" i="4"/>
  <c r="D771" i="4"/>
  <c r="B771" i="4"/>
  <c r="F770" i="4"/>
  <c r="E770" i="4"/>
  <c r="D770" i="4"/>
  <c r="B770" i="4"/>
  <c r="H769" i="4"/>
  <c r="F769" i="4"/>
  <c r="E769" i="4"/>
  <c r="D769" i="4"/>
  <c r="B769" i="4"/>
  <c r="H768" i="4"/>
  <c r="F768" i="4"/>
  <c r="E768" i="4"/>
  <c r="D768" i="4"/>
  <c r="B768" i="4"/>
  <c r="F767" i="4"/>
  <c r="E767" i="4"/>
  <c r="D767" i="4"/>
  <c r="B767" i="4"/>
  <c r="F766" i="4"/>
  <c r="E766" i="4"/>
  <c r="D766" i="4"/>
  <c r="B766" i="4"/>
  <c r="H765" i="4"/>
  <c r="F765" i="4"/>
  <c r="E765" i="4"/>
  <c r="D765" i="4"/>
  <c r="B765" i="4"/>
  <c r="H764" i="4"/>
  <c r="F764" i="4"/>
  <c r="E764" i="4"/>
  <c r="D764" i="4"/>
  <c r="B764" i="4"/>
  <c r="H763" i="4"/>
  <c r="F763" i="4"/>
  <c r="E763" i="4"/>
  <c r="D763" i="4"/>
  <c r="B763" i="4"/>
  <c r="H762" i="4"/>
  <c r="F762" i="4"/>
  <c r="E762" i="4"/>
  <c r="D762" i="4"/>
  <c r="B762" i="4"/>
  <c r="H761" i="4"/>
  <c r="F761" i="4"/>
  <c r="E761" i="4"/>
  <c r="D761" i="4"/>
  <c r="B761" i="4"/>
  <c r="H760" i="4"/>
  <c r="F760" i="4"/>
  <c r="E760" i="4"/>
  <c r="D760" i="4"/>
  <c r="B760" i="4"/>
  <c r="F759" i="4"/>
  <c r="E759" i="4"/>
  <c r="D759" i="4"/>
  <c r="B759" i="4"/>
  <c r="F758" i="4"/>
  <c r="E758" i="4"/>
  <c r="D758" i="4"/>
  <c r="B758" i="4"/>
  <c r="H757" i="4"/>
  <c r="F757" i="4"/>
  <c r="E757" i="4"/>
  <c r="D757" i="4"/>
  <c r="B757" i="4"/>
  <c r="H756" i="4"/>
  <c r="F756" i="4"/>
  <c r="E756" i="4"/>
  <c r="D756" i="4"/>
  <c r="B756" i="4"/>
  <c r="F755" i="4"/>
  <c r="E755" i="4"/>
  <c r="D755" i="4"/>
  <c r="B755" i="4"/>
  <c r="F754" i="4"/>
  <c r="E754" i="4"/>
  <c r="D754" i="4"/>
  <c r="B754" i="4"/>
  <c r="H753" i="4"/>
  <c r="F753" i="4"/>
  <c r="E753" i="4"/>
  <c r="D753" i="4"/>
  <c r="B753" i="4"/>
  <c r="H752" i="4"/>
  <c r="F752" i="4"/>
  <c r="E752" i="4"/>
  <c r="D752" i="4"/>
  <c r="B752" i="4"/>
  <c r="H751" i="4"/>
  <c r="F751" i="4"/>
  <c r="E751" i="4"/>
  <c r="D751" i="4"/>
  <c r="B751" i="4"/>
  <c r="H750" i="4"/>
  <c r="F750" i="4"/>
  <c r="E750" i="4"/>
  <c r="D750" i="4"/>
  <c r="B750" i="4"/>
  <c r="H749" i="4"/>
  <c r="F749" i="4"/>
  <c r="E749" i="4"/>
  <c r="D749" i="4"/>
  <c r="B749" i="4"/>
  <c r="H748" i="4"/>
  <c r="F748" i="4"/>
  <c r="E748" i="4"/>
  <c r="D748" i="4"/>
  <c r="B748" i="4"/>
  <c r="F747" i="4"/>
  <c r="E747" i="4"/>
  <c r="D747" i="4"/>
  <c r="B747" i="4"/>
  <c r="F746" i="4"/>
  <c r="E746" i="4"/>
  <c r="D746" i="4"/>
  <c r="B746" i="4"/>
  <c r="H745" i="4"/>
  <c r="F745" i="4"/>
  <c r="E745" i="4"/>
  <c r="D745" i="4"/>
  <c r="B745" i="4"/>
  <c r="H744" i="4"/>
  <c r="F744" i="4"/>
  <c r="E744" i="4"/>
  <c r="D744" i="4"/>
  <c r="B744" i="4"/>
  <c r="F743" i="4"/>
  <c r="E743" i="4"/>
  <c r="D743" i="4"/>
  <c r="B743" i="4"/>
  <c r="F742" i="4"/>
  <c r="E742" i="4"/>
  <c r="D742" i="4"/>
  <c r="B742" i="4"/>
  <c r="H741" i="4"/>
  <c r="F741" i="4"/>
  <c r="E741" i="4"/>
  <c r="D741" i="4"/>
  <c r="B741" i="4"/>
  <c r="H740" i="4"/>
  <c r="F740" i="4"/>
  <c r="E740" i="4"/>
  <c r="D740" i="4"/>
  <c r="B740" i="4"/>
  <c r="F739" i="4"/>
  <c r="E739" i="4"/>
  <c r="D739" i="4"/>
  <c r="B739" i="4"/>
  <c r="F738" i="4"/>
  <c r="E738" i="4"/>
  <c r="D738" i="4"/>
  <c r="B738" i="4"/>
  <c r="H737" i="4"/>
  <c r="F737" i="4"/>
  <c r="E737" i="4"/>
  <c r="D737" i="4"/>
  <c r="B737" i="4"/>
  <c r="H736" i="4"/>
  <c r="F736" i="4"/>
  <c r="E736" i="4"/>
  <c r="D736" i="4"/>
  <c r="B736" i="4"/>
  <c r="H735" i="4"/>
  <c r="F735" i="4"/>
  <c r="E735" i="4"/>
  <c r="D735" i="4"/>
  <c r="B735" i="4"/>
  <c r="H734" i="4"/>
  <c r="F734" i="4"/>
  <c r="E734" i="4"/>
  <c r="D734" i="4"/>
  <c r="B734" i="4"/>
  <c r="H733" i="4"/>
  <c r="F733" i="4"/>
  <c r="E733" i="4"/>
  <c r="D733" i="4"/>
  <c r="B733" i="4"/>
  <c r="H732" i="4"/>
  <c r="F732" i="4"/>
  <c r="E732" i="4"/>
  <c r="D732" i="4"/>
  <c r="B732" i="4"/>
  <c r="F731" i="4"/>
  <c r="E731" i="4"/>
  <c r="D731" i="4"/>
  <c r="B731" i="4"/>
  <c r="F730" i="4"/>
  <c r="E730" i="4"/>
  <c r="D730" i="4"/>
  <c r="B730" i="4"/>
  <c r="H729" i="4"/>
  <c r="F729" i="4"/>
  <c r="E729" i="4"/>
  <c r="D729" i="4"/>
  <c r="B729" i="4"/>
  <c r="H728" i="4"/>
  <c r="F728" i="4"/>
  <c r="E728" i="4"/>
  <c r="D728" i="4"/>
  <c r="B728" i="4"/>
  <c r="F727" i="4"/>
  <c r="E727" i="4"/>
  <c r="D727" i="4"/>
  <c r="B727" i="4"/>
  <c r="F726" i="4"/>
  <c r="E726" i="4"/>
  <c r="D726" i="4"/>
  <c r="B726" i="4"/>
  <c r="H725" i="4"/>
  <c r="F725" i="4"/>
  <c r="E725" i="4"/>
  <c r="D725" i="4"/>
  <c r="B725" i="4"/>
  <c r="H724" i="4"/>
  <c r="F724" i="4"/>
  <c r="E724" i="4"/>
  <c r="D724" i="4"/>
  <c r="B724" i="4"/>
  <c r="H723" i="4"/>
  <c r="F723" i="4"/>
  <c r="E723" i="4"/>
  <c r="D723" i="4"/>
  <c r="B723" i="4"/>
  <c r="H722" i="4"/>
  <c r="F722" i="4"/>
  <c r="E722" i="4"/>
  <c r="D722" i="4"/>
  <c r="B722" i="4"/>
  <c r="H721" i="4"/>
  <c r="F721" i="4"/>
  <c r="E721" i="4"/>
  <c r="D721" i="4"/>
  <c r="B721" i="4"/>
  <c r="H720" i="4"/>
  <c r="F720" i="4"/>
  <c r="E720" i="4"/>
  <c r="D720" i="4"/>
  <c r="B720" i="4"/>
  <c r="F719" i="4"/>
  <c r="E719" i="4"/>
  <c r="D719" i="4"/>
  <c r="B719" i="4"/>
  <c r="F718" i="4"/>
  <c r="E718" i="4"/>
  <c r="D718" i="4"/>
  <c r="B718" i="4"/>
  <c r="H717" i="4"/>
  <c r="F717" i="4"/>
  <c r="E717" i="4"/>
  <c r="D717" i="4"/>
  <c r="B717" i="4"/>
  <c r="H716" i="4"/>
  <c r="F716" i="4"/>
  <c r="E716" i="4"/>
  <c r="D716" i="4"/>
  <c r="B716" i="4"/>
  <c r="F715" i="4"/>
  <c r="E715" i="4"/>
  <c r="D715" i="4"/>
  <c r="B715" i="4"/>
  <c r="F714" i="4"/>
  <c r="E714" i="4"/>
  <c r="D714" i="4"/>
  <c r="B714" i="4"/>
  <c r="H713" i="4"/>
  <c r="F713" i="4"/>
  <c r="E713" i="4"/>
  <c r="D713" i="4"/>
  <c r="B713" i="4"/>
  <c r="H712" i="4"/>
  <c r="F712" i="4"/>
  <c r="E712" i="4"/>
  <c r="D712" i="4"/>
  <c r="B712" i="4"/>
  <c r="F711" i="4"/>
  <c r="E711" i="4"/>
  <c r="D711" i="4"/>
  <c r="B711" i="4"/>
  <c r="F710" i="4"/>
  <c r="E710" i="4"/>
  <c r="D710" i="4"/>
  <c r="B710" i="4"/>
  <c r="H709" i="4"/>
  <c r="F709" i="4"/>
  <c r="E709" i="4"/>
  <c r="D709" i="4"/>
  <c r="B709" i="4"/>
  <c r="H708" i="4"/>
  <c r="F708" i="4"/>
  <c r="E708" i="4"/>
  <c r="D708" i="4"/>
  <c r="B708" i="4"/>
  <c r="H707" i="4"/>
  <c r="F707" i="4"/>
  <c r="E707" i="4"/>
  <c r="D707" i="4"/>
  <c r="B707" i="4"/>
  <c r="H706" i="4"/>
  <c r="F706" i="4"/>
  <c r="E706" i="4"/>
  <c r="D706" i="4"/>
  <c r="B706" i="4"/>
  <c r="H705" i="4"/>
  <c r="F705" i="4"/>
  <c r="E705" i="4"/>
  <c r="D705" i="4"/>
  <c r="B705" i="4"/>
  <c r="H704" i="4"/>
  <c r="F704" i="4"/>
  <c r="E704" i="4"/>
  <c r="D704" i="4"/>
  <c r="B704" i="4"/>
  <c r="F703" i="4"/>
  <c r="E703" i="4"/>
  <c r="D703" i="4"/>
  <c r="B703" i="4"/>
  <c r="F702" i="4"/>
  <c r="E702" i="4"/>
  <c r="D702" i="4"/>
  <c r="B702" i="4"/>
  <c r="H701" i="4"/>
  <c r="F701" i="4"/>
  <c r="E701" i="4"/>
  <c r="D701" i="4"/>
  <c r="B701" i="4"/>
  <c r="H700" i="4"/>
  <c r="F700" i="4"/>
  <c r="E700" i="4"/>
  <c r="D700" i="4"/>
  <c r="B700" i="4"/>
  <c r="F699" i="4"/>
  <c r="E699" i="4"/>
  <c r="D699" i="4"/>
  <c r="B699" i="4"/>
  <c r="F698" i="4"/>
  <c r="E698" i="4"/>
  <c r="D698" i="4"/>
  <c r="B698" i="4"/>
  <c r="H697" i="4"/>
  <c r="F697" i="4"/>
  <c r="E697" i="4"/>
  <c r="D697" i="4"/>
  <c r="B697" i="4"/>
  <c r="H696" i="4"/>
  <c r="F696" i="4"/>
  <c r="E696" i="4"/>
  <c r="D696" i="4"/>
  <c r="B696" i="4"/>
  <c r="H695" i="4"/>
  <c r="F695" i="4"/>
  <c r="E695" i="4"/>
  <c r="D695" i="4"/>
  <c r="B695" i="4"/>
  <c r="H694" i="4"/>
  <c r="F694" i="4"/>
  <c r="E694" i="4"/>
  <c r="D694" i="4"/>
  <c r="B694" i="4"/>
  <c r="H693" i="4"/>
  <c r="F693" i="4"/>
  <c r="E693" i="4"/>
  <c r="D693" i="4"/>
  <c r="B693" i="4"/>
  <c r="H692" i="4"/>
  <c r="F692" i="4"/>
  <c r="E692" i="4"/>
  <c r="D692" i="4"/>
  <c r="B692" i="4"/>
  <c r="F691" i="4"/>
  <c r="E691" i="4"/>
  <c r="D691" i="4"/>
  <c r="B691" i="4"/>
  <c r="F690" i="4"/>
  <c r="E690" i="4"/>
  <c r="D690" i="4"/>
  <c r="B690" i="4"/>
  <c r="H689" i="4"/>
  <c r="F689" i="4"/>
  <c r="E689" i="4"/>
  <c r="D689" i="4"/>
  <c r="B689" i="4"/>
  <c r="H688" i="4"/>
  <c r="F688" i="4"/>
  <c r="E688" i="4"/>
  <c r="D688" i="4"/>
  <c r="B688" i="4"/>
  <c r="F687" i="4"/>
  <c r="E687" i="4"/>
  <c r="D687" i="4"/>
  <c r="B687" i="4"/>
  <c r="F686" i="4"/>
  <c r="E686" i="4"/>
  <c r="D686" i="4"/>
  <c r="B686" i="4"/>
  <c r="H685" i="4"/>
  <c r="F685" i="4"/>
  <c r="E685" i="4"/>
  <c r="D685" i="4"/>
  <c r="B685" i="4"/>
  <c r="H684" i="4"/>
  <c r="F684" i="4"/>
  <c r="E684" i="4"/>
  <c r="D684" i="4"/>
  <c r="B684" i="4"/>
  <c r="F683" i="4"/>
  <c r="E683" i="4"/>
  <c r="D683" i="4"/>
  <c r="B683" i="4"/>
  <c r="F682" i="4"/>
  <c r="E682" i="4"/>
  <c r="D682" i="4"/>
  <c r="C682" i="4"/>
  <c r="B682" i="4"/>
  <c r="H681" i="4"/>
  <c r="F681" i="4"/>
  <c r="E681" i="4"/>
  <c r="D681" i="4"/>
  <c r="C681" i="4"/>
  <c r="B681" i="4"/>
  <c r="H680" i="4"/>
  <c r="F680" i="4"/>
  <c r="E680" i="4"/>
  <c r="D680" i="4"/>
  <c r="C680" i="4"/>
  <c r="B680" i="4"/>
  <c r="H679" i="4"/>
  <c r="F679" i="4"/>
  <c r="E679" i="4"/>
  <c r="D679" i="4"/>
  <c r="C679" i="4"/>
  <c r="B679" i="4"/>
  <c r="H678" i="4"/>
  <c r="F678" i="4"/>
  <c r="E678" i="4"/>
  <c r="D678" i="4"/>
  <c r="C678" i="4"/>
  <c r="B678" i="4"/>
  <c r="H677" i="4"/>
  <c r="F677" i="4"/>
  <c r="E677" i="4"/>
  <c r="D677" i="4"/>
  <c r="C677" i="4"/>
  <c r="B677" i="4"/>
  <c r="H676" i="4"/>
  <c r="F676" i="4"/>
  <c r="E676" i="4"/>
  <c r="D676" i="4"/>
  <c r="C676" i="4"/>
  <c r="B676" i="4"/>
  <c r="F675" i="4"/>
  <c r="E675" i="4"/>
  <c r="D675" i="4"/>
  <c r="C675" i="4"/>
  <c r="B675" i="4"/>
  <c r="F674" i="4"/>
  <c r="E674" i="4"/>
  <c r="D674" i="4"/>
  <c r="C674" i="4"/>
  <c r="B674" i="4"/>
  <c r="H673" i="4"/>
  <c r="F673" i="4"/>
  <c r="E673" i="4"/>
  <c r="D673" i="4"/>
  <c r="C673" i="4"/>
  <c r="B673" i="4"/>
  <c r="H672" i="4"/>
  <c r="F672" i="4"/>
  <c r="E672" i="4"/>
  <c r="D672" i="4"/>
  <c r="C672" i="4"/>
  <c r="B672" i="4"/>
  <c r="F671" i="4"/>
  <c r="E671" i="4"/>
  <c r="D671" i="4"/>
  <c r="C671" i="4"/>
  <c r="B671" i="4"/>
  <c r="F670" i="4"/>
  <c r="E670" i="4"/>
  <c r="D670" i="4"/>
  <c r="C670" i="4"/>
  <c r="B670" i="4"/>
  <c r="H669" i="4"/>
  <c r="F669" i="4"/>
  <c r="E669" i="4"/>
  <c r="D669" i="4"/>
  <c r="C669" i="4"/>
  <c r="B669" i="4"/>
  <c r="H668" i="4"/>
  <c r="F668" i="4"/>
  <c r="E668" i="4"/>
  <c r="D668" i="4"/>
  <c r="C668" i="4"/>
  <c r="B668" i="4"/>
  <c r="H667" i="4"/>
  <c r="F667" i="4"/>
  <c r="E667" i="4"/>
  <c r="D667" i="4"/>
  <c r="C667" i="4"/>
  <c r="B667" i="4"/>
  <c r="H666" i="4"/>
  <c r="F666" i="4"/>
  <c r="E666" i="4"/>
  <c r="D666" i="4"/>
  <c r="C666" i="4"/>
  <c r="B666" i="4"/>
  <c r="H665" i="4"/>
  <c r="F665" i="4"/>
  <c r="E665" i="4"/>
  <c r="D665" i="4"/>
  <c r="C665" i="4"/>
  <c r="B665" i="4"/>
  <c r="H664" i="4"/>
  <c r="F664" i="4"/>
  <c r="E664" i="4"/>
  <c r="D664" i="4"/>
  <c r="C664" i="4"/>
  <c r="B664" i="4"/>
  <c r="F663" i="4"/>
  <c r="E663" i="4"/>
  <c r="D663" i="4"/>
  <c r="C663" i="4"/>
  <c r="B663" i="4"/>
  <c r="F662" i="4"/>
  <c r="E662" i="4"/>
  <c r="D662" i="4"/>
  <c r="C662" i="4"/>
  <c r="B662" i="4"/>
  <c r="H661" i="4"/>
  <c r="F661" i="4"/>
  <c r="E661" i="4"/>
  <c r="D661" i="4"/>
  <c r="C661" i="4"/>
  <c r="B661" i="4"/>
  <c r="H660" i="4"/>
  <c r="F660" i="4"/>
  <c r="E660" i="4"/>
  <c r="D660" i="4"/>
  <c r="C660" i="4"/>
  <c r="B660" i="4"/>
  <c r="F659" i="4"/>
  <c r="E659" i="4"/>
  <c r="D659" i="4"/>
  <c r="C659" i="4"/>
  <c r="B659" i="4"/>
  <c r="F658" i="4"/>
  <c r="E658" i="4"/>
  <c r="D658" i="4"/>
  <c r="C658" i="4"/>
  <c r="B658" i="4"/>
  <c r="H657" i="4"/>
  <c r="F657" i="4"/>
  <c r="E657" i="4"/>
  <c r="D657" i="4"/>
  <c r="C657" i="4"/>
  <c r="B657" i="4"/>
  <c r="H656" i="4"/>
  <c r="F656" i="4"/>
  <c r="E656" i="4"/>
  <c r="D656" i="4"/>
  <c r="C656" i="4"/>
  <c r="B656" i="4"/>
  <c r="F655" i="4"/>
  <c r="E655" i="4"/>
  <c r="D655" i="4"/>
  <c r="C655" i="4"/>
  <c r="B655" i="4"/>
  <c r="F654" i="4"/>
  <c r="E654" i="4"/>
  <c r="D654" i="4"/>
  <c r="C654" i="4"/>
  <c r="B654" i="4"/>
  <c r="H653" i="4"/>
  <c r="F653" i="4"/>
  <c r="E653" i="4"/>
  <c r="D653" i="4"/>
  <c r="C653" i="4"/>
  <c r="B653" i="4"/>
  <c r="H652" i="4"/>
  <c r="F652" i="4"/>
  <c r="E652" i="4"/>
  <c r="D652" i="4"/>
  <c r="C652" i="4"/>
  <c r="B652" i="4"/>
  <c r="H651" i="4"/>
  <c r="F651" i="4"/>
  <c r="E651" i="4"/>
  <c r="D651" i="4"/>
  <c r="C651" i="4"/>
  <c r="B651" i="4"/>
  <c r="H650" i="4"/>
  <c r="F650" i="4"/>
  <c r="E650" i="4"/>
  <c r="D650" i="4"/>
  <c r="C650" i="4"/>
  <c r="B650" i="4"/>
  <c r="H649" i="4"/>
  <c r="F649" i="4"/>
  <c r="E649" i="4"/>
  <c r="D649" i="4"/>
  <c r="C649" i="4"/>
  <c r="B649" i="4"/>
  <c r="H648" i="4"/>
  <c r="F648" i="4"/>
  <c r="E648" i="4"/>
  <c r="D648" i="4"/>
  <c r="C648" i="4"/>
  <c r="B648" i="4"/>
  <c r="F647" i="4"/>
  <c r="E647" i="4"/>
  <c r="D647" i="4"/>
  <c r="C647" i="4"/>
  <c r="B647" i="4"/>
  <c r="F646" i="4"/>
  <c r="E646" i="4"/>
  <c r="D646" i="4"/>
  <c r="C646" i="4"/>
  <c r="B646" i="4"/>
  <c r="H645" i="4"/>
  <c r="F645" i="4"/>
  <c r="E645" i="4"/>
  <c r="D645" i="4"/>
  <c r="C645" i="4"/>
  <c r="B645" i="4"/>
  <c r="H644" i="4"/>
  <c r="F644" i="4"/>
  <c r="E644" i="4"/>
  <c r="D644" i="4"/>
  <c r="C644" i="4"/>
  <c r="B644" i="4"/>
  <c r="F643" i="4"/>
  <c r="E643" i="4"/>
  <c r="D643" i="4"/>
  <c r="C643" i="4"/>
  <c r="B643" i="4"/>
  <c r="F642" i="4"/>
  <c r="E642" i="4"/>
  <c r="D642" i="4"/>
  <c r="C642" i="4"/>
  <c r="B642" i="4"/>
  <c r="H641" i="4"/>
  <c r="F641" i="4"/>
  <c r="E641" i="4"/>
  <c r="D641" i="4"/>
  <c r="C641" i="4"/>
  <c r="B641" i="4"/>
  <c r="H640" i="4"/>
  <c r="F640" i="4"/>
  <c r="E640" i="4"/>
  <c r="D640" i="4"/>
  <c r="C640" i="4"/>
  <c r="B640" i="4"/>
  <c r="H639" i="4"/>
  <c r="F639" i="4"/>
  <c r="E639" i="4"/>
  <c r="D639" i="4"/>
  <c r="C639" i="4"/>
  <c r="B639" i="4"/>
  <c r="H638" i="4"/>
  <c r="F638" i="4"/>
  <c r="E638" i="4"/>
  <c r="D638" i="4"/>
  <c r="C638" i="4"/>
  <c r="B638" i="4"/>
  <c r="H637" i="4"/>
  <c r="F637" i="4"/>
  <c r="E637" i="4"/>
  <c r="D637" i="4"/>
  <c r="C637" i="4"/>
  <c r="B637" i="4"/>
  <c r="H636" i="4"/>
  <c r="F636" i="4"/>
  <c r="E636" i="4"/>
  <c r="D636" i="4"/>
  <c r="C636" i="4"/>
  <c r="B636" i="4"/>
  <c r="F635" i="4"/>
  <c r="E635" i="4"/>
  <c r="D635" i="4"/>
  <c r="C635" i="4"/>
  <c r="B635" i="4"/>
  <c r="F634" i="4"/>
  <c r="E634" i="4"/>
  <c r="D634" i="4"/>
  <c r="C634" i="4"/>
  <c r="B634" i="4"/>
  <c r="H633" i="4"/>
  <c r="F633" i="4"/>
  <c r="E633" i="4"/>
  <c r="D633" i="4"/>
  <c r="C633" i="4"/>
  <c r="B633" i="4"/>
  <c r="H632" i="4"/>
  <c r="F632" i="4"/>
  <c r="E632" i="4"/>
  <c r="D632" i="4"/>
  <c r="C632" i="4"/>
  <c r="B632" i="4"/>
  <c r="F631" i="4"/>
  <c r="E631" i="4"/>
  <c r="D631" i="4"/>
  <c r="C631" i="4"/>
  <c r="B631" i="4"/>
  <c r="F630" i="4"/>
  <c r="E630" i="4"/>
  <c r="D630" i="4"/>
  <c r="C630" i="4"/>
  <c r="B630" i="4"/>
  <c r="H629" i="4"/>
  <c r="F629" i="4"/>
  <c r="E629" i="4"/>
  <c r="D629" i="4"/>
  <c r="C629" i="4"/>
  <c r="B629" i="4"/>
  <c r="H628" i="4"/>
  <c r="F628" i="4"/>
  <c r="E628" i="4"/>
  <c r="D628" i="4"/>
  <c r="C628" i="4"/>
  <c r="B628" i="4"/>
  <c r="F627" i="4"/>
  <c r="E627" i="4"/>
  <c r="D627" i="4"/>
  <c r="C627" i="4"/>
  <c r="B627" i="4"/>
  <c r="F626" i="4"/>
  <c r="E626" i="4"/>
  <c r="D626" i="4"/>
  <c r="C626" i="4"/>
  <c r="B626" i="4"/>
  <c r="H625" i="4"/>
  <c r="F625" i="4"/>
  <c r="E625" i="4"/>
  <c r="D625" i="4"/>
  <c r="C625" i="4"/>
  <c r="B625" i="4"/>
  <c r="H624" i="4"/>
  <c r="F624" i="4"/>
  <c r="E624" i="4"/>
  <c r="D624" i="4"/>
  <c r="C624" i="4"/>
  <c r="B624" i="4"/>
  <c r="H623" i="4"/>
  <c r="F623" i="4"/>
  <c r="E623" i="4"/>
  <c r="D623" i="4"/>
  <c r="C623" i="4"/>
  <c r="B623" i="4"/>
  <c r="H622" i="4"/>
  <c r="F622" i="4"/>
  <c r="E622" i="4"/>
  <c r="D622" i="4"/>
  <c r="C622" i="4"/>
  <c r="B622" i="4"/>
  <c r="H621" i="4"/>
  <c r="F621" i="4"/>
  <c r="E621" i="4"/>
  <c r="D621" i="4"/>
  <c r="C621" i="4"/>
  <c r="B621" i="4"/>
  <c r="H620" i="4"/>
  <c r="F620" i="4"/>
  <c r="E620" i="4"/>
  <c r="D620" i="4"/>
  <c r="C620" i="4"/>
  <c r="B620" i="4"/>
  <c r="F619" i="4"/>
  <c r="E619" i="4"/>
  <c r="D619" i="4"/>
  <c r="C619" i="4"/>
  <c r="B619" i="4"/>
  <c r="F618" i="4"/>
  <c r="E618" i="4"/>
  <c r="D618" i="4"/>
  <c r="C618" i="4"/>
  <c r="B618" i="4"/>
  <c r="H617" i="4"/>
  <c r="F617" i="4"/>
  <c r="E617" i="4"/>
  <c r="D617" i="4"/>
  <c r="C617" i="4"/>
  <c r="B617" i="4"/>
  <c r="H616" i="4"/>
  <c r="F616" i="4"/>
  <c r="E616" i="4"/>
  <c r="D616" i="4"/>
  <c r="C616" i="4"/>
  <c r="B616" i="4"/>
  <c r="F615" i="4"/>
  <c r="E615" i="4"/>
  <c r="D615" i="4"/>
  <c r="C615" i="4"/>
  <c r="B615" i="4"/>
  <c r="F614" i="4"/>
  <c r="E614" i="4"/>
  <c r="D614" i="4"/>
  <c r="C614" i="4"/>
  <c r="B614" i="4"/>
  <c r="H613" i="4"/>
  <c r="F613" i="4"/>
  <c r="E613" i="4"/>
  <c r="D613" i="4"/>
  <c r="C613" i="4"/>
  <c r="B613" i="4"/>
  <c r="H612" i="4"/>
  <c r="F612" i="4"/>
  <c r="E612" i="4"/>
  <c r="D612" i="4"/>
  <c r="C612" i="4"/>
  <c r="B612" i="4"/>
  <c r="H611" i="4"/>
  <c r="F611" i="4"/>
  <c r="E611" i="4"/>
  <c r="D611" i="4"/>
  <c r="C611" i="4"/>
  <c r="B611" i="4"/>
  <c r="H610" i="4"/>
  <c r="F610" i="4"/>
  <c r="E610" i="4"/>
  <c r="D610" i="4"/>
  <c r="C610" i="4"/>
  <c r="B610" i="4"/>
  <c r="H609" i="4"/>
  <c r="F609" i="4"/>
  <c r="E609" i="4"/>
  <c r="D609" i="4"/>
  <c r="C609" i="4"/>
  <c r="B609" i="4"/>
  <c r="H608" i="4"/>
  <c r="F608" i="4"/>
  <c r="E608" i="4"/>
  <c r="D608" i="4"/>
  <c r="C608" i="4"/>
  <c r="B608" i="4"/>
  <c r="F607" i="4"/>
  <c r="E607" i="4"/>
  <c r="D607" i="4"/>
  <c r="C607" i="4"/>
  <c r="B607" i="4"/>
  <c r="F606" i="4"/>
  <c r="E606" i="4"/>
  <c r="D606" i="4"/>
  <c r="C606" i="4"/>
  <c r="B606" i="4"/>
  <c r="H605" i="4"/>
  <c r="F605" i="4"/>
  <c r="E605" i="4"/>
  <c r="D605" i="4"/>
  <c r="C605" i="4"/>
  <c r="B605" i="4"/>
  <c r="H604" i="4"/>
  <c r="F604" i="4"/>
  <c r="E604" i="4"/>
  <c r="D604" i="4"/>
  <c r="C604" i="4"/>
  <c r="B604" i="4"/>
  <c r="F603" i="4"/>
  <c r="E603" i="4"/>
  <c r="D603" i="4"/>
  <c r="C603" i="4"/>
  <c r="B603" i="4"/>
  <c r="F602" i="4"/>
  <c r="E602" i="4"/>
  <c r="D602" i="4"/>
  <c r="C602" i="4"/>
  <c r="B602" i="4"/>
  <c r="H601" i="4"/>
  <c r="F601" i="4"/>
  <c r="E601" i="4"/>
  <c r="D601" i="4"/>
  <c r="C601" i="4"/>
  <c r="B601" i="4"/>
  <c r="H600" i="4"/>
  <c r="F600" i="4"/>
  <c r="E600" i="4"/>
  <c r="D600" i="4"/>
  <c r="C600" i="4"/>
  <c r="B600" i="4"/>
  <c r="F599" i="4"/>
  <c r="E599" i="4"/>
  <c r="D599" i="4"/>
  <c r="C599" i="4"/>
  <c r="B599" i="4"/>
  <c r="F598" i="4"/>
  <c r="E598" i="4"/>
  <c r="D598" i="4"/>
  <c r="C598" i="4"/>
  <c r="B598" i="4"/>
  <c r="H597" i="4"/>
  <c r="F597" i="4"/>
  <c r="E597" i="4"/>
  <c r="D597" i="4"/>
  <c r="C597" i="4"/>
  <c r="B597" i="4"/>
  <c r="H596" i="4"/>
  <c r="F596" i="4"/>
  <c r="E596" i="4"/>
  <c r="D596" i="4"/>
  <c r="C596" i="4"/>
  <c r="B596" i="4"/>
  <c r="H595" i="4"/>
  <c r="F595" i="4"/>
  <c r="E595" i="4"/>
  <c r="D595" i="4"/>
  <c r="C595" i="4"/>
  <c r="B595" i="4"/>
  <c r="H594" i="4"/>
  <c r="F594" i="4"/>
  <c r="E594" i="4"/>
  <c r="D594" i="4"/>
  <c r="C594" i="4"/>
  <c r="B594" i="4"/>
  <c r="H593" i="4"/>
  <c r="F593" i="4"/>
  <c r="E593" i="4"/>
  <c r="D593" i="4"/>
  <c r="C593" i="4"/>
  <c r="B593" i="4"/>
  <c r="H592" i="4"/>
  <c r="F592" i="4"/>
  <c r="E592" i="4"/>
  <c r="D592" i="4"/>
  <c r="C592" i="4"/>
  <c r="B592" i="4"/>
  <c r="F591" i="4"/>
  <c r="E591" i="4"/>
  <c r="D591" i="4"/>
  <c r="C591" i="4"/>
  <c r="B591" i="4"/>
  <c r="F590" i="4"/>
  <c r="E590" i="4"/>
  <c r="D590" i="4"/>
  <c r="C590" i="4"/>
  <c r="B590" i="4"/>
  <c r="H589" i="4"/>
  <c r="F589" i="4"/>
  <c r="E589" i="4"/>
  <c r="D589" i="4"/>
  <c r="C589" i="4"/>
  <c r="B589" i="4"/>
  <c r="H588" i="4"/>
  <c r="F588" i="4"/>
  <c r="E588" i="4"/>
  <c r="D588" i="4"/>
  <c r="C588" i="4"/>
  <c r="B588" i="4"/>
  <c r="F587" i="4"/>
  <c r="E587" i="4"/>
  <c r="D587" i="4"/>
  <c r="C587" i="4"/>
  <c r="B587" i="4"/>
  <c r="F586" i="4"/>
  <c r="E586" i="4"/>
  <c r="D586" i="4"/>
  <c r="C586" i="4"/>
  <c r="B586" i="4"/>
  <c r="H585" i="4"/>
  <c r="F585" i="4"/>
  <c r="E585" i="4"/>
  <c r="D585" i="4"/>
  <c r="C585" i="4"/>
  <c r="B585" i="4"/>
  <c r="H584" i="4"/>
  <c r="F584" i="4"/>
  <c r="E584" i="4"/>
  <c r="D584" i="4"/>
  <c r="C584" i="4"/>
  <c r="B584" i="4"/>
  <c r="H583" i="4"/>
  <c r="F583" i="4"/>
  <c r="E583" i="4"/>
  <c r="D583" i="4"/>
  <c r="C583" i="4"/>
  <c r="B583" i="4"/>
  <c r="H582" i="4"/>
  <c r="F582" i="4"/>
  <c r="E582" i="4"/>
  <c r="D582" i="4"/>
  <c r="C582" i="4"/>
  <c r="B582" i="4"/>
  <c r="H581" i="4"/>
  <c r="F581" i="4"/>
  <c r="E581" i="4"/>
  <c r="D581" i="4"/>
  <c r="C581" i="4"/>
  <c r="B581" i="4"/>
  <c r="H580" i="4"/>
  <c r="F580" i="4"/>
  <c r="E580" i="4"/>
  <c r="D580" i="4"/>
  <c r="C580" i="4"/>
  <c r="B580" i="4"/>
  <c r="F579" i="4"/>
  <c r="E579" i="4"/>
  <c r="D579" i="4"/>
  <c r="C579" i="4"/>
  <c r="B579" i="4"/>
  <c r="F578" i="4"/>
  <c r="E578" i="4"/>
  <c r="D578" i="4"/>
  <c r="C578" i="4"/>
  <c r="B578" i="4"/>
  <c r="H577" i="4"/>
  <c r="F577" i="4"/>
  <c r="E577" i="4"/>
  <c r="D577" i="4"/>
  <c r="C577" i="4"/>
  <c r="B577" i="4"/>
  <c r="H576" i="4"/>
  <c r="F576" i="4"/>
  <c r="E576" i="4"/>
  <c r="D576" i="4"/>
  <c r="C576" i="4"/>
  <c r="B576" i="4"/>
  <c r="F575" i="4"/>
  <c r="E575" i="4"/>
  <c r="D575" i="4"/>
  <c r="C575" i="4"/>
  <c r="B575" i="4"/>
  <c r="F574" i="4"/>
  <c r="E574" i="4"/>
  <c r="D574" i="4"/>
  <c r="C574" i="4"/>
  <c r="B574" i="4"/>
  <c r="H573" i="4"/>
  <c r="F573" i="4"/>
  <c r="E573" i="4"/>
  <c r="D573" i="4"/>
  <c r="C573" i="4"/>
  <c r="B573" i="4"/>
  <c r="H572" i="4"/>
  <c r="F572" i="4"/>
  <c r="E572" i="4"/>
  <c r="D572" i="4"/>
  <c r="C572" i="4"/>
  <c r="B572" i="4"/>
  <c r="F571" i="4"/>
  <c r="E571" i="4"/>
  <c r="D571" i="4"/>
  <c r="C571" i="4"/>
  <c r="B571" i="4"/>
  <c r="F570" i="4"/>
  <c r="E570" i="4"/>
  <c r="D570" i="4"/>
  <c r="C570" i="4"/>
  <c r="B570" i="4"/>
  <c r="H569" i="4"/>
  <c r="F569" i="4"/>
  <c r="E569" i="4"/>
  <c r="D569" i="4"/>
  <c r="C569" i="4"/>
  <c r="B569" i="4"/>
  <c r="H568" i="4"/>
  <c r="F568" i="4"/>
  <c r="E568" i="4"/>
  <c r="D568" i="4"/>
  <c r="C568" i="4"/>
  <c r="B568" i="4"/>
  <c r="H567" i="4"/>
  <c r="F567" i="4"/>
  <c r="E567" i="4"/>
  <c r="D567" i="4"/>
  <c r="C567" i="4"/>
  <c r="B567" i="4"/>
  <c r="H566" i="4"/>
  <c r="F566" i="4"/>
  <c r="E566" i="4"/>
  <c r="D566" i="4"/>
  <c r="C566" i="4"/>
  <c r="B566" i="4"/>
  <c r="H565" i="4"/>
  <c r="F565" i="4"/>
  <c r="E565" i="4"/>
  <c r="D565" i="4"/>
  <c r="C565" i="4"/>
  <c r="B565" i="4"/>
  <c r="H564" i="4"/>
  <c r="F564" i="4"/>
  <c r="E564" i="4"/>
  <c r="D564" i="4"/>
  <c r="C564" i="4"/>
  <c r="B564" i="4"/>
  <c r="F563" i="4"/>
  <c r="E563" i="4"/>
  <c r="D563" i="4"/>
  <c r="C563" i="4"/>
  <c r="B563" i="4"/>
  <c r="F562" i="4"/>
  <c r="E562" i="4"/>
  <c r="D562" i="4"/>
  <c r="C562" i="4"/>
  <c r="B562" i="4"/>
  <c r="H561" i="4"/>
  <c r="F561" i="4"/>
  <c r="E561" i="4"/>
  <c r="D561" i="4"/>
  <c r="C561" i="4"/>
  <c r="B561" i="4"/>
  <c r="H560" i="4"/>
  <c r="F560" i="4"/>
  <c r="E560" i="4"/>
  <c r="D560" i="4"/>
  <c r="C560" i="4"/>
  <c r="B560" i="4"/>
  <c r="F559" i="4"/>
  <c r="E559" i="4"/>
  <c r="D559" i="4"/>
  <c r="C559" i="4"/>
  <c r="B559" i="4"/>
  <c r="F558" i="4"/>
  <c r="E558" i="4"/>
  <c r="D558" i="4"/>
  <c r="C558" i="4"/>
  <c r="B558" i="4"/>
  <c r="H557" i="4"/>
  <c r="F557" i="4"/>
  <c r="E557" i="4"/>
  <c r="D557" i="4"/>
  <c r="C557" i="4"/>
  <c r="B557" i="4"/>
  <c r="H556" i="4"/>
  <c r="F556" i="4"/>
  <c r="E556" i="4"/>
  <c r="D556" i="4"/>
  <c r="C556" i="4"/>
  <c r="B556" i="4"/>
  <c r="H555" i="4"/>
  <c r="F555" i="4"/>
  <c r="E555" i="4"/>
  <c r="D555" i="4"/>
  <c r="C555" i="4"/>
  <c r="B555" i="4"/>
  <c r="H554" i="4"/>
  <c r="F554" i="4"/>
  <c r="E554" i="4"/>
  <c r="D554" i="4"/>
  <c r="C554" i="4"/>
  <c r="B554" i="4"/>
  <c r="H553" i="4"/>
  <c r="F553" i="4"/>
  <c r="E553" i="4"/>
  <c r="D553" i="4"/>
  <c r="C553" i="4"/>
  <c r="B553" i="4"/>
  <c r="H552" i="4"/>
  <c r="F552" i="4"/>
  <c r="E552" i="4"/>
  <c r="D552" i="4"/>
  <c r="C552" i="4"/>
  <c r="B552" i="4"/>
  <c r="F551" i="4"/>
  <c r="E551" i="4"/>
  <c r="D551" i="4"/>
  <c r="C551" i="4"/>
  <c r="B551" i="4"/>
  <c r="F550" i="4"/>
  <c r="E550" i="4"/>
  <c r="D550" i="4"/>
  <c r="C550" i="4"/>
  <c r="B550" i="4"/>
  <c r="H549" i="4"/>
  <c r="F549" i="4"/>
  <c r="E549" i="4"/>
  <c r="D549" i="4"/>
  <c r="C549" i="4"/>
  <c r="B549" i="4"/>
  <c r="H548" i="4"/>
  <c r="F548" i="4"/>
  <c r="E548" i="4"/>
  <c r="D548" i="4"/>
  <c r="C548" i="4"/>
  <c r="B548" i="4"/>
  <c r="F547" i="4"/>
  <c r="E547" i="4"/>
  <c r="D547" i="4"/>
  <c r="C547" i="4"/>
  <c r="B547" i="4"/>
  <c r="F546" i="4"/>
  <c r="E546" i="4"/>
  <c r="D546" i="4"/>
  <c r="C546" i="4"/>
  <c r="B546" i="4"/>
  <c r="H545" i="4"/>
  <c r="F545" i="4"/>
  <c r="E545" i="4"/>
  <c r="D545" i="4"/>
  <c r="C545" i="4"/>
  <c r="B545" i="4"/>
  <c r="H544" i="4"/>
  <c r="F544" i="4"/>
  <c r="E544" i="4"/>
  <c r="D544" i="4"/>
  <c r="C544" i="4"/>
  <c r="B544" i="4"/>
  <c r="F543" i="4"/>
  <c r="E543" i="4"/>
  <c r="D543" i="4"/>
  <c r="C543" i="4"/>
  <c r="B543" i="4"/>
  <c r="F542" i="4"/>
  <c r="E542" i="4"/>
  <c r="D542" i="4"/>
  <c r="C542" i="4"/>
  <c r="B542" i="4"/>
  <c r="H541" i="4"/>
  <c r="F541" i="4"/>
  <c r="E541" i="4"/>
  <c r="D541" i="4"/>
  <c r="C541" i="4"/>
  <c r="B541" i="4"/>
  <c r="H540" i="4"/>
  <c r="F540" i="4"/>
  <c r="E540" i="4"/>
  <c r="D540" i="4"/>
  <c r="C540" i="4"/>
  <c r="B540" i="4"/>
  <c r="H539" i="4"/>
  <c r="F539" i="4"/>
  <c r="E539" i="4"/>
  <c r="D539" i="4"/>
  <c r="C539" i="4"/>
  <c r="B539" i="4"/>
  <c r="H538" i="4"/>
  <c r="F538" i="4"/>
  <c r="E538" i="4"/>
  <c r="D538" i="4"/>
  <c r="C538" i="4"/>
  <c r="B538" i="4"/>
  <c r="H537" i="4"/>
  <c r="F537" i="4"/>
  <c r="E537" i="4"/>
  <c r="D537" i="4"/>
  <c r="C537" i="4"/>
  <c r="B537" i="4"/>
  <c r="H536" i="4"/>
  <c r="F536" i="4"/>
  <c r="E536" i="4"/>
  <c r="D536" i="4"/>
  <c r="C536" i="4"/>
  <c r="B536" i="4"/>
  <c r="F535" i="4"/>
  <c r="E535" i="4"/>
  <c r="D535" i="4"/>
  <c r="C535" i="4"/>
  <c r="B535" i="4"/>
  <c r="F534" i="4"/>
  <c r="E534" i="4"/>
  <c r="D534" i="4"/>
  <c r="C534" i="4"/>
  <c r="B534" i="4"/>
  <c r="H533" i="4"/>
  <c r="F533" i="4"/>
  <c r="E533" i="4"/>
  <c r="D533" i="4"/>
  <c r="C533" i="4"/>
  <c r="B533" i="4"/>
  <c r="H532" i="4"/>
  <c r="F532" i="4"/>
  <c r="E532" i="4"/>
  <c r="D532" i="4"/>
  <c r="C532" i="4"/>
  <c r="B532" i="4"/>
  <c r="F531" i="4"/>
  <c r="E531" i="4"/>
  <c r="D531" i="4"/>
  <c r="C531" i="4"/>
  <c r="B531" i="4"/>
  <c r="F530" i="4"/>
  <c r="E530" i="4"/>
  <c r="D530" i="4"/>
  <c r="C530" i="4"/>
  <c r="B530" i="4"/>
  <c r="H529" i="4"/>
  <c r="F529" i="4"/>
  <c r="E529" i="4"/>
  <c r="D529" i="4"/>
  <c r="C529" i="4"/>
  <c r="B529" i="4"/>
  <c r="H528" i="4"/>
  <c r="F528" i="4"/>
  <c r="E528" i="4"/>
  <c r="D528" i="4"/>
  <c r="C528" i="4"/>
  <c r="B528" i="4"/>
  <c r="H527" i="4"/>
  <c r="F527" i="4"/>
  <c r="E527" i="4"/>
  <c r="D527" i="4"/>
  <c r="C527" i="4"/>
  <c r="B527" i="4"/>
  <c r="H526" i="4"/>
  <c r="F526" i="4"/>
  <c r="E526" i="4"/>
  <c r="D526" i="4"/>
  <c r="C526" i="4"/>
  <c r="B526" i="4"/>
  <c r="H525" i="4"/>
  <c r="F525" i="4"/>
  <c r="E525" i="4"/>
  <c r="D525" i="4"/>
  <c r="C525" i="4"/>
  <c r="B525" i="4"/>
  <c r="H524" i="4"/>
  <c r="F524" i="4"/>
  <c r="E524" i="4"/>
  <c r="D524" i="4"/>
  <c r="C524" i="4"/>
  <c r="B524" i="4"/>
  <c r="F523" i="4"/>
  <c r="E523" i="4"/>
  <c r="D523" i="4"/>
  <c r="C523" i="4"/>
  <c r="B523" i="4"/>
  <c r="F522" i="4"/>
  <c r="E522" i="4"/>
  <c r="D522" i="4"/>
  <c r="C522" i="4"/>
  <c r="B522" i="4"/>
  <c r="H521" i="4"/>
  <c r="F521" i="4"/>
  <c r="E521" i="4"/>
  <c r="D521" i="4"/>
  <c r="C521" i="4"/>
  <c r="B521" i="4"/>
  <c r="H520" i="4"/>
  <c r="F520" i="4"/>
  <c r="E520" i="4"/>
  <c r="D520" i="4"/>
  <c r="C520" i="4"/>
  <c r="B520" i="4"/>
  <c r="F519" i="4"/>
  <c r="E519" i="4"/>
  <c r="D519" i="4"/>
  <c r="C519" i="4"/>
  <c r="B519" i="4"/>
  <c r="F518" i="4"/>
  <c r="E518" i="4"/>
  <c r="D518" i="4"/>
  <c r="C518" i="4"/>
  <c r="B518" i="4"/>
  <c r="H517" i="4"/>
  <c r="F517" i="4"/>
  <c r="E517" i="4"/>
  <c r="D517" i="4"/>
  <c r="C517" i="4"/>
  <c r="B517" i="4"/>
  <c r="H516" i="4"/>
  <c r="F516" i="4"/>
  <c r="E516" i="4"/>
  <c r="D516" i="4"/>
  <c r="C516" i="4"/>
  <c r="B516" i="4"/>
  <c r="F515" i="4"/>
  <c r="E515" i="4"/>
  <c r="D515" i="4"/>
  <c r="C515" i="4"/>
  <c r="B515" i="4"/>
  <c r="F514" i="4"/>
  <c r="E514" i="4"/>
  <c r="D514" i="4"/>
  <c r="C514" i="4"/>
  <c r="B514" i="4"/>
  <c r="H513" i="4"/>
  <c r="F513" i="4"/>
  <c r="E513" i="4"/>
  <c r="D513" i="4"/>
  <c r="B513" i="4"/>
  <c r="H512" i="4"/>
  <c r="F512" i="4"/>
  <c r="E512" i="4"/>
  <c r="D512" i="4"/>
  <c r="B512" i="4"/>
  <c r="H511" i="4"/>
  <c r="F511" i="4"/>
  <c r="E511" i="4"/>
  <c r="D511" i="4"/>
  <c r="B511" i="4"/>
  <c r="H510" i="4"/>
  <c r="F510" i="4"/>
  <c r="E510" i="4"/>
  <c r="D510" i="4"/>
  <c r="B510" i="4"/>
  <c r="H509" i="4"/>
  <c r="F509" i="4"/>
  <c r="E509" i="4"/>
  <c r="D509" i="4"/>
  <c r="B509" i="4"/>
  <c r="H508" i="4"/>
  <c r="F508" i="4"/>
  <c r="E508" i="4"/>
  <c r="D508" i="4"/>
  <c r="B508" i="4"/>
  <c r="F507" i="4"/>
  <c r="E507" i="4"/>
  <c r="D507" i="4"/>
  <c r="B507" i="4"/>
  <c r="F506" i="4"/>
  <c r="E506" i="4"/>
  <c r="D506" i="4"/>
  <c r="B506" i="4"/>
  <c r="H505" i="4"/>
  <c r="F505" i="4"/>
  <c r="E505" i="4"/>
  <c r="D505" i="4"/>
  <c r="B505" i="4"/>
  <c r="H504" i="4"/>
  <c r="F504" i="4"/>
  <c r="E504" i="4"/>
  <c r="D504" i="4"/>
  <c r="B504" i="4"/>
  <c r="F503" i="4"/>
  <c r="E503" i="4"/>
  <c r="D503" i="4"/>
  <c r="B503" i="4"/>
  <c r="F502" i="4"/>
  <c r="E502" i="4"/>
  <c r="D502" i="4"/>
  <c r="B502" i="4"/>
  <c r="H501" i="4"/>
  <c r="F501" i="4"/>
  <c r="E501" i="4"/>
  <c r="D501" i="4"/>
  <c r="B501" i="4"/>
  <c r="H500" i="4"/>
  <c r="F500" i="4"/>
  <c r="E500" i="4"/>
  <c r="D500" i="4"/>
  <c r="B500" i="4"/>
  <c r="H499" i="4"/>
  <c r="F499" i="4"/>
  <c r="E499" i="4"/>
  <c r="D499" i="4"/>
  <c r="B499" i="4"/>
  <c r="H498" i="4"/>
  <c r="F498" i="4"/>
  <c r="E498" i="4"/>
  <c r="D498" i="4"/>
  <c r="B498" i="4"/>
  <c r="H497" i="4"/>
  <c r="F497" i="4"/>
  <c r="E497" i="4"/>
  <c r="D497" i="4"/>
  <c r="B497" i="4"/>
  <c r="H496" i="4"/>
  <c r="F496" i="4"/>
  <c r="E496" i="4"/>
  <c r="D496" i="4"/>
  <c r="B496" i="4"/>
  <c r="F495" i="4"/>
  <c r="E495" i="4"/>
  <c r="D495" i="4"/>
  <c r="B495" i="4"/>
  <c r="F494" i="4"/>
  <c r="E494" i="4"/>
  <c r="D494" i="4"/>
  <c r="B494" i="4"/>
  <c r="H493" i="4"/>
  <c r="F493" i="4"/>
  <c r="E493" i="4"/>
  <c r="D493" i="4"/>
  <c r="B493" i="4"/>
  <c r="H492" i="4"/>
  <c r="F492" i="4"/>
  <c r="E492" i="4"/>
  <c r="D492" i="4"/>
  <c r="B492" i="4"/>
  <c r="F491" i="4"/>
  <c r="E491" i="4"/>
  <c r="D491" i="4"/>
  <c r="B491" i="4"/>
  <c r="F490" i="4"/>
  <c r="E490" i="4"/>
  <c r="D490" i="4"/>
  <c r="B490" i="4"/>
  <c r="H489" i="4"/>
  <c r="F489" i="4"/>
  <c r="E489" i="4"/>
  <c r="D489" i="4"/>
  <c r="B489" i="4"/>
  <c r="H488" i="4"/>
  <c r="F488" i="4"/>
  <c r="E488" i="4"/>
  <c r="D488" i="4"/>
  <c r="B488" i="4"/>
  <c r="F487" i="4"/>
  <c r="E487" i="4"/>
  <c r="D487" i="4"/>
  <c r="B487" i="4"/>
  <c r="F486" i="4"/>
  <c r="E486" i="4"/>
  <c r="D486" i="4"/>
  <c r="B486" i="4"/>
  <c r="H485" i="4"/>
  <c r="F485" i="4"/>
  <c r="E485" i="4"/>
  <c r="D485" i="4"/>
  <c r="B485" i="4"/>
  <c r="H484" i="4"/>
  <c r="F484" i="4"/>
  <c r="E484" i="4"/>
  <c r="D484" i="4"/>
  <c r="B484" i="4"/>
  <c r="H483" i="4"/>
  <c r="F483" i="4"/>
  <c r="E483" i="4"/>
  <c r="D483" i="4"/>
  <c r="B483" i="4"/>
  <c r="H482" i="4"/>
  <c r="F482" i="4"/>
  <c r="E482" i="4"/>
  <c r="D482" i="4"/>
  <c r="B482" i="4"/>
  <c r="H481" i="4"/>
  <c r="F481" i="4"/>
  <c r="E481" i="4"/>
  <c r="D481" i="4"/>
  <c r="B481" i="4"/>
  <c r="H480" i="4"/>
  <c r="F480" i="4"/>
  <c r="E480" i="4"/>
  <c r="D480" i="4"/>
  <c r="B480" i="4"/>
  <c r="F479" i="4"/>
  <c r="E479" i="4"/>
  <c r="D479" i="4"/>
  <c r="B479" i="4"/>
  <c r="F478" i="4"/>
  <c r="E478" i="4"/>
  <c r="D478" i="4"/>
  <c r="B478" i="4"/>
  <c r="H477" i="4"/>
  <c r="F477" i="4"/>
  <c r="E477" i="4"/>
  <c r="D477" i="4"/>
  <c r="B477" i="4"/>
  <c r="H476" i="4"/>
  <c r="F476" i="4"/>
  <c r="E476" i="4"/>
  <c r="D476" i="4"/>
  <c r="B476" i="4"/>
  <c r="F475" i="4"/>
  <c r="E475" i="4"/>
  <c r="D475" i="4"/>
  <c r="B475" i="4"/>
  <c r="F474" i="4"/>
  <c r="E474" i="4"/>
  <c r="D474" i="4"/>
  <c r="B474" i="4"/>
  <c r="H473" i="4"/>
  <c r="F473" i="4"/>
  <c r="E473" i="4"/>
  <c r="D473" i="4"/>
  <c r="B473" i="4"/>
  <c r="H472" i="4"/>
  <c r="F472" i="4"/>
  <c r="E472" i="4"/>
  <c r="D472" i="4"/>
  <c r="B472" i="4"/>
  <c r="H471" i="4"/>
  <c r="F471" i="4"/>
  <c r="E471" i="4"/>
  <c r="D471" i="4"/>
  <c r="B471" i="4"/>
  <c r="H470" i="4"/>
  <c r="F470" i="4"/>
  <c r="E470" i="4"/>
  <c r="D470" i="4"/>
  <c r="B470" i="4"/>
  <c r="H469" i="4"/>
  <c r="F469" i="4"/>
  <c r="E469" i="4"/>
  <c r="D469" i="4"/>
  <c r="B469" i="4"/>
  <c r="H468" i="4"/>
  <c r="F468" i="4"/>
  <c r="E468" i="4"/>
  <c r="D468" i="4"/>
  <c r="B468" i="4"/>
  <c r="F467" i="4"/>
  <c r="E467" i="4"/>
  <c r="D467" i="4"/>
  <c r="B467" i="4"/>
  <c r="F466" i="4"/>
  <c r="E466" i="4"/>
  <c r="D466" i="4"/>
  <c r="B466" i="4"/>
  <c r="H465" i="4"/>
  <c r="F465" i="4"/>
  <c r="E465" i="4"/>
  <c r="D465" i="4"/>
  <c r="B465" i="4"/>
  <c r="H464" i="4"/>
  <c r="F464" i="4"/>
  <c r="E464" i="4"/>
  <c r="D464" i="4"/>
  <c r="B464" i="4"/>
  <c r="F463" i="4"/>
  <c r="E463" i="4"/>
  <c r="D463" i="4"/>
  <c r="B463" i="4"/>
  <c r="F462" i="4"/>
  <c r="E462" i="4"/>
  <c r="D462" i="4"/>
  <c r="B462" i="4"/>
  <c r="H461" i="4"/>
  <c r="F461" i="4"/>
  <c r="E461" i="4"/>
  <c r="D461" i="4"/>
  <c r="B461" i="4"/>
  <c r="H460" i="4"/>
  <c r="F460" i="4"/>
  <c r="E460" i="4"/>
  <c r="D460" i="4"/>
  <c r="B460" i="4"/>
  <c r="F459" i="4"/>
  <c r="E459" i="4"/>
  <c r="D459" i="4"/>
  <c r="B459" i="4"/>
  <c r="F458" i="4"/>
  <c r="E458" i="4"/>
  <c r="D458" i="4"/>
  <c r="B458" i="4"/>
  <c r="H457" i="4"/>
  <c r="F457" i="4"/>
  <c r="E457" i="4"/>
  <c r="D457" i="4"/>
  <c r="B457" i="4"/>
  <c r="H456" i="4"/>
  <c r="F456" i="4"/>
  <c r="E456" i="4"/>
  <c r="D456" i="4"/>
  <c r="B456" i="4"/>
  <c r="H455" i="4"/>
  <c r="F455" i="4"/>
  <c r="E455" i="4"/>
  <c r="D455" i="4"/>
  <c r="B455" i="4"/>
  <c r="H454" i="4"/>
  <c r="F454" i="4"/>
  <c r="E454" i="4"/>
  <c r="D454" i="4"/>
  <c r="B454" i="4"/>
  <c r="H453" i="4"/>
  <c r="F453" i="4"/>
  <c r="E453" i="4"/>
  <c r="D453" i="4"/>
  <c r="B453" i="4"/>
  <c r="H452" i="4"/>
  <c r="F452" i="4"/>
  <c r="E452" i="4"/>
  <c r="D452" i="4"/>
  <c r="B452" i="4"/>
  <c r="F451" i="4"/>
  <c r="E451" i="4"/>
  <c r="D451" i="4"/>
  <c r="B451" i="4"/>
  <c r="F450" i="4"/>
  <c r="E450" i="4"/>
  <c r="D450" i="4"/>
  <c r="B450" i="4"/>
  <c r="H449" i="4"/>
  <c r="F449" i="4"/>
  <c r="E449" i="4"/>
  <c r="D449" i="4"/>
  <c r="B449" i="4"/>
  <c r="H448" i="4"/>
  <c r="F448" i="4"/>
  <c r="E448" i="4"/>
  <c r="D448" i="4"/>
  <c r="B448" i="4"/>
  <c r="F447" i="4"/>
  <c r="E447" i="4"/>
  <c r="D447" i="4"/>
  <c r="B447" i="4"/>
  <c r="F446" i="4"/>
  <c r="E446" i="4"/>
  <c r="D446" i="4"/>
  <c r="B446" i="4"/>
  <c r="H445" i="4"/>
  <c r="F445" i="4"/>
  <c r="E445" i="4"/>
  <c r="D445" i="4"/>
  <c r="B445" i="4"/>
  <c r="H444" i="4"/>
  <c r="F444" i="4"/>
  <c r="E444" i="4"/>
  <c r="D444" i="4"/>
  <c r="B444" i="4"/>
  <c r="H443" i="4"/>
  <c r="F443" i="4"/>
  <c r="E443" i="4"/>
  <c r="D443" i="4"/>
  <c r="B443" i="4"/>
  <c r="H442" i="4"/>
  <c r="F442" i="4"/>
  <c r="E442" i="4"/>
  <c r="D442" i="4"/>
  <c r="B442" i="4"/>
  <c r="H441" i="4"/>
  <c r="F441" i="4"/>
  <c r="E441" i="4"/>
  <c r="D441" i="4"/>
  <c r="B441" i="4"/>
  <c r="H440" i="4"/>
  <c r="F440" i="4"/>
  <c r="E440" i="4"/>
  <c r="D440" i="4"/>
  <c r="B440" i="4"/>
  <c r="F439" i="4"/>
  <c r="E439" i="4"/>
  <c r="D439" i="4"/>
  <c r="B439" i="4"/>
  <c r="F438" i="4"/>
  <c r="E438" i="4"/>
  <c r="D438" i="4"/>
  <c r="B438" i="4"/>
  <c r="H437" i="4"/>
  <c r="F437" i="4"/>
  <c r="E437" i="4"/>
  <c r="D437" i="4"/>
  <c r="B437" i="4"/>
  <c r="H436" i="4"/>
  <c r="F436" i="4"/>
  <c r="E436" i="4"/>
  <c r="D436" i="4"/>
  <c r="B436" i="4"/>
  <c r="F435" i="4"/>
  <c r="E435" i="4"/>
  <c r="D435" i="4"/>
  <c r="B435" i="4"/>
  <c r="F434" i="4"/>
  <c r="E434" i="4"/>
  <c r="D434" i="4"/>
  <c r="B434" i="4"/>
  <c r="H433" i="4"/>
  <c r="F433" i="4"/>
  <c r="E433" i="4"/>
  <c r="D433" i="4"/>
  <c r="B433" i="4"/>
  <c r="H432" i="4"/>
  <c r="F432" i="4"/>
  <c r="E432" i="4"/>
  <c r="D432" i="4"/>
  <c r="B432" i="4"/>
  <c r="F431" i="4"/>
  <c r="E431" i="4"/>
  <c r="D431" i="4"/>
  <c r="B431" i="4"/>
  <c r="F430" i="4"/>
  <c r="E430" i="4"/>
  <c r="D430" i="4"/>
  <c r="B430" i="4"/>
  <c r="H429" i="4"/>
  <c r="F429" i="4"/>
  <c r="E429" i="4"/>
  <c r="D429" i="4"/>
  <c r="B429" i="4"/>
  <c r="H428" i="4"/>
  <c r="F428" i="4"/>
  <c r="E428" i="4"/>
  <c r="D428" i="4"/>
  <c r="B428" i="4"/>
  <c r="H427" i="4"/>
  <c r="F427" i="4"/>
  <c r="E427" i="4"/>
  <c r="D427" i="4"/>
  <c r="B427" i="4"/>
  <c r="H426" i="4"/>
  <c r="F426" i="4"/>
  <c r="E426" i="4"/>
  <c r="D426" i="4"/>
  <c r="B426" i="4"/>
  <c r="H425" i="4"/>
  <c r="F425" i="4"/>
  <c r="E425" i="4"/>
  <c r="D425" i="4"/>
  <c r="B425" i="4"/>
  <c r="H424" i="4"/>
  <c r="F424" i="4"/>
  <c r="E424" i="4"/>
  <c r="D424" i="4"/>
  <c r="B424" i="4"/>
  <c r="F423" i="4"/>
  <c r="E423" i="4"/>
  <c r="D423" i="4"/>
  <c r="B423" i="4"/>
  <c r="F422" i="4"/>
  <c r="E422" i="4"/>
  <c r="D422" i="4"/>
  <c r="B422" i="4"/>
  <c r="H421" i="4"/>
  <c r="F421" i="4"/>
  <c r="E421" i="4"/>
  <c r="D421" i="4"/>
  <c r="B421" i="4"/>
  <c r="H420" i="4"/>
  <c r="F420" i="4"/>
  <c r="E420" i="4"/>
  <c r="D420" i="4"/>
  <c r="B420" i="4"/>
  <c r="F419" i="4"/>
  <c r="E419" i="4"/>
  <c r="D419" i="4"/>
  <c r="B419" i="4"/>
  <c r="F418" i="4"/>
  <c r="E418" i="4"/>
  <c r="D418" i="4"/>
  <c r="B418" i="4"/>
  <c r="H417" i="4"/>
  <c r="F417" i="4"/>
  <c r="E417" i="4"/>
  <c r="D417" i="4"/>
  <c r="B417" i="4"/>
  <c r="H416" i="4"/>
  <c r="F416" i="4"/>
  <c r="E416" i="4"/>
  <c r="D416" i="4"/>
  <c r="B416" i="4"/>
  <c r="H415" i="4"/>
  <c r="F415" i="4"/>
  <c r="E415" i="4"/>
  <c r="D415" i="4"/>
  <c r="B415" i="4"/>
  <c r="H414" i="4"/>
  <c r="F414" i="4"/>
  <c r="E414" i="4"/>
  <c r="D414" i="4"/>
  <c r="B414" i="4"/>
  <c r="H413" i="4"/>
  <c r="F413" i="4"/>
  <c r="E413" i="4"/>
  <c r="D413" i="4"/>
  <c r="B413" i="4"/>
  <c r="H412" i="4"/>
  <c r="F412" i="4"/>
  <c r="E412" i="4"/>
  <c r="D412" i="4"/>
  <c r="B412" i="4"/>
  <c r="F411" i="4"/>
  <c r="E411" i="4"/>
  <c r="D411" i="4"/>
  <c r="B411" i="4"/>
  <c r="F410" i="4"/>
  <c r="E410" i="4"/>
  <c r="D410" i="4"/>
  <c r="B410" i="4"/>
  <c r="H409" i="4"/>
  <c r="F409" i="4"/>
  <c r="E409" i="4"/>
  <c r="D409" i="4"/>
  <c r="B409" i="4"/>
  <c r="H408" i="4"/>
  <c r="F408" i="4"/>
  <c r="E408" i="4"/>
  <c r="D408" i="4"/>
  <c r="B408" i="4"/>
  <c r="F407" i="4"/>
  <c r="E407" i="4"/>
  <c r="D407" i="4"/>
  <c r="B407" i="4"/>
  <c r="F406" i="4"/>
  <c r="E406" i="4"/>
  <c r="D406" i="4"/>
  <c r="B406" i="4"/>
  <c r="H405" i="4"/>
  <c r="F405" i="4"/>
  <c r="E405" i="4"/>
  <c r="D405" i="4"/>
  <c r="B405" i="4"/>
  <c r="H404" i="4"/>
  <c r="F404" i="4"/>
  <c r="E404" i="4"/>
  <c r="D404" i="4"/>
  <c r="B404" i="4"/>
  <c r="F403" i="4"/>
  <c r="E403" i="4"/>
  <c r="D403" i="4"/>
  <c r="B403" i="4"/>
  <c r="F402" i="4"/>
  <c r="E402" i="4"/>
  <c r="D402" i="4"/>
  <c r="B402" i="4"/>
  <c r="H401" i="4"/>
  <c r="F401" i="4"/>
  <c r="E401" i="4"/>
  <c r="D401" i="4"/>
  <c r="B401" i="4"/>
  <c r="H400" i="4"/>
  <c r="F400" i="4"/>
  <c r="E400" i="4"/>
  <c r="D400" i="4"/>
  <c r="B400" i="4"/>
  <c r="H399" i="4"/>
  <c r="F399" i="4"/>
  <c r="E399" i="4"/>
  <c r="D399" i="4"/>
  <c r="B399" i="4"/>
  <c r="H398" i="4"/>
  <c r="F398" i="4"/>
  <c r="E398" i="4"/>
  <c r="D398" i="4"/>
  <c r="B398" i="4"/>
  <c r="H397" i="4"/>
  <c r="F397" i="4"/>
  <c r="E397" i="4"/>
  <c r="D397" i="4"/>
  <c r="B397" i="4"/>
  <c r="H396" i="4"/>
  <c r="F396" i="4"/>
  <c r="E396" i="4"/>
  <c r="D396" i="4"/>
  <c r="B396" i="4"/>
  <c r="F395" i="4"/>
  <c r="E395" i="4"/>
  <c r="D395" i="4"/>
  <c r="B395" i="4"/>
  <c r="F394" i="4"/>
  <c r="E394" i="4"/>
  <c r="D394" i="4"/>
  <c r="B394" i="4"/>
  <c r="H393" i="4"/>
  <c r="F393" i="4"/>
  <c r="E393" i="4"/>
  <c r="D393" i="4"/>
  <c r="B393" i="4"/>
  <c r="H392" i="4"/>
  <c r="F392" i="4"/>
  <c r="E392" i="4"/>
  <c r="D392" i="4"/>
  <c r="B392" i="4"/>
  <c r="F391" i="4"/>
  <c r="E391" i="4"/>
  <c r="D391" i="4"/>
  <c r="B391" i="4"/>
  <c r="F390" i="4"/>
  <c r="E390" i="4"/>
  <c r="D390" i="4"/>
  <c r="B390" i="4"/>
  <c r="H389" i="4"/>
  <c r="F389" i="4"/>
  <c r="E389" i="4"/>
  <c r="D389" i="4"/>
  <c r="B389" i="4"/>
  <c r="H388" i="4"/>
  <c r="F388" i="4"/>
  <c r="E388" i="4"/>
  <c r="D388" i="4"/>
  <c r="B388" i="4"/>
  <c r="H387" i="4"/>
  <c r="F387" i="4"/>
  <c r="E387" i="4"/>
  <c r="D387" i="4"/>
  <c r="B387" i="4"/>
  <c r="H386" i="4"/>
  <c r="F386" i="4"/>
  <c r="E386" i="4"/>
  <c r="D386" i="4"/>
  <c r="B386" i="4"/>
  <c r="H385" i="4"/>
  <c r="F385" i="4"/>
  <c r="E385" i="4"/>
  <c r="D385" i="4"/>
  <c r="B385" i="4"/>
  <c r="H384" i="4"/>
  <c r="F384" i="4"/>
  <c r="E384" i="4"/>
  <c r="D384" i="4"/>
  <c r="B384" i="4"/>
  <c r="F383" i="4"/>
  <c r="E383" i="4"/>
  <c r="D383" i="4"/>
  <c r="B383" i="4"/>
  <c r="F382" i="4"/>
  <c r="E382" i="4"/>
  <c r="D382" i="4"/>
  <c r="B382" i="4"/>
  <c r="H381" i="4"/>
  <c r="F381" i="4"/>
  <c r="E381" i="4"/>
  <c r="D381" i="4"/>
  <c r="B381" i="4"/>
  <c r="H380" i="4"/>
  <c r="F380" i="4"/>
  <c r="E380" i="4"/>
  <c r="D380" i="4"/>
  <c r="B380" i="4"/>
  <c r="F379" i="4"/>
  <c r="E379" i="4"/>
  <c r="D379" i="4"/>
  <c r="B379" i="4"/>
  <c r="F378" i="4"/>
  <c r="E378" i="4"/>
  <c r="D378" i="4"/>
  <c r="B378" i="4"/>
  <c r="H377" i="4"/>
  <c r="F377" i="4"/>
  <c r="E377" i="4"/>
  <c r="D377" i="4"/>
  <c r="B377" i="4"/>
  <c r="H376" i="4"/>
  <c r="F376" i="4"/>
  <c r="E376" i="4"/>
  <c r="D376" i="4"/>
  <c r="B376" i="4"/>
  <c r="F375" i="4"/>
  <c r="E375" i="4"/>
  <c r="D375" i="4"/>
  <c r="B375" i="4"/>
  <c r="F374" i="4"/>
  <c r="E374" i="4"/>
  <c r="D374" i="4"/>
  <c r="B374" i="4"/>
  <c r="H373" i="4"/>
  <c r="F373" i="4"/>
  <c r="E373" i="4"/>
  <c r="D373" i="4"/>
  <c r="B373" i="4"/>
  <c r="H372" i="4"/>
  <c r="F372" i="4"/>
  <c r="E372" i="4"/>
  <c r="D372" i="4"/>
  <c r="B372" i="4"/>
  <c r="H371" i="4"/>
  <c r="F371" i="4"/>
  <c r="E371" i="4"/>
  <c r="D371" i="4"/>
  <c r="B371" i="4"/>
  <c r="H370" i="4"/>
  <c r="F370" i="4"/>
  <c r="E370" i="4"/>
  <c r="D370" i="4"/>
  <c r="B370" i="4"/>
  <c r="H369" i="4"/>
  <c r="F369" i="4"/>
  <c r="E369" i="4"/>
  <c r="D369" i="4"/>
  <c r="B369" i="4"/>
  <c r="H368" i="4"/>
  <c r="F368" i="4"/>
  <c r="E368" i="4"/>
  <c r="D368" i="4"/>
  <c r="B368" i="4"/>
  <c r="F367" i="4"/>
  <c r="E367" i="4"/>
  <c r="D367" i="4"/>
  <c r="B367" i="4"/>
  <c r="F366" i="4"/>
  <c r="E366" i="4"/>
  <c r="D366" i="4"/>
  <c r="B366" i="4"/>
  <c r="H365" i="4"/>
  <c r="F365" i="4"/>
  <c r="E365" i="4"/>
  <c r="D365" i="4"/>
  <c r="B365" i="4"/>
  <c r="H364" i="4"/>
  <c r="F364" i="4"/>
  <c r="E364" i="4"/>
  <c r="D364" i="4"/>
  <c r="B364" i="4"/>
  <c r="F363" i="4"/>
  <c r="E363" i="4"/>
  <c r="D363" i="4"/>
  <c r="B363" i="4"/>
  <c r="F362" i="4"/>
  <c r="E362" i="4"/>
  <c r="D362" i="4"/>
  <c r="B362" i="4"/>
  <c r="H361" i="4"/>
  <c r="F361" i="4"/>
  <c r="E361" i="4"/>
  <c r="D361" i="4"/>
  <c r="B361" i="4"/>
  <c r="H360" i="4"/>
  <c r="F360" i="4"/>
  <c r="E360" i="4"/>
  <c r="D360" i="4"/>
  <c r="B360" i="4"/>
  <c r="H359" i="4"/>
  <c r="F359" i="4"/>
  <c r="E359" i="4"/>
  <c r="D359" i="4"/>
  <c r="B359" i="4"/>
  <c r="H358" i="4"/>
  <c r="F358" i="4"/>
  <c r="E358" i="4"/>
  <c r="D358" i="4"/>
  <c r="B358" i="4"/>
  <c r="H357" i="4"/>
  <c r="F357" i="4"/>
  <c r="E357" i="4"/>
  <c r="D357" i="4"/>
  <c r="B357" i="4"/>
  <c r="H356" i="4"/>
  <c r="F356" i="4"/>
  <c r="E356" i="4"/>
  <c r="D356" i="4"/>
  <c r="B356" i="4"/>
  <c r="F355" i="4"/>
  <c r="E355" i="4"/>
  <c r="D355" i="4"/>
  <c r="B355" i="4"/>
  <c r="F354" i="4"/>
  <c r="E354" i="4"/>
  <c r="D354" i="4"/>
  <c r="B354" i="4"/>
  <c r="H353" i="4"/>
  <c r="F353" i="4"/>
  <c r="E353" i="4"/>
  <c r="D353" i="4"/>
  <c r="B353" i="4"/>
  <c r="H352" i="4"/>
  <c r="F352" i="4"/>
  <c r="E352" i="4"/>
  <c r="D352" i="4"/>
  <c r="B352" i="4"/>
  <c r="F351" i="4"/>
  <c r="E351" i="4"/>
  <c r="D351" i="4"/>
  <c r="B351" i="4"/>
  <c r="F350" i="4"/>
  <c r="E350" i="4"/>
  <c r="D350" i="4"/>
  <c r="B350" i="4"/>
  <c r="H349" i="4"/>
  <c r="F349" i="4"/>
  <c r="E349" i="4"/>
  <c r="D349" i="4"/>
  <c r="B349" i="4"/>
  <c r="H348" i="4"/>
  <c r="F348" i="4"/>
  <c r="E348" i="4"/>
  <c r="D348" i="4"/>
  <c r="B348" i="4"/>
  <c r="F347" i="4"/>
  <c r="E347" i="4"/>
  <c r="D347" i="4"/>
  <c r="B347" i="4"/>
  <c r="F346" i="4"/>
  <c r="E346" i="4"/>
  <c r="D346" i="4"/>
  <c r="B346" i="4"/>
  <c r="H345" i="4"/>
  <c r="F345" i="4"/>
  <c r="E345" i="4"/>
  <c r="D345" i="4"/>
  <c r="C345" i="4"/>
  <c r="B345" i="4"/>
  <c r="H344" i="4"/>
  <c r="F344" i="4"/>
  <c r="E344" i="4"/>
  <c r="D344" i="4"/>
  <c r="C344" i="4"/>
  <c r="B344" i="4"/>
  <c r="H343" i="4"/>
  <c r="F343" i="4"/>
  <c r="E343" i="4"/>
  <c r="D343" i="4"/>
  <c r="C343" i="4"/>
  <c r="B343" i="4"/>
  <c r="H342" i="4"/>
  <c r="F342" i="4"/>
  <c r="E342" i="4"/>
  <c r="D342" i="4"/>
  <c r="C342" i="4"/>
  <c r="B342" i="4"/>
  <c r="H341" i="4"/>
  <c r="F341" i="4"/>
  <c r="E341" i="4"/>
  <c r="D341" i="4"/>
  <c r="C341" i="4"/>
  <c r="B341" i="4"/>
  <c r="H340" i="4"/>
  <c r="F340" i="4"/>
  <c r="E340" i="4"/>
  <c r="D340" i="4"/>
  <c r="C340" i="4"/>
  <c r="B340" i="4"/>
  <c r="F339" i="4"/>
  <c r="E339" i="4"/>
  <c r="D339" i="4"/>
  <c r="C339" i="4"/>
  <c r="B339" i="4"/>
  <c r="F338" i="4"/>
  <c r="E338" i="4"/>
  <c r="D338" i="4"/>
  <c r="C338" i="4"/>
  <c r="B338" i="4"/>
  <c r="H337" i="4"/>
  <c r="F337" i="4"/>
  <c r="E337" i="4"/>
  <c r="D337" i="4"/>
  <c r="C337" i="4"/>
  <c r="B337" i="4"/>
  <c r="H336" i="4"/>
  <c r="F336" i="4"/>
  <c r="E336" i="4"/>
  <c r="D336" i="4"/>
  <c r="C336" i="4"/>
  <c r="B336" i="4"/>
  <c r="F335" i="4"/>
  <c r="E335" i="4"/>
  <c r="D335" i="4"/>
  <c r="C335" i="4"/>
  <c r="B335" i="4"/>
  <c r="F334" i="4"/>
  <c r="E334" i="4"/>
  <c r="D334" i="4"/>
  <c r="C334" i="4"/>
  <c r="B334" i="4"/>
  <c r="H333" i="4"/>
  <c r="F333" i="4"/>
  <c r="E333" i="4"/>
  <c r="D333" i="4"/>
  <c r="C333" i="4"/>
  <c r="B333" i="4"/>
  <c r="H332" i="4"/>
  <c r="F332" i="4"/>
  <c r="E332" i="4"/>
  <c r="D332" i="4"/>
  <c r="C332" i="4"/>
  <c r="B332" i="4"/>
  <c r="H331" i="4"/>
  <c r="F331" i="4"/>
  <c r="E331" i="4"/>
  <c r="D331" i="4"/>
  <c r="C331" i="4"/>
  <c r="B331" i="4"/>
  <c r="H330" i="4"/>
  <c r="F330" i="4"/>
  <c r="E330" i="4"/>
  <c r="D330" i="4"/>
  <c r="C330" i="4"/>
  <c r="B330" i="4"/>
  <c r="H329" i="4"/>
  <c r="F329" i="4"/>
  <c r="E329" i="4"/>
  <c r="D329" i="4"/>
  <c r="C329" i="4"/>
  <c r="B329" i="4"/>
  <c r="H328" i="4"/>
  <c r="F328" i="4"/>
  <c r="E328" i="4"/>
  <c r="D328" i="4"/>
  <c r="C328" i="4"/>
  <c r="B328" i="4"/>
  <c r="F327" i="4"/>
  <c r="E327" i="4"/>
  <c r="D327" i="4"/>
  <c r="C327" i="4"/>
  <c r="B327" i="4"/>
  <c r="F326" i="4"/>
  <c r="E326" i="4"/>
  <c r="D326" i="4"/>
  <c r="C326" i="4"/>
  <c r="B326" i="4"/>
  <c r="H325" i="4"/>
  <c r="F325" i="4"/>
  <c r="E325" i="4"/>
  <c r="D325" i="4"/>
  <c r="C325" i="4"/>
  <c r="B325" i="4"/>
  <c r="H324" i="4"/>
  <c r="F324" i="4"/>
  <c r="E324" i="4"/>
  <c r="D324" i="4"/>
  <c r="C324" i="4"/>
  <c r="B324" i="4"/>
  <c r="F323" i="4"/>
  <c r="E323" i="4"/>
  <c r="D323" i="4"/>
  <c r="C323" i="4"/>
  <c r="B323" i="4"/>
  <c r="F322" i="4"/>
  <c r="E322" i="4"/>
  <c r="D322" i="4"/>
  <c r="C322" i="4"/>
  <c r="B322" i="4"/>
  <c r="H321" i="4"/>
  <c r="F321" i="4"/>
  <c r="E321" i="4"/>
  <c r="D321" i="4"/>
  <c r="C321" i="4"/>
  <c r="B321" i="4"/>
  <c r="H320" i="4"/>
  <c r="F320" i="4"/>
  <c r="E320" i="4"/>
  <c r="D320" i="4"/>
  <c r="C320" i="4"/>
  <c r="B320" i="4"/>
  <c r="F319" i="4"/>
  <c r="E319" i="4"/>
  <c r="D319" i="4"/>
  <c r="C319" i="4"/>
  <c r="B319" i="4"/>
  <c r="F318" i="4"/>
  <c r="E318" i="4"/>
  <c r="D318" i="4"/>
  <c r="C318" i="4"/>
  <c r="B318" i="4"/>
  <c r="H317" i="4"/>
  <c r="F317" i="4"/>
  <c r="E317" i="4"/>
  <c r="D317" i="4"/>
  <c r="C317" i="4"/>
  <c r="B317" i="4"/>
  <c r="H316" i="4"/>
  <c r="F316" i="4"/>
  <c r="E316" i="4"/>
  <c r="D316" i="4"/>
  <c r="C316" i="4"/>
  <c r="B316" i="4"/>
  <c r="H315" i="4"/>
  <c r="F315" i="4"/>
  <c r="E315" i="4"/>
  <c r="D315" i="4"/>
  <c r="C315" i="4"/>
  <c r="B315" i="4"/>
  <c r="H314" i="4"/>
  <c r="F314" i="4"/>
  <c r="E314" i="4"/>
  <c r="D314" i="4"/>
  <c r="C314" i="4"/>
  <c r="B314" i="4"/>
  <c r="H313" i="4"/>
  <c r="F313" i="4"/>
  <c r="E313" i="4"/>
  <c r="D313" i="4"/>
  <c r="C313" i="4"/>
  <c r="B313" i="4"/>
  <c r="H312" i="4"/>
  <c r="F312" i="4"/>
  <c r="E312" i="4"/>
  <c r="D312" i="4"/>
  <c r="C312" i="4"/>
  <c r="B312" i="4"/>
  <c r="F311" i="4"/>
  <c r="E311" i="4"/>
  <c r="D311" i="4"/>
  <c r="C311" i="4"/>
  <c r="B311" i="4"/>
  <c r="F310" i="4"/>
  <c r="E310" i="4"/>
  <c r="D310" i="4"/>
  <c r="C310" i="4"/>
  <c r="B310" i="4"/>
  <c r="H309" i="4"/>
  <c r="F309" i="4"/>
  <c r="E309" i="4"/>
  <c r="D309" i="4"/>
  <c r="C309" i="4"/>
  <c r="B309" i="4"/>
  <c r="H308" i="4"/>
  <c r="F308" i="4"/>
  <c r="E308" i="4"/>
  <c r="D308" i="4"/>
  <c r="C308" i="4"/>
  <c r="B308" i="4"/>
  <c r="F307" i="4"/>
  <c r="E307" i="4"/>
  <c r="D307" i="4"/>
  <c r="C307" i="4"/>
  <c r="B307" i="4"/>
  <c r="F306" i="4"/>
  <c r="E306" i="4"/>
  <c r="D306" i="4"/>
  <c r="C306" i="4"/>
  <c r="B306" i="4"/>
  <c r="H305" i="4"/>
  <c r="F305" i="4"/>
  <c r="E305" i="4"/>
  <c r="D305" i="4"/>
  <c r="C305" i="4"/>
  <c r="B305" i="4"/>
  <c r="H304" i="4"/>
  <c r="F304" i="4"/>
  <c r="E304" i="4"/>
  <c r="D304" i="4"/>
  <c r="C304" i="4"/>
  <c r="B304" i="4"/>
  <c r="H303" i="4"/>
  <c r="F303" i="4"/>
  <c r="E303" i="4"/>
  <c r="D303" i="4"/>
  <c r="C303" i="4"/>
  <c r="B303" i="4"/>
  <c r="H302" i="4"/>
  <c r="F302" i="4"/>
  <c r="E302" i="4"/>
  <c r="D302" i="4"/>
  <c r="C302" i="4"/>
  <c r="B302" i="4"/>
  <c r="H301" i="4"/>
  <c r="F301" i="4"/>
  <c r="E301" i="4"/>
  <c r="D301" i="4"/>
  <c r="C301" i="4"/>
  <c r="B301" i="4"/>
  <c r="H300" i="4"/>
  <c r="F300" i="4"/>
  <c r="E300" i="4"/>
  <c r="D300" i="4"/>
  <c r="C300" i="4"/>
  <c r="B300" i="4"/>
  <c r="F299" i="4"/>
  <c r="E299" i="4"/>
  <c r="D299" i="4"/>
  <c r="C299" i="4"/>
  <c r="B299" i="4"/>
  <c r="F298" i="4"/>
  <c r="E298" i="4"/>
  <c r="D298" i="4"/>
  <c r="C298" i="4"/>
  <c r="B298" i="4"/>
  <c r="H297" i="4"/>
  <c r="F297" i="4"/>
  <c r="E297" i="4"/>
  <c r="D297" i="4"/>
  <c r="C297" i="4"/>
  <c r="B297" i="4"/>
  <c r="H296" i="4"/>
  <c r="F296" i="4"/>
  <c r="E296" i="4"/>
  <c r="D296" i="4"/>
  <c r="C296" i="4"/>
  <c r="B296" i="4"/>
  <c r="F295" i="4"/>
  <c r="E295" i="4"/>
  <c r="D295" i="4"/>
  <c r="C295" i="4"/>
  <c r="B295" i="4"/>
  <c r="F294" i="4"/>
  <c r="E294" i="4"/>
  <c r="D294" i="4"/>
  <c r="C294" i="4"/>
  <c r="B294" i="4"/>
  <c r="H293" i="4"/>
  <c r="F293" i="4"/>
  <c r="E293" i="4"/>
  <c r="D293" i="4"/>
  <c r="C293" i="4"/>
  <c r="B293" i="4"/>
  <c r="H292" i="4"/>
  <c r="F292" i="4"/>
  <c r="E292" i="4"/>
  <c r="D292" i="4"/>
  <c r="C292" i="4"/>
  <c r="B292" i="4"/>
  <c r="F291" i="4"/>
  <c r="E291" i="4"/>
  <c r="D291" i="4"/>
  <c r="C291" i="4"/>
  <c r="B291" i="4"/>
  <c r="F290" i="4"/>
  <c r="E290" i="4"/>
  <c r="D290" i="4"/>
  <c r="C290" i="4"/>
  <c r="B290" i="4"/>
  <c r="H289" i="4"/>
  <c r="F289" i="4"/>
  <c r="E289" i="4"/>
  <c r="D289" i="4"/>
  <c r="C289" i="4"/>
  <c r="B289" i="4"/>
  <c r="H288" i="4"/>
  <c r="F288" i="4"/>
  <c r="E288" i="4"/>
  <c r="D288" i="4"/>
  <c r="C288" i="4"/>
  <c r="B288" i="4"/>
  <c r="H287" i="4"/>
  <c r="F287" i="4"/>
  <c r="E287" i="4"/>
  <c r="D287" i="4"/>
  <c r="C287" i="4"/>
  <c r="B287" i="4"/>
  <c r="H286" i="4"/>
  <c r="F286" i="4"/>
  <c r="E286" i="4"/>
  <c r="D286" i="4"/>
  <c r="C286" i="4"/>
  <c r="B286" i="4"/>
  <c r="H285" i="4"/>
  <c r="F285" i="4"/>
  <c r="E285" i="4"/>
  <c r="D285" i="4"/>
  <c r="C285" i="4"/>
  <c r="B285" i="4"/>
  <c r="H284" i="4"/>
  <c r="F284" i="4"/>
  <c r="E284" i="4"/>
  <c r="D284" i="4"/>
  <c r="C284" i="4"/>
  <c r="B284" i="4"/>
  <c r="F283" i="4"/>
  <c r="E283" i="4"/>
  <c r="D283" i="4"/>
  <c r="C283" i="4"/>
  <c r="B283" i="4"/>
  <c r="F282" i="4"/>
  <c r="E282" i="4"/>
  <c r="D282" i="4"/>
  <c r="C282" i="4"/>
  <c r="B282" i="4"/>
  <c r="H281" i="4"/>
  <c r="F281" i="4"/>
  <c r="E281" i="4"/>
  <c r="D281" i="4"/>
  <c r="C281" i="4"/>
  <c r="B281" i="4"/>
  <c r="H280" i="4"/>
  <c r="F280" i="4"/>
  <c r="E280" i="4"/>
  <c r="D280" i="4"/>
  <c r="C280" i="4"/>
  <c r="B280" i="4"/>
  <c r="F279" i="4"/>
  <c r="E279" i="4"/>
  <c r="D279" i="4"/>
  <c r="C279" i="4"/>
  <c r="B279" i="4"/>
  <c r="F278" i="4"/>
  <c r="E278" i="4"/>
  <c r="D278" i="4"/>
  <c r="C278" i="4"/>
  <c r="B278" i="4"/>
  <c r="H277" i="4"/>
  <c r="F277" i="4"/>
  <c r="E277" i="4"/>
  <c r="D277" i="4"/>
  <c r="C277" i="4"/>
  <c r="B277" i="4"/>
  <c r="H276" i="4"/>
  <c r="F276" i="4"/>
  <c r="E276" i="4"/>
  <c r="D276" i="4"/>
  <c r="C276" i="4"/>
  <c r="B276" i="4"/>
  <c r="H275" i="4"/>
  <c r="F275" i="4"/>
  <c r="E275" i="4"/>
  <c r="D275" i="4"/>
  <c r="C275" i="4"/>
  <c r="B275" i="4"/>
  <c r="H274" i="4"/>
  <c r="F274" i="4"/>
  <c r="E274" i="4"/>
  <c r="D274" i="4"/>
  <c r="C274" i="4"/>
  <c r="B274" i="4"/>
  <c r="H273" i="4"/>
  <c r="F273" i="4"/>
  <c r="E273" i="4"/>
  <c r="D273" i="4"/>
  <c r="C273" i="4"/>
  <c r="B273" i="4"/>
  <c r="H272" i="4"/>
  <c r="F272" i="4"/>
  <c r="E272" i="4"/>
  <c r="D272" i="4"/>
  <c r="C272" i="4"/>
  <c r="B272" i="4"/>
  <c r="F271" i="4"/>
  <c r="E271" i="4"/>
  <c r="D271" i="4"/>
  <c r="C271" i="4"/>
  <c r="B271" i="4"/>
  <c r="F270" i="4"/>
  <c r="E270" i="4"/>
  <c r="D270" i="4"/>
  <c r="C270" i="4"/>
  <c r="B270" i="4"/>
  <c r="H269" i="4"/>
  <c r="F269" i="4"/>
  <c r="E269" i="4"/>
  <c r="D269" i="4"/>
  <c r="C269" i="4"/>
  <c r="B269" i="4"/>
  <c r="H268" i="4"/>
  <c r="F268" i="4"/>
  <c r="E268" i="4"/>
  <c r="D268" i="4"/>
  <c r="C268" i="4"/>
  <c r="B268" i="4"/>
  <c r="F267" i="4"/>
  <c r="E267" i="4"/>
  <c r="D267" i="4"/>
  <c r="C267" i="4"/>
  <c r="B267" i="4"/>
  <c r="F266" i="4"/>
  <c r="E266" i="4"/>
  <c r="D266" i="4"/>
  <c r="C266" i="4"/>
  <c r="B266" i="4"/>
  <c r="H265" i="4"/>
  <c r="F265" i="4"/>
  <c r="E265" i="4"/>
  <c r="D265" i="4"/>
  <c r="C265" i="4"/>
  <c r="B265" i="4"/>
  <c r="H264" i="4"/>
  <c r="F264" i="4"/>
  <c r="E264" i="4"/>
  <c r="D264" i="4"/>
  <c r="C264" i="4"/>
  <c r="B264" i="4"/>
  <c r="F263" i="4"/>
  <c r="E263" i="4"/>
  <c r="D263" i="4"/>
  <c r="C263" i="4"/>
  <c r="B263" i="4"/>
  <c r="F262" i="4"/>
  <c r="E262" i="4"/>
  <c r="D262" i="4"/>
  <c r="C262" i="4"/>
  <c r="B262" i="4"/>
  <c r="H261" i="4"/>
  <c r="F261" i="4"/>
  <c r="E261" i="4"/>
  <c r="D261" i="4"/>
  <c r="C261" i="4"/>
  <c r="B261" i="4"/>
  <c r="H260" i="4"/>
  <c r="F260" i="4"/>
  <c r="E260" i="4"/>
  <c r="D260" i="4"/>
  <c r="C260" i="4"/>
  <c r="B260" i="4"/>
  <c r="H259" i="4"/>
  <c r="F259" i="4"/>
  <c r="E259" i="4"/>
  <c r="D259" i="4"/>
  <c r="C259" i="4"/>
  <c r="B259" i="4"/>
  <c r="H258" i="4"/>
  <c r="F258" i="4"/>
  <c r="E258" i="4"/>
  <c r="D258" i="4"/>
  <c r="C258" i="4"/>
  <c r="B258" i="4"/>
  <c r="H257" i="4"/>
  <c r="F257" i="4"/>
  <c r="E257" i="4"/>
  <c r="D257" i="4"/>
  <c r="C257" i="4"/>
  <c r="B257" i="4"/>
  <c r="H256" i="4"/>
  <c r="F256" i="4"/>
  <c r="E256" i="4"/>
  <c r="D256" i="4"/>
  <c r="C256" i="4"/>
  <c r="B256" i="4"/>
  <c r="F255" i="4"/>
  <c r="E255" i="4"/>
  <c r="D255" i="4"/>
  <c r="C255" i="4"/>
  <c r="B255" i="4"/>
  <c r="F254" i="4"/>
  <c r="E254" i="4"/>
  <c r="D254" i="4"/>
  <c r="C254" i="4"/>
  <c r="B254" i="4"/>
  <c r="H253" i="4"/>
  <c r="F253" i="4"/>
  <c r="E253" i="4"/>
  <c r="D253" i="4"/>
  <c r="C253" i="4"/>
  <c r="B253" i="4"/>
  <c r="H252" i="4"/>
  <c r="F252" i="4"/>
  <c r="E252" i="4"/>
  <c r="D252" i="4"/>
  <c r="C252" i="4"/>
  <c r="B252" i="4"/>
  <c r="F251" i="4"/>
  <c r="E251" i="4"/>
  <c r="D251" i="4"/>
  <c r="C251" i="4"/>
  <c r="B251" i="4"/>
  <c r="F250" i="4"/>
  <c r="E250" i="4"/>
  <c r="D250" i="4"/>
  <c r="C250" i="4"/>
  <c r="B250" i="4"/>
  <c r="H249" i="4"/>
  <c r="F249" i="4"/>
  <c r="E249" i="4"/>
  <c r="D249" i="4"/>
  <c r="C249" i="4"/>
  <c r="B249" i="4"/>
  <c r="H248" i="4"/>
  <c r="F248" i="4"/>
  <c r="E248" i="4"/>
  <c r="D248" i="4"/>
  <c r="C248" i="4"/>
  <c r="B248" i="4"/>
  <c r="H247" i="4"/>
  <c r="F247" i="4"/>
  <c r="E247" i="4"/>
  <c r="D247" i="4"/>
  <c r="C247" i="4"/>
  <c r="B247" i="4"/>
  <c r="H246" i="4"/>
  <c r="F246" i="4"/>
  <c r="E246" i="4"/>
  <c r="D246" i="4"/>
  <c r="C246" i="4"/>
  <c r="B246" i="4"/>
  <c r="H245" i="4"/>
  <c r="F245" i="4"/>
  <c r="E245" i="4"/>
  <c r="D245" i="4"/>
  <c r="C245" i="4"/>
  <c r="B245" i="4"/>
  <c r="H244" i="4"/>
  <c r="F244" i="4"/>
  <c r="E244" i="4"/>
  <c r="D244" i="4"/>
  <c r="C244" i="4"/>
  <c r="B244" i="4"/>
  <c r="F243" i="4"/>
  <c r="E243" i="4"/>
  <c r="D243" i="4"/>
  <c r="C243" i="4"/>
  <c r="B243" i="4"/>
  <c r="F242" i="4"/>
  <c r="E242" i="4"/>
  <c r="D242" i="4"/>
  <c r="C242" i="4"/>
  <c r="B242" i="4"/>
  <c r="H241" i="4"/>
  <c r="F241" i="4"/>
  <c r="E241" i="4"/>
  <c r="D241" i="4"/>
  <c r="C241" i="4"/>
  <c r="B241" i="4"/>
  <c r="H240" i="4"/>
  <c r="F240" i="4"/>
  <c r="E240" i="4"/>
  <c r="D240" i="4"/>
  <c r="C240" i="4"/>
  <c r="B240" i="4"/>
  <c r="F239" i="4"/>
  <c r="E239" i="4"/>
  <c r="D239" i="4"/>
  <c r="C239" i="4"/>
  <c r="B239" i="4"/>
  <c r="F238" i="4"/>
  <c r="E238" i="4"/>
  <c r="D238" i="4"/>
  <c r="C238" i="4"/>
  <c r="B238" i="4"/>
  <c r="H237" i="4"/>
  <c r="F237" i="4"/>
  <c r="E237" i="4"/>
  <c r="D237" i="4"/>
  <c r="C237" i="4"/>
  <c r="B237" i="4"/>
  <c r="H236" i="4"/>
  <c r="F236" i="4"/>
  <c r="E236" i="4"/>
  <c r="D236" i="4"/>
  <c r="C236" i="4"/>
  <c r="B236" i="4"/>
  <c r="F235" i="4"/>
  <c r="E235" i="4"/>
  <c r="D235" i="4"/>
  <c r="C235" i="4"/>
  <c r="B235" i="4"/>
  <c r="F234" i="4"/>
  <c r="E234" i="4"/>
  <c r="D234" i="4"/>
  <c r="C234" i="4"/>
  <c r="B234" i="4"/>
  <c r="H233" i="4"/>
  <c r="F233" i="4"/>
  <c r="E233" i="4"/>
  <c r="D233" i="4"/>
  <c r="C233" i="4"/>
  <c r="B233" i="4"/>
  <c r="H232" i="4"/>
  <c r="F232" i="4"/>
  <c r="E232" i="4"/>
  <c r="D232" i="4"/>
  <c r="C232" i="4"/>
  <c r="B232" i="4"/>
  <c r="H231" i="4"/>
  <c r="F231" i="4"/>
  <c r="E231" i="4"/>
  <c r="D231" i="4"/>
  <c r="C231" i="4"/>
  <c r="B231" i="4"/>
  <c r="H230" i="4"/>
  <c r="F230" i="4"/>
  <c r="E230" i="4"/>
  <c r="D230" i="4"/>
  <c r="C230" i="4"/>
  <c r="B230" i="4"/>
  <c r="H229" i="4"/>
  <c r="F229" i="4"/>
  <c r="E229" i="4"/>
  <c r="D229" i="4"/>
  <c r="C229" i="4"/>
  <c r="B229" i="4"/>
  <c r="H228" i="4"/>
  <c r="F228" i="4"/>
  <c r="E228" i="4"/>
  <c r="D228" i="4"/>
  <c r="C228" i="4"/>
  <c r="B228" i="4"/>
  <c r="F227" i="4"/>
  <c r="E227" i="4"/>
  <c r="D227" i="4"/>
  <c r="C227" i="4"/>
  <c r="B227" i="4"/>
  <c r="F226" i="4"/>
  <c r="E226" i="4"/>
  <c r="D226" i="4"/>
  <c r="C226" i="4"/>
  <c r="B226" i="4"/>
  <c r="H225" i="4"/>
  <c r="F225" i="4"/>
  <c r="E225" i="4"/>
  <c r="D225" i="4"/>
  <c r="C225" i="4"/>
  <c r="B225" i="4"/>
  <c r="H224" i="4"/>
  <c r="F224" i="4"/>
  <c r="E224" i="4"/>
  <c r="D224" i="4"/>
  <c r="C224" i="4"/>
  <c r="B224" i="4"/>
  <c r="F223" i="4"/>
  <c r="E223" i="4"/>
  <c r="D223" i="4"/>
  <c r="C223" i="4"/>
  <c r="B223" i="4"/>
  <c r="F222" i="4"/>
  <c r="E222" i="4"/>
  <c r="D222" i="4"/>
  <c r="C222" i="4"/>
  <c r="B222" i="4"/>
  <c r="H221" i="4"/>
  <c r="F221" i="4"/>
  <c r="E221" i="4"/>
  <c r="D221" i="4"/>
  <c r="C221" i="4"/>
  <c r="B221" i="4"/>
  <c r="H220" i="4"/>
  <c r="F220" i="4"/>
  <c r="E220" i="4"/>
  <c r="D220" i="4"/>
  <c r="C220" i="4"/>
  <c r="B220" i="4"/>
  <c r="H219" i="4"/>
  <c r="F219" i="4"/>
  <c r="E219" i="4"/>
  <c r="D219" i="4"/>
  <c r="C219" i="4"/>
  <c r="B219" i="4"/>
  <c r="H218" i="4"/>
  <c r="F218" i="4"/>
  <c r="E218" i="4"/>
  <c r="D218" i="4"/>
  <c r="C218" i="4"/>
  <c r="B218" i="4"/>
  <c r="H217" i="4"/>
  <c r="F217" i="4"/>
  <c r="E217" i="4"/>
  <c r="D217" i="4"/>
  <c r="C217" i="4"/>
  <c r="B217" i="4"/>
  <c r="H216" i="4"/>
  <c r="F216" i="4"/>
  <c r="E216" i="4"/>
  <c r="D216" i="4"/>
  <c r="C216" i="4"/>
  <c r="B216" i="4"/>
  <c r="F215" i="4"/>
  <c r="E215" i="4"/>
  <c r="D215" i="4"/>
  <c r="C215" i="4"/>
  <c r="B215" i="4"/>
  <c r="F214" i="4"/>
  <c r="E214" i="4"/>
  <c r="D214" i="4"/>
  <c r="C214" i="4"/>
  <c r="B214" i="4"/>
  <c r="H213" i="4"/>
  <c r="F213" i="4"/>
  <c r="E213" i="4"/>
  <c r="D213" i="4"/>
  <c r="C213" i="4"/>
  <c r="B213" i="4"/>
  <c r="H212" i="4"/>
  <c r="F212" i="4"/>
  <c r="E212" i="4"/>
  <c r="D212" i="4"/>
  <c r="C212" i="4"/>
  <c r="B212" i="4"/>
  <c r="F211" i="4"/>
  <c r="E211" i="4"/>
  <c r="D211" i="4"/>
  <c r="C211" i="4"/>
  <c r="B211" i="4"/>
  <c r="F210" i="4"/>
  <c r="E210" i="4"/>
  <c r="D210" i="4"/>
  <c r="C210" i="4"/>
  <c r="B210" i="4"/>
  <c r="H209" i="4"/>
  <c r="F209" i="4"/>
  <c r="E209" i="4"/>
  <c r="D209" i="4"/>
  <c r="C209" i="4"/>
  <c r="B209" i="4"/>
  <c r="H208" i="4"/>
  <c r="F208" i="4"/>
  <c r="E208" i="4"/>
  <c r="D208" i="4"/>
  <c r="C208" i="4"/>
  <c r="B208" i="4"/>
  <c r="F207" i="4"/>
  <c r="E207" i="4"/>
  <c r="D207" i="4"/>
  <c r="C207" i="4"/>
  <c r="B207" i="4"/>
  <c r="F206" i="4"/>
  <c r="E206" i="4"/>
  <c r="D206" i="4"/>
  <c r="C206" i="4"/>
  <c r="B206" i="4"/>
  <c r="H205" i="4"/>
  <c r="F205" i="4"/>
  <c r="E205" i="4"/>
  <c r="D205" i="4"/>
  <c r="C205" i="4"/>
  <c r="B205" i="4"/>
  <c r="H204" i="4"/>
  <c r="F204" i="4"/>
  <c r="E204" i="4"/>
  <c r="D204" i="4"/>
  <c r="C204" i="4"/>
  <c r="B204" i="4"/>
  <c r="H203" i="4"/>
  <c r="F203" i="4"/>
  <c r="E203" i="4"/>
  <c r="D203" i="4"/>
  <c r="C203" i="4"/>
  <c r="B203" i="4"/>
  <c r="H202" i="4"/>
  <c r="F202" i="4"/>
  <c r="E202" i="4"/>
  <c r="D202" i="4"/>
  <c r="C202" i="4"/>
  <c r="B202" i="4"/>
  <c r="H201" i="4"/>
  <c r="F201" i="4"/>
  <c r="E201" i="4"/>
  <c r="D201" i="4"/>
  <c r="C201" i="4"/>
  <c r="B201" i="4"/>
  <c r="H200" i="4"/>
  <c r="F200" i="4"/>
  <c r="E200" i="4"/>
  <c r="D200" i="4"/>
  <c r="C200" i="4"/>
  <c r="B200" i="4"/>
  <c r="F199" i="4"/>
  <c r="E199" i="4"/>
  <c r="D199" i="4"/>
  <c r="C199" i="4"/>
  <c r="B199" i="4"/>
  <c r="F198" i="4"/>
  <c r="E198" i="4"/>
  <c r="D198" i="4"/>
  <c r="C198" i="4"/>
  <c r="B198" i="4"/>
  <c r="H197" i="4"/>
  <c r="F197" i="4"/>
  <c r="E197" i="4"/>
  <c r="D197" i="4"/>
  <c r="C197" i="4"/>
  <c r="B197" i="4"/>
  <c r="H196" i="4"/>
  <c r="F196" i="4"/>
  <c r="E196" i="4"/>
  <c r="D196" i="4"/>
  <c r="C196" i="4"/>
  <c r="B196" i="4"/>
  <c r="F195" i="4"/>
  <c r="E195" i="4"/>
  <c r="D195" i="4"/>
  <c r="C195" i="4"/>
  <c r="B195" i="4"/>
  <c r="F194" i="4"/>
  <c r="E194" i="4"/>
  <c r="D194" i="4"/>
  <c r="C194" i="4"/>
  <c r="B194" i="4"/>
  <c r="H193" i="4"/>
  <c r="F193" i="4"/>
  <c r="E193" i="4"/>
  <c r="D193" i="4"/>
  <c r="C193" i="4"/>
  <c r="B193" i="4"/>
  <c r="H192" i="4"/>
  <c r="F192" i="4"/>
  <c r="E192" i="4"/>
  <c r="D192" i="4"/>
  <c r="C192" i="4"/>
  <c r="B192" i="4"/>
  <c r="H191" i="4"/>
  <c r="F191" i="4"/>
  <c r="E191" i="4"/>
  <c r="D191" i="4"/>
  <c r="C191" i="4"/>
  <c r="B191" i="4"/>
  <c r="H190" i="4"/>
  <c r="F190" i="4"/>
  <c r="E190" i="4"/>
  <c r="D190" i="4"/>
  <c r="C190" i="4"/>
  <c r="B190" i="4"/>
  <c r="H189" i="4"/>
  <c r="F189" i="4"/>
  <c r="E189" i="4"/>
  <c r="D189" i="4"/>
  <c r="C189" i="4"/>
  <c r="B189" i="4"/>
  <c r="H188" i="4"/>
  <c r="F188" i="4"/>
  <c r="E188" i="4"/>
  <c r="D188" i="4"/>
  <c r="C188" i="4"/>
  <c r="B188" i="4"/>
  <c r="F187" i="4"/>
  <c r="E187" i="4"/>
  <c r="D187" i="4"/>
  <c r="C187" i="4"/>
  <c r="B187" i="4"/>
  <c r="F186" i="4"/>
  <c r="E186" i="4"/>
  <c r="D186" i="4"/>
  <c r="C186" i="4"/>
  <c r="B186" i="4"/>
  <c r="H185" i="4"/>
  <c r="F185" i="4"/>
  <c r="E185" i="4"/>
  <c r="D185" i="4"/>
  <c r="C185" i="4"/>
  <c r="B185" i="4"/>
  <c r="H184" i="4"/>
  <c r="F184" i="4"/>
  <c r="E184" i="4"/>
  <c r="D184" i="4"/>
  <c r="C184" i="4"/>
  <c r="B184" i="4"/>
  <c r="F183" i="4"/>
  <c r="E183" i="4"/>
  <c r="D183" i="4"/>
  <c r="C183" i="4"/>
  <c r="B183" i="4"/>
  <c r="F182" i="4"/>
  <c r="E182" i="4"/>
  <c r="D182" i="4"/>
  <c r="C182" i="4"/>
  <c r="B182" i="4"/>
  <c r="H181" i="4"/>
  <c r="F181" i="4"/>
  <c r="E181" i="4"/>
  <c r="D181" i="4"/>
  <c r="C181" i="4"/>
  <c r="B181" i="4"/>
  <c r="H180" i="4"/>
  <c r="F180" i="4"/>
  <c r="E180" i="4"/>
  <c r="D180" i="4"/>
  <c r="C180" i="4"/>
  <c r="B180" i="4"/>
  <c r="F179" i="4"/>
  <c r="E179" i="4"/>
  <c r="D179" i="4"/>
  <c r="C179" i="4"/>
  <c r="B179" i="4"/>
  <c r="F178" i="4"/>
  <c r="E178" i="4"/>
  <c r="D178" i="4"/>
  <c r="C178" i="4"/>
  <c r="B178" i="4"/>
  <c r="H177" i="4"/>
  <c r="F177" i="4"/>
  <c r="E177" i="4"/>
  <c r="D177" i="4"/>
  <c r="C177" i="4"/>
  <c r="B177" i="4"/>
  <c r="H176" i="4"/>
  <c r="F176" i="4"/>
  <c r="E176" i="4"/>
  <c r="D176" i="4"/>
  <c r="B176" i="4"/>
  <c r="H175" i="4"/>
  <c r="F175" i="4"/>
  <c r="E175" i="4"/>
  <c r="D175" i="4"/>
  <c r="B175" i="4"/>
  <c r="H174" i="4"/>
  <c r="F174" i="4"/>
  <c r="E174" i="4"/>
  <c r="D174" i="4"/>
  <c r="B174" i="4"/>
  <c r="H173" i="4"/>
  <c r="F173" i="4"/>
  <c r="E173" i="4"/>
  <c r="D173" i="4"/>
  <c r="B173" i="4"/>
  <c r="H172" i="4"/>
  <c r="F172" i="4"/>
  <c r="E172" i="4"/>
  <c r="D172" i="4"/>
  <c r="B172" i="4"/>
  <c r="F171" i="4"/>
  <c r="E171" i="4"/>
  <c r="D171" i="4"/>
  <c r="B171" i="4"/>
  <c r="F170" i="4"/>
  <c r="E170" i="4"/>
  <c r="D170" i="4"/>
  <c r="B170" i="4"/>
  <c r="H169" i="4"/>
  <c r="F169" i="4"/>
  <c r="E169" i="4"/>
  <c r="D169" i="4"/>
  <c r="B169" i="4"/>
  <c r="H168" i="4"/>
  <c r="F168" i="4"/>
  <c r="E168" i="4"/>
  <c r="D168" i="4"/>
  <c r="B168" i="4"/>
  <c r="F167" i="4"/>
  <c r="E167" i="4"/>
  <c r="D167" i="4"/>
  <c r="B167" i="4"/>
  <c r="F166" i="4"/>
  <c r="E166" i="4"/>
  <c r="D166" i="4"/>
  <c r="B166" i="4"/>
  <c r="H165" i="4"/>
  <c r="F165" i="4"/>
  <c r="E165" i="4"/>
  <c r="D165" i="4"/>
  <c r="B165" i="4"/>
  <c r="H164" i="4"/>
  <c r="F164" i="4"/>
  <c r="E164" i="4"/>
  <c r="D164" i="4"/>
  <c r="B164" i="4"/>
  <c r="H163" i="4"/>
  <c r="F163" i="4"/>
  <c r="E163" i="4"/>
  <c r="D163" i="4"/>
  <c r="B163" i="4"/>
  <c r="H162" i="4"/>
  <c r="F162" i="4"/>
  <c r="E162" i="4"/>
  <c r="D162" i="4"/>
  <c r="B162" i="4"/>
  <c r="H161" i="4"/>
  <c r="F161" i="4"/>
  <c r="E161" i="4"/>
  <c r="D161" i="4"/>
  <c r="B161" i="4"/>
  <c r="H160" i="4"/>
  <c r="F160" i="4"/>
  <c r="E160" i="4"/>
  <c r="D160" i="4"/>
  <c r="B160" i="4"/>
  <c r="F159" i="4"/>
  <c r="E159" i="4"/>
  <c r="D159" i="4"/>
  <c r="B159" i="4"/>
  <c r="F158" i="4"/>
  <c r="E158" i="4"/>
  <c r="D158" i="4"/>
  <c r="B158" i="4"/>
  <c r="H157" i="4"/>
  <c r="F157" i="4"/>
  <c r="E157" i="4"/>
  <c r="D157" i="4"/>
  <c r="B157" i="4"/>
  <c r="H156" i="4"/>
  <c r="F156" i="4"/>
  <c r="E156" i="4"/>
  <c r="D156" i="4"/>
  <c r="B156" i="4"/>
  <c r="F155" i="4"/>
  <c r="E155" i="4"/>
  <c r="D155" i="4"/>
  <c r="B155" i="4"/>
  <c r="F154" i="4"/>
  <c r="E154" i="4"/>
  <c r="D154" i="4"/>
  <c r="B154" i="4"/>
  <c r="H153" i="4"/>
  <c r="F153" i="4"/>
  <c r="E153" i="4"/>
  <c r="D153" i="4"/>
  <c r="B153" i="4"/>
  <c r="H152" i="4"/>
  <c r="F152" i="4"/>
  <c r="E152" i="4"/>
  <c r="D152" i="4"/>
  <c r="B152" i="4"/>
  <c r="F151" i="4"/>
  <c r="E151" i="4"/>
  <c r="D151" i="4"/>
  <c r="B151" i="4"/>
  <c r="F150" i="4"/>
  <c r="E150" i="4"/>
  <c r="D150" i="4"/>
  <c r="B150" i="4"/>
  <c r="H149" i="4"/>
  <c r="F149" i="4"/>
  <c r="E149" i="4"/>
  <c r="D149" i="4"/>
  <c r="B149" i="4"/>
  <c r="H148" i="4"/>
  <c r="F148" i="4"/>
  <c r="E148" i="4"/>
  <c r="D148" i="4"/>
  <c r="B148" i="4"/>
  <c r="H147" i="4"/>
  <c r="F147" i="4"/>
  <c r="E147" i="4"/>
  <c r="D147" i="4"/>
  <c r="B147" i="4"/>
  <c r="H146" i="4"/>
  <c r="F146" i="4"/>
  <c r="E146" i="4"/>
  <c r="D146" i="4"/>
  <c r="B146" i="4"/>
  <c r="H145" i="4"/>
  <c r="F145" i="4"/>
  <c r="E145" i="4"/>
  <c r="D145" i="4"/>
  <c r="B145" i="4"/>
  <c r="H144" i="4"/>
  <c r="F144" i="4"/>
  <c r="E144" i="4"/>
  <c r="D144" i="4"/>
  <c r="B144" i="4"/>
  <c r="F143" i="4"/>
  <c r="E143" i="4"/>
  <c r="D143" i="4"/>
  <c r="B143" i="4"/>
  <c r="F142" i="4"/>
  <c r="E142" i="4"/>
  <c r="D142" i="4"/>
  <c r="B142" i="4"/>
  <c r="H141" i="4"/>
  <c r="F141" i="4"/>
  <c r="E141" i="4"/>
  <c r="D141" i="4"/>
  <c r="B141" i="4"/>
  <c r="H140" i="4"/>
  <c r="F140" i="4"/>
  <c r="E140" i="4"/>
  <c r="D140" i="4"/>
  <c r="B140" i="4"/>
  <c r="F139" i="4"/>
  <c r="E139" i="4"/>
  <c r="D139" i="4"/>
  <c r="B139" i="4"/>
  <c r="F138" i="4"/>
  <c r="E138" i="4"/>
  <c r="D138" i="4"/>
  <c r="B138" i="4"/>
  <c r="H137" i="4"/>
  <c r="F137" i="4"/>
  <c r="E137" i="4"/>
  <c r="D137" i="4"/>
  <c r="B137" i="4"/>
  <c r="H136" i="4"/>
  <c r="F136" i="4"/>
  <c r="E136" i="4"/>
  <c r="D136" i="4"/>
  <c r="B136" i="4"/>
  <c r="H135" i="4"/>
  <c r="F135" i="4"/>
  <c r="E135" i="4"/>
  <c r="D135" i="4"/>
  <c r="B135" i="4"/>
  <c r="H134" i="4"/>
  <c r="F134" i="4"/>
  <c r="E134" i="4"/>
  <c r="D134" i="4"/>
  <c r="B134" i="4"/>
  <c r="H133" i="4"/>
  <c r="F133" i="4"/>
  <c r="E133" i="4"/>
  <c r="D133" i="4"/>
  <c r="B133" i="4"/>
  <c r="H132" i="4"/>
  <c r="F132" i="4"/>
  <c r="E132" i="4"/>
  <c r="D132" i="4"/>
  <c r="B132" i="4"/>
  <c r="F131" i="4"/>
  <c r="E131" i="4"/>
  <c r="D131" i="4"/>
  <c r="B131" i="4"/>
  <c r="F130" i="4"/>
  <c r="E130" i="4"/>
  <c r="D130" i="4"/>
  <c r="B130" i="4"/>
  <c r="H129" i="4"/>
  <c r="F129" i="4"/>
  <c r="E129" i="4"/>
  <c r="D129" i="4"/>
  <c r="B129" i="4"/>
  <c r="H128" i="4"/>
  <c r="F128" i="4"/>
  <c r="E128" i="4"/>
  <c r="D128" i="4"/>
  <c r="B128" i="4"/>
  <c r="F127" i="4"/>
  <c r="E127" i="4"/>
  <c r="D127" i="4"/>
  <c r="B127" i="4"/>
  <c r="F126" i="4"/>
  <c r="E126" i="4"/>
  <c r="D126" i="4"/>
  <c r="B126" i="4"/>
  <c r="H125" i="4"/>
  <c r="F125" i="4"/>
  <c r="E125" i="4"/>
  <c r="D125" i="4"/>
  <c r="B125" i="4"/>
  <c r="H124" i="4"/>
  <c r="F124" i="4"/>
  <c r="E124" i="4"/>
  <c r="D124" i="4"/>
  <c r="B124" i="4"/>
  <c r="F123" i="4"/>
  <c r="E123" i="4"/>
  <c r="D123" i="4"/>
  <c r="B123" i="4"/>
  <c r="F122" i="4"/>
  <c r="E122" i="4"/>
  <c r="D122" i="4"/>
  <c r="B122" i="4"/>
  <c r="H121" i="4"/>
  <c r="F121" i="4"/>
  <c r="E121" i="4"/>
  <c r="D121" i="4"/>
  <c r="B121" i="4"/>
  <c r="H120" i="4"/>
  <c r="F120" i="4"/>
  <c r="E120" i="4"/>
  <c r="D120" i="4"/>
  <c r="B120" i="4"/>
  <c r="H119" i="4"/>
  <c r="F119" i="4"/>
  <c r="E119" i="4"/>
  <c r="D119" i="4"/>
  <c r="B119" i="4"/>
  <c r="H118" i="4"/>
  <c r="F118" i="4"/>
  <c r="E118" i="4"/>
  <c r="D118" i="4"/>
  <c r="B118" i="4"/>
  <c r="H117" i="4"/>
  <c r="F117" i="4"/>
  <c r="E117" i="4"/>
  <c r="D117" i="4"/>
  <c r="B117" i="4"/>
  <c r="H116" i="4"/>
  <c r="F116" i="4"/>
  <c r="E116" i="4"/>
  <c r="D116" i="4"/>
  <c r="B116" i="4"/>
  <c r="F115" i="4"/>
  <c r="E115" i="4"/>
  <c r="D115" i="4"/>
  <c r="B115" i="4"/>
  <c r="F114" i="4"/>
  <c r="E114" i="4"/>
  <c r="D114" i="4"/>
  <c r="B114" i="4"/>
  <c r="H113" i="4"/>
  <c r="F113" i="4"/>
  <c r="E113" i="4"/>
  <c r="D113" i="4"/>
  <c r="B113" i="4"/>
  <c r="H112" i="4"/>
  <c r="F112" i="4"/>
  <c r="E112" i="4"/>
  <c r="D112" i="4"/>
  <c r="B112" i="4"/>
  <c r="F111" i="4"/>
  <c r="E111" i="4"/>
  <c r="D111" i="4"/>
  <c r="B111" i="4"/>
  <c r="F110" i="4"/>
  <c r="E110" i="4"/>
  <c r="D110" i="4"/>
  <c r="B110" i="4"/>
  <c r="H109" i="4"/>
  <c r="F109" i="4"/>
  <c r="E109" i="4"/>
  <c r="D109" i="4"/>
  <c r="B109" i="4"/>
  <c r="H108" i="4"/>
  <c r="F108" i="4"/>
  <c r="E108" i="4"/>
  <c r="D108" i="4"/>
  <c r="B108" i="4"/>
  <c r="H107" i="4"/>
  <c r="F107" i="4"/>
  <c r="E107" i="4"/>
  <c r="D107" i="4"/>
  <c r="B107" i="4"/>
  <c r="H106" i="4"/>
  <c r="F106" i="4"/>
  <c r="E106" i="4"/>
  <c r="D106" i="4"/>
  <c r="B106" i="4"/>
  <c r="H105" i="4"/>
  <c r="F105" i="4"/>
  <c r="E105" i="4"/>
  <c r="D105" i="4"/>
  <c r="B105" i="4"/>
  <c r="H104" i="4"/>
  <c r="F104" i="4"/>
  <c r="E104" i="4"/>
  <c r="D104" i="4"/>
  <c r="B104" i="4"/>
  <c r="F103" i="4"/>
  <c r="E103" i="4"/>
  <c r="D103" i="4"/>
  <c r="B103" i="4"/>
  <c r="F102" i="4"/>
  <c r="E102" i="4"/>
  <c r="D102" i="4"/>
  <c r="B102" i="4"/>
  <c r="H101" i="4"/>
  <c r="F101" i="4"/>
  <c r="E101" i="4"/>
  <c r="D101" i="4"/>
  <c r="B101" i="4"/>
  <c r="H100" i="4"/>
  <c r="F100" i="4"/>
  <c r="E100" i="4"/>
  <c r="D100" i="4"/>
  <c r="B100" i="4"/>
  <c r="F99" i="4"/>
  <c r="E99" i="4"/>
  <c r="D99" i="4"/>
  <c r="B99" i="4"/>
  <c r="F98" i="4"/>
  <c r="E98" i="4"/>
  <c r="D98" i="4"/>
  <c r="B98" i="4"/>
  <c r="H97" i="4"/>
  <c r="F97" i="4"/>
  <c r="E97" i="4"/>
  <c r="D97" i="4"/>
  <c r="B97" i="4"/>
  <c r="H96" i="4"/>
  <c r="F96" i="4"/>
  <c r="E96" i="4"/>
  <c r="D96" i="4"/>
  <c r="B96" i="4"/>
  <c r="F95" i="4"/>
  <c r="E95" i="4"/>
  <c r="D95" i="4"/>
  <c r="B95" i="4"/>
  <c r="F94" i="4"/>
  <c r="E94" i="4"/>
  <c r="D94" i="4"/>
  <c r="B94" i="4"/>
  <c r="H93" i="4"/>
  <c r="F93" i="4"/>
  <c r="E93" i="4"/>
  <c r="D93" i="4"/>
  <c r="B93" i="4"/>
  <c r="H92" i="4"/>
  <c r="F92" i="4"/>
  <c r="E92" i="4"/>
  <c r="D92" i="4"/>
  <c r="B92" i="4"/>
  <c r="H91" i="4"/>
  <c r="F91" i="4"/>
  <c r="E91" i="4"/>
  <c r="D91" i="4"/>
  <c r="B91" i="4"/>
  <c r="H90" i="4"/>
  <c r="F90" i="4"/>
  <c r="E90" i="4"/>
  <c r="D90" i="4"/>
  <c r="B90" i="4"/>
  <c r="H89" i="4"/>
  <c r="F89" i="4"/>
  <c r="E89" i="4"/>
  <c r="D89" i="4"/>
  <c r="B89" i="4"/>
  <c r="H88" i="4"/>
  <c r="F88" i="4"/>
  <c r="E88" i="4"/>
  <c r="D88" i="4"/>
  <c r="B88" i="4"/>
  <c r="F87" i="4"/>
  <c r="E87" i="4"/>
  <c r="D87" i="4"/>
  <c r="B87" i="4"/>
  <c r="F86" i="4"/>
  <c r="E86" i="4"/>
  <c r="D86" i="4"/>
  <c r="B86" i="4"/>
  <c r="H85" i="4"/>
  <c r="F85" i="4"/>
  <c r="E85" i="4"/>
  <c r="D85" i="4"/>
  <c r="B85" i="4"/>
  <c r="H84" i="4"/>
  <c r="F84" i="4"/>
  <c r="E84" i="4"/>
  <c r="D84" i="4"/>
  <c r="B84" i="4"/>
  <c r="F83" i="4"/>
  <c r="E83" i="4"/>
  <c r="D83" i="4"/>
  <c r="B83" i="4"/>
  <c r="F82" i="4"/>
  <c r="E82" i="4"/>
  <c r="D82" i="4"/>
  <c r="B82" i="4"/>
  <c r="H81" i="4"/>
  <c r="F81" i="4"/>
  <c r="E81" i="4"/>
  <c r="D81" i="4"/>
  <c r="B81" i="4"/>
  <c r="H80" i="4"/>
  <c r="F80" i="4"/>
  <c r="E80" i="4"/>
  <c r="D80" i="4"/>
  <c r="B80" i="4"/>
  <c r="H79" i="4"/>
  <c r="F79" i="4"/>
  <c r="E79" i="4"/>
  <c r="D79" i="4"/>
  <c r="B79" i="4"/>
  <c r="H78" i="4"/>
  <c r="F78" i="4"/>
  <c r="E78" i="4"/>
  <c r="D78" i="4"/>
  <c r="B78" i="4"/>
  <c r="H77" i="4"/>
  <c r="F77" i="4"/>
  <c r="E77" i="4"/>
  <c r="D77" i="4"/>
  <c r="B77" i="4"/>
  <c r="H76" i="4"/>
  <c r="F76" i="4"/>
  <c r="E76" i="4"/>
  <c r="D76" i="4"/>
  <c r="B76" i="4"/>
  <c r="F75" i="4"/>
  <c r="E75" i="4"/>
  <c r="D75" i="4"/>
  <c r="B75" i="4"/>
  <c r="F74" i="4"/>
  <c r="E74" i="4"/>
  <c r="D74" i="4"/>
  <c r="B74" i="4"/>
  <c r="H73" i="4"/>
  <c r="F73" i="4"/>
  <c r="E73" i="4"/>
  <c r="D73" i="4"/>
  <c r="B73" i="4"/>
  <c r="H72" i="4"/>
  <c r="F72" i="4"/>
  <c r="E72" i="4"/>
  <c r="D72" i="4"/>
  <c r="B72" i="4"/>
  <c r="F71" i="4"/>
  <c r="E71" i="4"/>
  <c r="D71" i="4"/>
  <c r="B71" i="4"/>
  <c r="F70" i="4"/>
  <c r="E70" i="4"/>
  <c r="D70" i="4"/>
  <c r="B70" i="4"/>
  <c r="H69" i="4"/>
  <c r="F69" i="4"/>
  <c r="E69" i="4"/>
  <c r="D69" i="4"/>
  <c r="B69" i="4"/>
  <c r="H68" i="4"/>
  <c r="F68" i="4"/>
  <c r="E68" i="4"/>
  <c r="D68" i="4"/>
  <c r="B68" i="4"/>
  <c r="F67" i="4"/>
  <c r="E67" i="4"/>
  <c r="D67" i="4"/>
  <c r="B67" i="4"/>
  <c r="F66" i="4"/>
  <c r="E66" i="4"/>
  <c r="D66" i="4"/>
  <c r="B66" i="4"/>
  <c r="H65" i="4"/>
  <c r="F65" i="4"/>
  <c r="E65" i="4"/>
  <c r="D65" i="4"/>
  <c r="B65" i="4"/>
  <c r="H64" i="4"/>
  <c r="F64" i="4"/>
  <c r="E64" i="4"/>
  <c r="D64" i="4"/>
  <c r="B64" i="4"/>
  <c r="H63" i="4"/>
  <c r="F63" i="4"/>
  <c r="E63" i="4"/>
  <c r="D63" i="4"/>
  <c r="B63" i="4"/>
  <c r="H62" i="4"/>
  <c r="F62" i="4"/>
  <c r="E62" i="4"/>
  <c r="D62" i="4"/>
  <c r="B62" i="4"/>
  <c r="H61" i="4"/>
  <c r="F61" i="4"/>
  <c r="E61" i="4"/>
  <c r="D61" i="4"/>
  <c r="B61" i="4"/>
  <c r="H60" i="4"/>
  <c r="F60" i="4"/>
  <c r="E60" i="4"/>
  <c r="D60" i="4"/>
  <c r="B60" i="4"/>
  <c r="F59" i="4"/>
  <c r="E59" i="4"/>
  <c r="D59" i="4"/>
  <c r="B59" i="4"/>
  <c r="F58" i="4"/>
  <c r="E58" i="4"/>
  <c r="D58" i="4"/>
  <c r="B58" i="4"/>
  <c r="H57" i="4"/>
  <c r="F57" i="4"/>
  <c r="E57" i="4"/>
  <c r="D57" i="4"/>
  <c r="B57" i="4"/>
  <c r="H56" i="4"/>
  <c r="F56" i="4"/>
  <c r="E56" i="4"/>
  <c r="D56" i="4"/>
  <c r="B56" i="4"/>
  <c r="F55" i="4"/>
  <c r="E55" i="4"/>
  <c r="D55" i="4"/>
  <c r="B55" i="4"/>
  <c r="F54" i="4"/>
  <c r="E54" i="4"/>
  <c r="D54" i="4"/>
  <c r="B54" i="4"/>
  <c r="H53" i="4"/>
  <c r="F53" i="4"/>
  <c r="E53" i="4"/>
  <c r="D53" i="4"/>
  <c r="B53" i="4"/>
  <c r="H52" i="4"/>
  <c r="F52" i="4"/>
  <c r="E52" i="4"/>
  <c r="D52" i="4"/>
  <c r="B52" i="4"/>
  <c r="H51" i="4"/>
  <c r="F51" i="4"/>
  <c r="E51" i="4"/>
  <c r="D51" i="4"/>
  <c r="B51" i="4"/>
  <c r="H50" i="4"/>
  <c r="F50" i="4"/>
  <c r="E50" i="4"/>
  <c r="D50" i="4"/>
  <c r="B50" i="4"/>
  <c r="H49" i="4"/>
  <c r="F49" i="4"/>
  <c r="E49" i="4"/>
  <c r="D49" i="4"/>
  <c r="B49" i="4"/>
  <c r="H48" i="4"/>
  <c r="F48" i="4"/>
  <c r="E48" i="4"/>
  <c r="D48" i="4"/>
  <c r="B48" i="4"/>
  <c r="F47" i="4"/>
  <c r="E47" i="4"/>
  <c r="D47" i="4"/>
  <c r="B47" i="4"/>
  <c r="F46" i="4"/>
  <c r="E46" i="4"/>
  <c r="D46" i="4"/>
  <c r="B46" i="4"/>
  <c r="H45" i="4"/>
  <c r="F45" i="4"/>
  <c r="E45" i="4"/>
  <c r="D45" i="4"/>
  <c r="B45" i="4"/>
  <c r="H44" i="4"/>
  <c r="F44" i="4"/>
  <c r="E44" i="4"/>
  <c r="D44" i="4"/>
  <c r="B44" i="4"/>
  <c r="F43" i="4"/>
  <c r="E43" i="4"/>
  <c r="D43" i="4"/>
  <c r="B43" i="4"/>
  <c r="F42" i="4"/>
  <c r="E42" i="4"/>
  <c r="D42" i="4"/>
  <c r="B42" i="4"/>
  <c r="H41" i="4"/>
  <c r="F41" i="4"/>
  <c r="E41" i="4"/>
  <c r="D41" i="4"/>
  <c r="B41" i="4"/>
  <c r="H40" i="4"/>
  <c r="F40" i="4"/>
  <c r="E40" i="4"/>
  <c r="D40" i="4"/>
  <c r="B40" i="4"/>
  <c r="F39" i="4"/>
  <c r="E39" i="4"/>
  <c r="D39" i="4"/>
  <c r="B39" i="4"/>
  <c r="F38" i="4"/>
  <c r="E38" i="4"/>
  <c r="D38" i="4"/>
  <c r="B38" i="4"/>
  <c r="H37" i="4"/>
  <c r="F37" i="4"/>
  <c r="E37" i="4"/>
  <c r="D37" i="4"/>
  <c r="B37" i="4"/>
  <c r="H36" i="4"/>
  <c r="F36" i="4"/>
  <c r="E36" i="4"/>
  <c r="D36" i="4"/>
  <c r="B36" i="4"/>
  <c r="H35" i="4"/>
  <c r="F35" i="4"/>
  <c r="E35" i="4"/>
  <c r="D35" i="4"/>
  <c r="B35" i="4"/>
  <c r="H34" i="4"/>
  <c r="F34" i="4"/>
  <c r="E34" i="4"/>
  <c r="D34" i="4"/>
  <c r="B34" i="4"/>
  <c r="H33" i="4"/>
  <c r="F33" i="4"/>
  <c r="E33" i="4"/>
  <c r="D33" i="4"/>
  <c r="B33" i="4"/>
  <c r="H32" i="4"/>
  <c r="F32" i="4"/>
  <c r="E32" i="4"/>
  <c r="D32" i="4"/>
  <c r="B32" i="4"/>
  <c r="F31" i="4"/>
  <c r="E31" i="4"/>
  <c r="D31" i="4"/>
  <c r="B31" i="4"/>
  <c r="F30" i="4"/>
  <c r="E30" i="4"/>
  <c r="D30" i="4"/>
  <c r="B30" i="4"/>
  <c r="H29" i="4"/>
  <c r="F29" i="4"/>
  <c r="E29" i="4"/>
  <c r="D29" i="4"/>
  <c r="B29" i="4"/>
  <c r="H28" i="4"/>
  <c r="F28" i="4"/>
  <c r="E28" i="4"/>
  <c r="D28" i="4"/>
  <c r="B28" i="4"/>
  <c r="F27" i="4"/>
  <c r="E27" i="4"/>
  <c r="D27" i="4"/>
  <c r="B27" i="4"/>
  <c r="F26" i="4"/>
  <c r="E26" i="4"/>
  <c r="D26" i="4"/>
  <c r="B26" i="4"/>
  <c r="H25" i="4"/>
  <c r="F25" i="4"/>
  <c r="E25" i="4"/>
  <c r="D25" i="4"/>
  <c r="B25" i="4"/>
  <c r="H24" i="4"/>
  <c r="F24" i="4"/>
  <c r="E24" i="4"/>
  <c r="D24" i="4"/>
  <c r="B24" i="4"/>
  <c r="H23" i="4"/>
  <c r="F23" i="4"/>
  <c r="E23" i="4"/>
  <c r="D23" i="4"/>
  <c r="B23" i="4"/>
  <c r="H22" i="4"/>
  <c r="F22" i="4"/>
  <c r="E22" i="4"/>
  <c r="D22" i="4"/>
  <c r="B22" i="4"/>
  <c r="H21" i="4"/>
  <c r="F21" i="4"/>
  <c r="E21" i="4"/>
  <c r="D21" i="4"/>
  <c r="B21" i="4"/>
  <c r="H20" i="4"/>
  <c r="F20" i="4"/>
  <c r="E20" i="4"/>
  <c r="D20" i="4"/>
  <c r="B20" i="4"/>
  <c r="F19" i="4"/>
  <c r="E19" i="4"/>
  <c r="D19" i="4"/>
  <c r="B19" i="4"/>
  <c r="F18" i="4"/>
  <c r="E18" i="4"/>
  <c r="D18" i="4"/>
  <c r="B18" i="4"/>
  <c r="H17" i="4"/>
  <c r="F17" i="4"/>
  <c r="E17" i="4"/>
  <c r="D17" i="4"/>
  <c r="B17" i="4"/>
  <c r="H16" i="4"/>
  <c r="F16" i="4"/>
  <c r="E16" i="4"/>
  <c r="D16" i="4"/>
  <c r="B16" i="4"/>
  <c r="F15" i="4"/>
  <c r="E15" i="4"/>
  <c r="D15" i="4"/>
  <c r="B15" i="4"/>
  <c r="F14" i="4"/>
  <c r="E14" i="4"/>
  <c r="D14" i="4"/>
  <c r="B14" i="4"/>
  <c r="H13" i="4"/>
  <c r="F13" i="4"/>
  <c r="E13" i="4"/>
  <c r="D13" i="4"/>
  <c r="B13" i="4"/>
  <c r="H12" i="4"/>
  <c r="F12" i="4"/>
  <c r="E12" i="4"/>
  <c r="D12" i="4"/>
  <c r="B12" i="4"/>
  <c r="F11" i="4"/>
  <c r="E11" i="4"/>
  <c r="D11" i="4"/>
  <c r="B11" i="4"/>
  <c r="F10" i="4"/>
  <c r="E10" i="4"/>
  <c r="D10" i="4"/>
  <c r="B10" i="4"/>
  <c r="I714" i="4" l="1"/>
  <c r="I447" i="4"/>
  <c r="I335" i="4"/>
  <c r="I343" i="4"/>
  <c r="I455" i="4"/>
  <c r="I244" i="4"/>
  <c r="I252" i="4"/>
  <c r="I220" i="4"/>
  <c r="I228" i="4"/>
  <c r="I567" i="4"/>
  <c r="I160" i="4"/>
  <c r="I627" i="4"/>
  <c r="I659" i="4"/>
  <c r="I739" i="4"/>
  <c r="I559" i="4"/>
  <c r="I319" i="4"/>
  <c r="I351" i="4"/>
  <c r="I383" i="4"/>
  <c r="I431" i="4"/>
  <c r="I463" i="4"/>
  <c r="I495" i="4"/>
  <c r="I543" i="4"/>
  <c r="I575" i="4"/>
  <c r="I607" i="4"/>
  <c r="I635" i="4"/>
  <c r="I683" i="4"/>
  <c r="I359" i="4"/>
  <c r="I367" i="4"/>
  <c r="I471" i="4"/>
  <c r="I479" i="4"/>
  <c r="I583" i="4"/>
  <c r="I303" i="4"/>
  <c r="I311" i="4"/>
  <c r="I415" i="4"/>
  <c r="I423" i="4"/>
  <c r="I527" i="4"/>
  <c r="I535" i="4"/>
  <c r="I188" i="4"/>
  <c r="I204" i="4"/>
  <c r="I268" i="4"/>
  <c r="I748" i="4"/>
  <c r="I196" i="4"/>
  <c r="I180" i="4"/>
  <c r="I212" i="4"/>
  <c r="I260" i="4"/>
  <c r="I292" i="4"/>
  <c r="I591" i="4"/>
  <c r="I171" i="4"/>
  <c r="I174" i="4"/>
  <c r="I276" i="4"/>
  <c r="I284" i="4"/>
  <c r="I391" i="4"/>
  <c r="I399" i="4"/>
  <c r="I503" i="4"/>
  <c r="I511" i="4"/>
  <c r="I236" i="4"/>
  <c r="I327" i="4"/>
  <c r="I375" i="4"/>
  <c r="I439" i="4"/>
  <c r="I487" i="4"/>
  <c r="I519" i="4"/>
  <c r="I551" i="4"/>
  <c r="I599" i="4"/>
  <c r="I407" i="4"/>
  <c r="I756" i="4"/>
  <c r="I764" i="4"/>
  <c r="I770" i="4"/>
  <c r="I794" i="4"/>
  <c r="I802" i="4"/>
  <c r="I826" i="4"/>
  <c r="I123" i="4"/>
  <c r="I44" i="4"/>
  <c r="I52" i="4"/>
  <c r="I68" i="4"/>
  <c r="I72" i="4"/>
  <c r="I625" i="4"/>
  <c r="I633" i="4"/>
  <c r="I641" i="4"/>
  <c r="I649" i="4"/>
  <c r="I657" i="4"/>
  <c r="I665" i="4"/>
  <c r="I673" i="4"/>
  <c r="I681" i="4"/>
  <c r="I689" i="4"/>
  <c r="I729" i="4"/>
  <c r="I140" i="4"/>
  <c r="I151" i="4"/>
  <c r="I155" i="4"/>
  <c r="I179" i="4"/>
  <c r="I187" i="4"/>
  <c r="I211" i="4"/>
  <c r="I235" i="4"/>
  <c r="I243" i="4"/>
  <c r="I267" i="4"/>
  <c r="I291" i="4"/>
  <c r="I299" i="4"/>
  <c r="I318" i="4"/>
  <c r="I326" i="4"/>
  <c r="I350" i="4"/>
  <c r="I374" i="4"/>
  <c r="I382" i="4"/>
  <c r="I406" i="4"/>
  <c r="I430" i="4"/>
  <c r="I438" i="4"/>
  <c r="I462" i="4"/>
  <c r="I486" i="4"/>
  <c r="I494" i="4"/>
  <c r="I518" i="4"/>
  <c r="I542" i="4"/>
  <c r="I550" i="4"/>
  <c r="I574" i="4"/>
  <c r="I598" i="4"/>
  <c r="I606" i="4"/>
  <c r="I682" i="4"/>
  <c r="I690" i="4"/>
  <c r="I157" i="4"/>
  <c r="I178" i="4"/>
  <c r="I186" i="4"/>
  <c r="I210" i="4"/>
  <c r="I234" i="4"/>
  <c r="I242" i="4"/>
  <c r="I266" i="4"/>
  <c r="I397" i="4"/>
  <c r="I405" i="4"/>
  <c r="I413" i="4"/>
  <c r="I421" i="4"/>
  <c r="I429" i="4"/>
  <c r="I437" i="4"/>
  <c r="I445" i="4"/>
  <c r="I541" i="4"/>
  <c r="I549" i="4"/>
  <c r="I557" i="4"/>
  <c r="I565" i="4"/>
  <c r="I573" i="4"/>
  <c r="I581" i="4"/>
  <c r="I589" i="4"/>
  <c r="I597" i="4"/>
  <c r="I605" i="4"/>
  <c r="I613" i="4"/>
  <c r="I11" i="4"/>
  <c r="I19" i="4"/>
  <c r="I24" i="4"/>
  <c r="I27" i="4"/>
  <c r="I32" i="4"/>
  <c r="I35" i="4"/>
  <c r="I43" i="4"/>
  <c r="I64" i="4"/>
  <c r="I127" i="4"/>
  <c r="I131" i="4"/>
  <c r="I148" i="4"/>
  <c r="I404" i="4"/>
  <c r="I436" i="4"/>
  <c r="I548" i="4"/>
  <c r="I572" i="4"/>
  <c r="I580" i="4"/>
  <c r="I596" i="4"/>
  <c r="I604" i="4"/>
  <c r="I612" i="4"/>
  <c r="I10" i="4"/>
  <c r="I14" i="4"/>
  <c r="I16" i="4"/>
  <c r="I40" i="4"/>
  <c r="I48" i="4"/>
  <c r="I66" i="4"/>
  <c r="I70" i="4"/>
  <c r="I147" i="4"/>
  <c r="I539" i="4"/>
  <c r="I47" i="4"/>
  <c r="I56" i="4"/>
  <c r="I98" i="4"/>
  <c r="I112" i="4"/>
  <c r="I126" i="4"/>
  <c r="I402" i="4"/>
  <c r="I410" i="4"/>
  <c r="I434" i="4"/>
  <c r="I458" i="4"/>
  <c r="I466" i="4"/>
  <c r="I490" i="4"/>
  <c r="I78" i="4"/>
  <c r="I79" i="4"/>
  <c r="I86" i="4"/>
  <c r="I87" i="4"/>
  <c r="I94" i="4"/>
  <c r="I95" i="4"/>
  <c r="I96" i="4"/>
  <c r="I102" i="4"/>
  <c r="I103" i="4"/>
  <c r="I104" i="4"/>
  <c r="I111" i="4"/>
  <c r="I124" i="4"/>
  <c r="I132" i="4"/>
  <c r="I143" i="4"/>
  <c r="I305" i="4"/>
  <c r="I313" i="4"/>
  <c r="I321" i="4"/>
  <c r="I329" i="4"/>
  <c r="I337" i="4"/>
  <c r="I345" i="4"/>
  <c r="I353" i="4"/>
  <c r="I361" i="4"/>
  <c r="I369" i="4"/>
  <c r="I377" i="4"/>
  <c r="I385" i="4"/>
  <c r="I393" i="4"/>
  <c r="I401" i="4"/>
  <c r="I409" i="4"/>
  <c r="I433" i="4"/>
  <c r="I441" i="4"/>
  <c r="I465" i="4"/>
  <c r="I489" i="4"/>
  <c r="I497" i="4"/>
  <c r="I521" i="4"/>
  <c r="I545" i="4"/>
  <c r="I553" i="4"/>
  <c r="I577" i="4"/>
  <c r="I601" i="4"/>
  <c r="I609" i="4"/>
  <c r="I73" i="4"/>
  <c r="I77" i="4"/>
  <c r="I97" i="4"/>
  <c r="I101" i="4"/>
  <c r="I177" i="4"/>
  <c r="I185" i="4"/>
  <c r="I193" i="4"/>
  <c r="I201" i="4"/>
  <c r="I209" i="4"/>
  <c r="I217" i="4"/>
  <c r="I225" i="4"/>
  <c r="I233" i="4"/>
  <c r="I241" i="4"/>
  <c r="I249" i="4"/>
  <c r="I257" i="4"/>
  <c r="I265" i="4"/>
  <c r="I273" i="4"/>
  <c r="I281" i="4"/>
  <c r="I745" i="4"/>
  <c r="I753" i="4"/>
  <c r="I136" i="4"/>
  <c r="I137" i="4"/>
  <c r="I12" i="4"/>
  <c r="I41" i="4"/>
  <c r="I45" i="4"/>
  <c r="I57" i="4"/>
  <c r="I61" i="4"/>
  <c r="I65" i="4"/>
  <c r="I69" i="4"/>
  <c r="I737" i="4"/>
  <c r="I746" i="4"/>
  <c r="I776" i="4"/>
  <c r="I800" i="4"/>
  <c r="I824" i="4"/>
  <c r="I832" i="4"/>
  <c r="I15" i="4"/>
  <c r="I18" i="4"/>
  <c r="I22" i="4"/>
  <c r="I38" i="4"/>
  <c r="I76" i="4"/>
  <c r="I84" i="4"/>
  <c r="I105" i="4"/>
  <c r="I113" i="4"/>
  <c r="I121" i="4"/>
  <c r="I134" i="4"/>
  <c r="I152" i="4"/>
  <c r="I412" i="4"/>
  <c r="I761" i="4"/>
  <c r="I791" i="4"/>
  <c r="I799" i="4"/>
  <c r="I807" i="4"/>
  <c r="I815" i="4"/>
  <c r="I823" i="4"/>
  <c r="I831" i="4"/>
  <c r="I847" i="4"/>
  <c r="I13" i="4"/>
  <c r="I23" i="4"/>
  <c r="I31" i="4"/>
  <c r="I39" i="4"/>
  <c r="I42" i="4"/>
  <c r="I46" i="4"/>
  <c r="I100" i="4"/>
  <c r="I125" i="4"/>
  <c r="I150" i="4"/>
  <c r="I165" i="4"/>
  <c r="I176" i="4"/>
  <c r="I184" i="4"/>
  <c r="I192" i="4"/>
  <c r="I200" i="4"/>
  <c r="I208" i="4"/>
  <c r="I216" i="4"/>
  <c r="I224" i="4"/>
  <c r="I232" i="4"/>
  <c r="I240" i="4"/>
  <c r="I248" i="4"/>
  <c r="I256" i="4"/>
  <c r="I264" i="4"/>
  <c r="I272" i="4"/>
  <c r="I280" i="4"/>
  <c r="I403" i="4"/>
  <c r="I411" i="4"/>
  <c r="I419" i="4"/>
  <c r="I427" i="4"/>
  <c r="I435" i="4"/>
  <c r="I443" i="4"/>
  <c r="I547" i="4"/>
  <c r="I555" i="4"/>
  <c r="I563" i="4"/>
  <c r="I571" i="4"/>
  <c r="I579" i="4"/>
  <c r="I587" i="4"/>
  <c r="I595" i="4"/>
  <c r="I603" i="4"/>
  <c r="I611" i="4"/>
  <c r="I687" i="4"/>
  <c r="I17" i="4"/>
  <c r="I21" i="4"/>
  <c r="I33" i="4"/>
  <c r="I37" i="4"/>
  <c r="I50" i="4"/>
  <c r="I54" i="4"/>
  <c r="I59" i="4"/>
  <c r="I67" i="4"/>
  <c r="I108" i="4"/>
  <c r="I183" i="4"/>
  <c r="I191" i="4"/>
  <c r="I199" i="4"/>
  <c r="I207" i="4"/>
  <c r="I215" i="4"/>
  <c r="I223" i="4"/>
  <c r="I231" i="4"/>
  <c r="I239" i="4"/>
  <c r="I247" i="4"/>
  <c r="I263" i="4"/>
  <c r="I271" i="4"/>
  <c r="I279" i="4"/>
  <c r="I514" i="4"/>
  <c r="I522" i="4"/>
  <c r="I546" i="4"/>
  <c r="I570" i="4"/>
  <c r="I578" i="4"/>
  <c r="I602" i="4"/>
  <c r="I55" i="4"/>
  <c r="I75" i="4"/>
  <c r="I80" i="4"/>
  <c r="I83" i="4"/>
  <c r="I88" i="4"/>
  <c r="I91" i="4"/>
  <c r="I116" i="4"/>
  <c r="I117" i="4"/>
  <c r="I120" i="4"/>
  <c r="I129" i="4"/>
  <c r="I182" i="4"/>
  <c r="I206" i="4"/>
  <c r="I214" i="4"/>
  <c r="I238" i="4"/>
  <c r="I262" i="4"/>
  <c r="I270" i="4"/>
  <c r="I294" i="4"/>
  <c r="I20" i="4"/>
  <c r="I36" i="4"/>
  <c r="I49" i="4"/>
  <c r="I53" i="4"/>
  <c r="I63" i="4"/>
  <c r="I71" i="4"/>
  <c r="I74" i="4"/>
  <c r="I82" i="4"/>
  <c r="I99" i="4"/>
  <c r="I128" i="4"/>
  <c r="I133" i="4"/>
  <c r="I153" i="4"/>
  <c r="I158" i="4"/>
  <c r="I181" i="4"/>
  <c r="I189" i="4"/>
  <c r="I213" i="4"/>
  <c r="I237" i="4"/>
  <c r="I245" i="4"/>
  <c r="I269" i="4"/>
  <c r="I293" i="4"/>
  <c r="I408" i="4"/>
  <c r="I432" i="4"/>
  <c r="I440" i="4"/>
  <c r="I544" i="4"/>
  <c r="I552" i="4"/>
  <c r="I576" i="4"/>
  <c r="I600" i="4"/>
  <c r="I608" i="4"/>
  <c r="I618" i="4"/>
  <c r="I643" i="4"/>
  <c r="I651" i="4"/>
  <c r="I667" i="4"/>
  <c r="I675" i="4"/>
  <c r="I698" i="4"/>
  <c r="I706" i="4"/>
  <c r="I722" i="4"/>
  <c r="I731" i="4"/>
  <c r="I778" i="4"/>
  <c r="I786" i="4"/>
  <c r="I810" i="4"/>
  <c r="I818" i="4"/>
  <c r="I834" i="4"/>
  <c r="I842" i="4"/>
  <c r="I28" i="4"/>
  <c r="I58" i="4"/>
  <c r="I62" i="4"/>
  <c r="I92" i="4"/>
  <c r="I109" i="4"/>
  <c r="I135" i="4"/>
  <c r="I170" i="4"/>
  <c r="I173" i="4"/>
  <c r="I195" i="4"/>
  <c r="I203" i="4"/>
  <c r="I219" i="4"/>
  <c r="I227" i="4"/>
  <c r="I251" i="4"/>
  <c r="I259" i="4"/>
  <c r="I275" i="4"/>
  <c r="I283" i="4"/>
  <c r="I302" i="4"/>
  <c r="I310" i="4"/>
  <c r="I334" i="4"/>
  <c r="I342" i="4"/>
  <c r="I358" i="4"/>
  <c r="I366" i="4"/>
  <c r="I390" i="4"/>
  <c r="I398" i="4"/>
  <c r="I414" i="4"/>
  <c r="I422" i="4"/>
  <c r="I446" i="4"/>
  <c r="I454" i="4"/>
  <c r="I470" i="4"/>
  <c r="I478" i="4"/>
  <c r="I502" i="4"/>
  <c r="I510" i="4"/>
  <c r="I526" i="4"/>
  <c r="I558" i="4"/>
  <c r="I566" i="4"/>
  <c r="I582" i="4"/>
  <c r="I590" i="4"/>
  <c r="I614" i="4"/>
  <c r="I674" i="4"/>
  <c r="I841" i="4"/>
  <c r="I139" i="4"/>
  <c r="I169" i="4"/>
  <c r="I194" i="4"/>
  <c r="I202" i="4"/>
  <c r="I218" i="4"/>
  <c r="I226" i="4"/>
  <c r="I250" i="4"/>
  <c r="I258" i="4"/>
  <c r="I274" i="4"/>
  <c r="I282" i="4"/>
  <c r="I754" i="4"/>
  <c r="I762" i="4"/>
  <c r="I784" i="4"/>
  <c r="I792" i="4"/>
  <c r="I808" i="4"/>
  <c r="I816" i="4"/>
  <c r="I848" i="4"/>
  <c r="I396" i="4"/>
  <c r="I420" i="4"/>
  <c r="I428" i="4"/>
  <c r="I444" i="4"/>
  <c r="I540" i="4"/>
  <c r="I556" i="4"/>
  <c r="I564" i="4"/>
  <c r="I588" i="4"/>
  <c r="I26" i="4"/>
  <c r="I30" i="4"/>
  <c r="I60" i="4"/>
  <c r="I90" i="4"/>
  <c r="I141" i="4"/>
  <c r="I144" i="4"/>
  <c r="I164" i="4"/>
  <c r="I255" i="4"/>
  <c r="I418" i="4"/>
  <c r="I426" i="4"/>
  <c r="I442" i="4"/>
  <c r="I450" i="4"/>
  <c r="I474" i="4"/>
  <c r="I482" i="4"/>
  <c r="I498" i="4"/>
  <c r="I506" i="4"/>
  <c r="I530" i="4"/>
  <c r="I538" i="4"/>
  <c r="I554" i="4"/>
  <c r="I562" i="4"/>
  <c r="I586" i="4"/>
  <c r="I594" i="4"/>
  <c r="I610" i="4"/>
  <c r="I34" i="4"/>
  <c r="I81" i="4"/>
  <c r="I85" i="4"/>
  <c r="I107" i="4"/>
  <c r="I115" i="4"/>
  <c r="I119" i="4"/>
  <c r="I145" i="4"/>
  <c r="I163" i="4"/>
  <c r="I190" i="4"/>
  <c r="I198" i="4"/>
  <c r="I222" i="4"/>
  <c r="I230" i="4"/>
  <c r="I246" i="4"/>
  <c r="I254" i="4"/>
  <c r="I278" i="4"/>
  <c r="I286" i="4"/>
  <c r="I417" i="4"/>
  <c r="I425" i="4"/>
  <c r="I449" i="4"/>
  <c r="I457" i="4"/>
  <c r="I473" i="4"/>
  <c r="I481" i="4"/>
  <c r="I505" i="4"/>
  <c r="I513" i="4"/>
  <c r="I529" i="4"/>
  <c r="I537" i="4"/>
  <c r="I561" i="4"/>
  <c r="I569" i="4"/>
  <c r="I585" i="4"/>
  <c r="I593" i="4"/>
  <c r="I25" i="4"/>
  <c r="I29" i="4"/>
  <c r="I51" i="4"/>
  <c r="I89" i="4"/>
  <c r="I93" i="4"/>
  <c r="I106" i="4"/>
  <c r="I162" i="4"/>
  <c r="I197" i="4"/>
  <c r="I205" i="4"/>
  <c r="I221" i="4"/>
  <c r="I229" i="4"/>
  <c r="I253" i="4"/>
  <c r="I261" i="4"/>
  <c r="I277" i="4"/>
  <c r="I285" i="4"/>
  <c r="I400" i="4"/>
  <c r="I416" i="4"/>
  <c r="I424" i="4"/>
  <c r="I560" i="4"/>
  <c r="I568" i="4"/>
  <c r="I584" i="4"/>
  <c r="I592" i="4"/>
  <c r="I118" i="4"/>
  <c r="I156" i="4"/>
  <c r="I172" i="4"/>
  <c r="I290" i="4"/>
  <c r="I298" i="4"/>
  <c r="I301" i="4"/>
  <c r="I309" i="4"/>
  <c r="I317" i="4"/>
  <c r="I325" i="4"/>
  <c r="I333" i="4"/>
  <c r="I341" i="4"/>
  <c r="I349" i="4"/>
  <c r="I357" i="4"/>
  <c r="I365" i="4"/>
  <c r="I373" i="4"/>
  <c r="I381" i="4"/>
  <c r="I389" i="4"/>
  <c r="I138" i="4"/>
  <c r="I130" i="4"/>
  <c r="I149" i="4"/>
  <c r="I161" i="4"/>
  <c r="I166" i="4"/>
  <c r="I289" i="4"/>
  <c r="I297" i="4"/>
  <c r="I300" i="4"/>
  <c r="I308" i="4"/>
  <c r="I316" i="4"/>
  <c r="I324" i="4"/>
  <c r="I332" i="4"/>
  <c r="I340" i="4"/>
  <c r="I348" i="4"/>
  <c r="I356" i="4"/>
  <c r="I364" i="4"/>
  <c r="I372" i="4"/>
  <c r="I380" i="4"/>
  <c r="I388" i="4"/>
  <c r="I167" i="4"/>
  <c r="I110" i="4"/>
  <c r="I142" i="4"/>
  <c r="I154" i="4"/>
  <c r="I288" i="4"/>
  <c r="I296" i="4"/>
  <c r="I307" i="4"/>
  <c r="I315" i="4"/>
  <c r="I323" i="4"/>
  <c r="I331" i="4"/>
  <c r="I339" i="4"/>
  <c r="I347" i="4"/>
  <c r="I355" i="4"/>
  <c r="I363" i="4"/>
  <c r="I371" i="4"/>
  <c r="I379" i="4"/>
  <c r="I387" i="4"/>
  <c r="I395" i="4"/>
  <c r="I122" i="4"/>
  <c r="I159" i="4"/>
  <c r="I287" i="4"/>
  <c r="I295" i="4"/>
  <c r="I306" i="4"/>
  <c r="I314" i="4"/>
  <c r="I322" i="4"/>
  <c r="I330" i="4"/>
  <c r="I338" i="4"/>
  <c r="I346" i="4"/>
  <c r="I354" i="4"/>
  <c r="I362" i="4"/>
  <c r="I370" i="4"/>
  <c r="I378" i="4"/>
  <c r="I386" i="4"/>
  <c r="I394" i="4"/>
  <c r="I175" i="4"/>
  <c r="I114" i="4"/>
  <c r="I146" i="4"/>
  <c r="I168" i="4"/>
  <c r="I304" i="4"/>
  <c r="I312" i="4"/>
  <c r="I320" i="4"/>
  <c r="I328" i="4"/>
  <c r="I336" i="4"/>
  <c r="I344" i="4"/>
  <c r="I352" i="4"/>
  <c r="I360" i="4"/>
  <c r="I368" i="4"/>
  <c r="I376" i="4"/>
  <c r="I384" i="4"/>
  <c r="I392" i="4"/>
  <c r="I453" i="4"/>
  <c r="I461" i="4"/>
  <c r="I469" i="4"/>
  <c r="I477" i="4"/>
  <c r="I485" i="4"/>
  <c r="I493" i="4"/>
  <c r="I501" i="4"/>
  <c r="I509" i="4"/>
  <c r="I517" i="4"/>
  <c r="I525" i="4"/>
  <c r="I452" i="4"/>
  <c r="I460" i="4"/>
  <c r="I468" i="4"/>
  <c r="I476" i="4"/>
  <c r="I484" i="4"/>
  <c r="I492" i="4"/>
  <c r="I500" i="4"/>
  <c r="I508" i="4"/>
  <c r="I516" i="4"/>
  <c r="I524" i="4"/>
  <c r="I532" i="4"/>
  <c r="I451" i="4"/>
  <c r="I459" i="4"/>
  <c r="I467" i="4"/>
  <c r="I475" i="4"/>
  <c r="I483" i="4"/>
  <c r="I491" i="4"/>
  <c r="I499" i="4"/>
  <c r="I507" i="4"/>
  <c r="I515" i="4"/>
  <c r="I523" i="4"/>
  <c r="I531" i="4"/>
  <c r="I448" i="4"/>
  <c r="I456" i="4"/>
  <c r="I464" i="4"/>
  <c r="I472" i="4"/>
  <c r="I480" i="4"/>
  <c r="I488" i="4"/>
  <c r="I496" i="4"/>
  <c r="I504" i="4"/>
  <c r="I512" i="4"/>
  <c r="I520" i="4"/>
  <c r="I528" i="4"/>
  <c r="I534" i="4"/>
  <c r="I533" i="4"/>
  <c r="I536" i="4"/>
  <c r="I617" i="4"/>
  <c r="I626" i="4"/>
  <c r="I634" i="4"/>
  <c r="I642" i="4"/>
  <c r="I650" i="4"/>
  <c r="I658" i="4"/>
  <c r="I666" i="4"/>
  <c r="I616" i="4"/>
  <c r="I696" i="4"/>
  <c r="I615" i="4"/>
  <c r="I624" i="4"/>
  <c r="I632" i="4"/>
  <c r="I640" i="4"/>
  <c r="I648" i="4"/>
  <c r="I656" i="4"/>
  <c r="I664" i="4"/>
  <c r="I672" i="4"/>
  <c r="I680" i="4"/>
  <c r="I688" i="4"/>
  <c r="I623" i="4"/>
  <c r="I631" i="4"/>
  <c r="I639" i="4"/>
  <c r="I647" i="4"/>
  <c r="I655" i="4"/>
  <c r="I663" i="4"/>
  <c r="I671" i="4"/>
  <c r="I679" i="4"/>
  <c r="I622" i="4"/>
  <c r="I630" i="4"/>
  <c r="I638" i="4"/>
  <c r="I646" i="4"/>
  <c r="I654" i="4"/>
  <c r="I662" i="4"/>
  <c r="I670" i="4"/>
  <c r="I678" i="4"/>
  <c r="I686" i="4"/>
  <c r="I620" i="4"/>
  <c r="I621" i="4"/>
  <c r="I629" i="4"/>
  <c r="I637" i="4"/>
  <c r="I645" i="4"/>
  <c r="I653" i="4"/>
  <c r="I661" i="4"/>
  <c r="I669" i="4"/>
  <c r="I677" i="4"/>
  <c r="I685" i="4"/>
  <c r="I619" i="4"/>
  <c r="I628" i="4"/>
  <c r="I636" i="4"/>
  <c r="I644" i="4"/>
  <c r="I652" i="4"/>
  <c r="I660" i="4"/>
  <c r="I668" i="4"/>
  <c r="I676" i="4"/>
  <c r="I684" i="4"/>
  <c r="I697" i="4"/>
  <c r="I705" i="4"/>
  <c r="I713" i="4"/>
  <c r="I721" i="4"/>
  <c r="I730" i="4"/>
  <c r="I738" i="4"/>
  <c r="I747" i="4"/>
  <c r="I755" i="4"/>
  <c r="I763" i="4"/>
  <c r="I704" i="4"/>
  <c r="I712" i="4"/>
  <c r="I720" i="4"/>
  <c r="I768" i="4"/>
  <c r="I695" i="4"/>
  <c r="I703" i="4"/>
  <c r="I711" i="4"/>
  <c r="I719" i="4"/>
  <c r="I728" i="4"/>
  <c r="I736" i="4"/>
  <c r="I767" i="4"/>
  <c r="I775" i="4"/>
  <c r="I783" i="4"/>
  <c r="I694" i="4"/>
  <c r="I702" i="4"/>
  <c r="I710" i="4"/>
  <c r="I718" i="4"/>
  <c r="I726" i="4"/>
  <c r="I727" i="4"/>
  <c r="I735" i="4"/>
  <c r="I744" i="4"/>
  <c r="I752" i="4"/>
  <c r="I760" i="4"/>
  <c r="I693" i="4"/>
  <c r="I701" i="4"/>
  <c r="I709" i="4"/>
  <c r="I717" i="4"/>
  <c r="I725" i="4"/>
  <c r="I734" i="4"/>
  <c r="I742" i="4"/>
  <c r="I743" i="4"/>
  <c r="I751" i="4"/>
  <c r="I759" i="4"/>
  <c r="I692" i="4"/>
  <c r="I700" i="4"/>
  <c r="I708" i="4"/>
  <c r="I716" i="4"/>
  <c r="I724" i="4"/>
  <c r="I733" i="4"/>
  <c r="I741" i="4"/>
  <c r="I750" i="4"/>
  <c r="I758" i="4"/>
  <c r="I691" i="4"/>
  <c r="I699" i="4"/>
  <c r="I707" i="4"/>
  <c r="I715" i="4"/>
  <c r="I723" i="4"/>
  <c r="I732" i="4"/>
  <c r="I740" i="4"/>
  <c r="I749" i="4"/>
  <c r="I757" i="4"/>
  <c r="I769" i="4"/>
  <c r="I777" i="4"/>
  <c r="I785" i="4"/>
  <c r="I793" i="4"/>
  <c r="I801" i="4"/>
  <c r="I809" i="4"/>
  <c r="I817" i="4"/>
  <c r="I825" i="4"/>
  <c r="I833" i="4"/>
  <c r="I849" i="4"/>
  <c r="I840" i="4"/>
  <c r="I839" i="4"/>
  <c r="I766" i="4"/>
  <c r="I774" i="4"/>
  <c r="I782" i="4"/>
  <c r="I790" i="4"/>
  <c r="I798" i="4"/>
  <c r="I806" i="4"/>
  <c r="I814" i="4"/>
  <c r="I822" i="4"/>
  <c r="I830" i="4"/>
  <c r="I838" i="4"/>
  <c r="I846" i="4"/>
  <c r="I765" i="4"/>
  <c r="I773" i="4"/>
  <c r="I781" i="4"/>
  <c r="I789" i="4"/>
  <c r="I797" i="4"/>
  <c r="I805" i="4"/>
  <c r="I813" i="4"/>
  <c r="I821" i="4"/>
  <c r="I829" i="4"/>
  <c r="I837" i="4"/>
  <c r="I845" i="4"/>
  <c r="I772" i="4"/>
  <c r="I780" i="4"/>
  <c r="I788" i="4"/>
  <c r="I796" i="4"/>
  <c r="I804" i="4"/>
  <c r="I812" i="4"/>
  <c r="I820" i="4"/>
  <c r="I828" i="4"/>
  <c r="I836" i="4"/>
  <c r="I844" i="4"/>
  <c r="I771" i="4"/>
  <c r="I779" i="4"/>
  <c r="I787" i="4"/>
  <c r="I795" i="4"/>
  <c r="I803" i="4"/>
  <c r="I811" i="4"/>
  <c r="I819" i="4"/>
  <c r="I827" i="4"/>
  <c r="I835" i="4"/>
  <c r="I84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Jacqueline Dron</author>
  </authors>
  <commentList>
    <comment ref="B9" authorId="0" shapeId="0" xr:uid="{EA3CFA3F-9F18-A448-8DDF-42A6B8E4809F}">
      <text>
        <r>
          <rPr>
            <b/>
            <sz val="10"/>
            <color rgb="FF000000"/>
            <rFont val="Tahoma"/>
            <family val="2"/>
          </rPr>
          <t xml:space="preserve">Outcomes:
</t>
        </r>
        <r>
          <rPr>
            <sz val="10"/>
            <color rgb="FF000000"/>
            <rFont val="Tahoma"/>
            <family val="2"/>
          </rPr>
          <t xml:space="preserve">There are 3 circulating fasting lipid values we are interested in as outcomes:
</t>
        </r>
        <r>
          <rPr>
            <sz val="10"/>
            <color rgb="FF000000"/>
            <rFont val="Tahoma"/>
            <family val="2"/>
          </rPr>
          <t xml:space="preserve">     - HDLC
</t>
        </r>
        <r>
          <rPr>
            <sz val="10"/>
            <color rgb="FF000000"/>
            <rFont val="Tahoma"/>
            <family val="2"/>
          </rPr>
          <t xml:space="preserve">     - LDLC
</t>
        </r>
        <r>
          <rPr>
            <sz val="10"/>
            <color rgb="FF000000"/>
            <rFont val="Tahoma"/>
            <family val="2"/>
          </rPr>
          <t xml:space="preserve">     - TG</t>
        </r>
      </text>
    </comment>
    <comment ref="C9" authorId="0" shapeId="0" xr:uid="{5B0F96C0-8422-6B41-9B03-E60D30044A46}">
      <text>
        <r>
          <rPr>
            <b/>
            <sz val="10"/>
            <color rgb="FF000000"/>
            <rFont val="Tahoma"/>
            <family val="2"/>
          </rPr>
          <t>Fasting:</t>
        </r>
        <r>
          <rPr>
            <sz val="10"/>
            <color rgb="FF000000"/>
            <rFont val="Tahoma"/>
            <family val="2"/>
          </rPr>
          <t xml:space="preserve">
</t>
        </r>
        <r>
          <rPr>
            <sz val="10"/>
            <color rgb="FF000000"/>
            <rFont val="Tahoma"/>
            <family val="2"/>
          </rPr>
          <t xml:space="preserve">'ALLFAST' includes both fasting an onlyd non-fasting samples. 'ALLFAST' applies to HDLC only. 
</t>
        </r>
        <r>
          <rPr>
            <sz val="10"/>
            <color rgb="FF000000"/>
            <rFont val="Tahoma"/>
            <family val="2"/>
          </rPr>
          <t xml:space="preserve">
</t>
        </r>
        <r>
          <rPr>
            <sz val="10"/>
            <color rgb="FF000000"/>
            <rFont val="Tahoma"/>
            <family val="2"/>
          </rPr>
          <t xml:space="preserve">For LDLC and TG, analyses must be carried out in fasting and non-fasting samples, separately. </t>
        </r>
        <r>
          <rPr>
            <sz val="10"/>
            <color rgb="FF000000"/>
            <rFont val="Calibri"/>
            <family val="2"/>
            <scheme val="minor"/>
          </rPr>
          <t>If fasting status is unknown, use 'ALLFAST'.</t>
        </r>
      </text>
    </comment>
    <comment ref="D9" authorId="0" shapeId="0" xr:uid="{D9F3E984-223C-AC47-BD47-791A5B394C20}">
      <text>
        <r>
          <rPr>
            <b/>
            <sz val="10"/>
            <color rgb="FF000000"/>
            <rFont val="Tahoma"/>
            <family val="2"/>
          </rPr>
          <t>Exposures:</t>
        </r>
        <r>
          <rPr>
            <sz val="10"/>
            <color rgb="FF000000"/>
            <rFont val="Tahoma"/>
            <family val="2"/>
          </rPr>
          <t xml:space="preserve">
</t>
        </r>
        <r>
          <rPr>
            <sz val="10"/>
            <color rgb="FF000000"/>
            <rFont val="Tahoma"/>
            <family val="2"/>
          </rPr>
          <t xml:space="preserve">There are 2 exposures we are intersted in:
</t>
        </r>
        <r>
          <rPr>
            <sz val="10"/>
            <color rgb="FF000000"/>
            <rFont val="Tahoma"/>
            <family val="2"/>
          </rPr>
          <t xml:space="preserve">     - BMI
</t>
        </r>
        <r>
          <rPr>
            <sz val="10"/>
            <color rgb="FF000000"/>
            <rFont val="Tahoma"/>
            <family val="2"/>
          </rPr>
          <t xml:space="preserve">     - Age</t>
        </r>
      </text>
    </comment>
    <comment ref="E9" authorId="0" shapeId="0" xr:uid="{CE48726A-ED5A-E249-BFA5-3654BE4C0B88}">
      <text>
        <r>
          <rPr>
            <b/>
            <sz val="10"/>
            <color rgb="FF000000"/>
            <rFont val="Tahoma"/>
            <family val="2"/>
          </rPr>
          <t xml:space="preserve">Sex:
</t>
        </r>
        <r>
          <rPr>
            <sz val="10"/>
            <color rgb="FF000000"/>
            <rFont val="Tahoma"/>
            <family val="2"/>
          </rPr>
          <t xml:space="preserve">All = males and females combined
</t>
        </r>
        <r>
          <rPr>
            <sz val="10"/>
            <color rgb="FF000000"/>
            <rFont val="Tahoma"/>
            <family val="2"/>
          </rPr>
          <t xml:space="preserve">M = males only
</t>
        </r>
        <r>
          <rPr>
            <sz val="10"/>
            <color rgb="FF000000"/>
            <rFont val="Tahoma"/>
            <family val="2"/>
          </rPr>
          <t>F = females only</t>
        </r>
      </text>
    </comment>
    <comment ref="F9" authorId="0" shapeId="0" xr:uid="{E8F7EBBA-5134-914F-A900-66D7B5B0EE49}">
      <text>
        <r>
          <rPr>
            <b/>
            <sz val="10"/>
            <color rgb="FF000000"/>
            <rFont val="Tahoma"/>
            <family val="2"/>
          </rPr>
          <t xml:space="preserve">Population:
</t>
        </r>
        <r>
          <rPr>
            <sz val="10"/>
            <color rgb="FF000000"/>
            <rFont val="Tahoma"/>
            <family val="2"/>
          </rPr>
          <t xml:space="preserve">The populations we recommend are: AFR, AMR, CSA, EAS, EUR, MES, OCE.
</t>
        </r>
        <r>
          <rPr>
            <sz val="10"/>
            <color rgb="FF000000"/>
            <rFont val="Tahoma"/>
            <family val="2"/>
          </rPr>
          <t xml:space="preserve">
</t>
        </r>
        <r>
          <rPr>
            <sz val="10"/>
            <color rgb="FF000000"/>
            <rFont val="Tahoma"/>
            <family val="2"/>
          </rPr>
          <t xml:space="preserve">If you add additional population groups, please add them to this table, along with the other variables as necessary. If you need assistance in creating another version of this workbook based on your specific needs, please contact Jacqueline Dron &lt;jdron@broadinstitute.org&gt;.
</t>
        </r>
      </text>
    </comment>
    <comment ref="G9" authorId="0" shapeId="0" xr:uid="{62DEDBFE-EF19-D248-8C05-EB5F1089D0BA}">
      <text>
        <r>
          <rPr>
            <b/>
            <sz val="10"/>
            <color rgb="FF000000"/>
            <rFont val="Tahoma"/>
            <family val="2"/>
          </rPr>
          <t>Age (if applicable):</t>
        </r>
        <r>
          <rPr>
            <sz val="10"/>
            <color rgb="FF000000"/>
            <rFont val="Tahoma"/>
            <family val="2"/>
          </rPr>
          <t xml:space="preserve">
</t>
        </r>
        <r>
          <rPr>
            <sz val="10"/>
            <color rgb="FF000000"/>
            <rFont val="Tahoma"/>
            <family val="2"/>
          </rPr>
          <t xml:space="preserve">Studies that have samples &lt;18 years of age must be analyzed separately from samples &gt;= 18 years of age. 
</t>
        </r>
        <r>
          <rPr>
            <sz val="10"/>
            <color rgb="FF000000"/>
            <rFont val="Tahoma"/>
            <family val="2"/>
          </rPr>
          <t xml:space="preserve">
</t>
        </r>
        <r>
          <rPr>
            <sz val="10"/>
            <color rgb="FF000000"/>
            <rFont val="Tahoma"/>
            <family val="2"/>
          </rPr>
          <t xml:space="preserve">If your study only has samples &gt;= 18 years of age, please only select "_adult". </t>
        </r>
      </text>
    </comment>
    <comment ref="H9" authorId="0" shapeId="0" xr:uid="{E7865862-1B45-7146-BF5C-CCBD1D474A46}">
      <text>
        <r>
          <rPr>
            <b/>
            <sz val="10"/>
            <color rgb="FF000000"/>
            <rFont val="Tahoma"/>
            <family val="2"/>
          </rPr>
          <t>Disease status (if applicable):</t>
        </r>
        <r>
          <rPr>
            <sz val="10"/>
            <color rgb="FF000000"/>
            <rFont val="Tahoma"/>
            <family val="2"/>
          </rPr>
          <t xml:space="preserve">
</t>
        </r>
        <r>
          <rPr>
            <sz val="10"/>
            <color rgb="FF000000"/>
            <rFont val="Tahoma"/>
            <family val="2"/>
          </rPr>
          <t xml:space="preserve">Case-control studies need to analyze their case samples separately from their control samples.
</t>
        </r>
        <r>
          <rPr>
            <sz val="10"/>
            <color rgb="FF000000"/>
            <rFont val="Tahoma"/>
            <family val="2"/>
          </rPr>
          <t xml:space="preserve">
</t>
        </r>
        <r>
          <rPr>
            <sz val="10"/>
            <color rgb="FF000000"/>
            <rFont val="Tahoma"/>
            <family val="2"/>
          </rPr>
          <t>If studies are not case-control, follow instructions for this section on the "Input" tab.</t>
        </r>
      </text>
    </comment>
    <comment ref="I9" authorId="0" shapeId="0" xr:uid="{515652AA-7658-7841-AB3F-6E89507D0AB2}">
      <text>
        <r>
          <rPr>
            <b/>
            <sz val="10"/>
            <color rgb="FF000000"/>
            <rFont val="Tahoma"/>
            <family val="2"/>
          </rPr>
          <t xml:space="preserve">output_prefix:
</t>
        </r>
        <r>
          <rPr>
            <sz val="10"/>
            <color rgb="FF000000"/>
            <rFont val="Tahoma"/>
            <family val="2"/>
          </rPr>
          <t>This column will serve as the prefix for all output analysis files.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Jacqueline Dron</author>
  </authors>
  <commentList>
    <comment ref="A11" authorId="0" shapeId="0" xr:uid="{2B697B7A-3301-CB45-B5EF-36F16D87EE8D}">
      <text>
        <r>
          <rPr>
            <b/>
            <sz val="10"/>
            <color rgb="FF000000"/>
            <rFont val="Tahoma"/>
            <family val="2"/>
          </rPr>
          <t xml:space="preserve">Note: </t>
        </r>
        <r>
          <rPr>
            <sz val="10"/>
            <color rgb="FF000000"/>
            <rFont val="Tahoma"/>
            <family val="2"/>
          </rPr>
          <t xml:space="preserve">If your imputed data are saved in seperate files for each chromosome, write the file name up until the "chr" distinguisher. For example, if your files look like this:
</t>
        </r>
        <r>
          <rPr>
            <sz val="10"/>
            <color rgb="FF000000"/>
            <rFont val="Tahoma"/>
            <family val="2"/>
          </rPr>
          <t xml:space="preserve">imputed.chr1.bgen
</t>
        </r>
        <r>
          <rPr>
            <sz val="10"/>
            <color rgb="FF000000"/>
            <rFont val="Tahoma"/>
            <family val="2"/>
          </rPr>
          <t xml:space="preserve">imputed.chr2.bgen
</t>
        </r>
        <r>
          <rPr>
            <sz val="10"/>
            <color rgb="FF000000"/>
            <rFont val="Tahoma"/>
            <family val="2"/>
          </rPr>
          <t xml:space="preserve">...
</t>
        </r>
        <r>
          <rPr>
            <sz val="10"/>
            <color rgb="FF000000"/>
            <rFont val="Tahoma"/>
            <family val="2"/>
          </rPr>
          <t xml:space="preserve">
</t>
        </r>
        <r>
          <rPr>
            <sz val="10"/>
            <color rgb="FF000000"/>
            <rFont val="Tahoma"/>
            <family val="2"/>
          </rPr>
          <t xml:space="preserve">Then put the following: /path/to/imputed.chr
</t>
        </r>
        <r>
          <rPr>
            <sz val="10"/>
            <color rgb="FF000000"/>
            <rFont val="Tahoma"/>
            <family val="2"/>
          </rPr>
          <t xml:space="preserve">
</t>
        </r>
      </text>
    </comment>
    <comment ref="A12" authorId="0" shapeId="0" xr:uid="{5F018AB7-AE38-1D4F-B74A-E79C0B70B04F}">
      <text>
        <r>
          <rPr>
            <sz val="10"/>
            <color rgb="FF000000"/>
            <rFont val="Tahoma"/>
            <family val="2"/>
          </rPr>
          <t xml:space="preserve">If .bgen doesn't have a header block with sample information, this file must have the sample ID information instead. 
</t>
        </r>
        <r>
          <rPr>
            <sz val="10"/>
            <color rgb="FF000000"/>
            <rFont val="Tahoma"/>
            <family val="2"/>
          </rPr>
          <t xml:space="preserve">
</t>
        </r>
        <r>
          <rPr>
            <sz val="10"/>
            <color rgb="FF000000"/>
            <rFont val="Tahoma"/>
            <family val="2"/>
          </rPr>
          <t xml:space="preserve">Troubleshooting here: https://large-scale-gxe-methods.github.io/GEMShowcaseWorkspace </t>
        </r>
      </text>
    </comment>
    <comment ref="A13" authorId="0" shapeId="0" xr:uid="{60F704CC-6242-A044-89E1-0AE634EF67E2}">
      <text>
        <r>
          <rPr>
            <sz val="10"/>
            <color rgb="FF000000"/>
            <rFont val="Tahoma"/>
            <family val="2"/>
          </rPr>
          <t xml:space="preserve">Either:
</t>
        </r>
        <r>
          <rPr>
            <sz val="10"/>
            <color rgb="FF000000"/>
            <rFont val="Tahoma"/>
            <family val="2"/>
          </rPr>
          <t xml:space="preserve">
</t>
        </r>
        <r>
          <rPr>
            <sz val="10"/>
            <color rgb="FF000000"/>
            <rFont val="Tahoma"/>
            <family val="2"/>
          </rPr>
          <t xml:space="preserve">BGEN = .bgen files
</t>
        </r>
        <r>
          <rPr>
            <sz val="10"/>
            <color rgb="FF000000"/>
            <rFont val="Tahoma"/>
            <family val="2"/>
          </rPr>
          <t xml:space="preserve">PGEN = .pgen / .pvar / .psam files
</t>
        </r>
        <r>
          <rPr>
            <sz val="10"/>
            <color rgb="FF000000"/>
            <rFont val="Tahoma"/>
            <family val="2"/>
          </rPr>
          <t>BED = .bed / .bim / .fam files</t>
        </r>
      </text>
    </comment>
    <comment ref="A15" authorId="0" shapeId="0" xr:uid="{927B8884-DAAE-3D43-B9F2-224D15292D82}">
      <text>
        <r>
          <rPr>
            <sz val="10"/>
            <color rgb="FF000000"/>
            <rFont val="Tahoma"/>
            <family val="2"/>
          </rPr>
          <t xml:space="preserve">This is the delimiter for the phenotype file.
</t>
        </r>
        <r>
          <rPr>
            <sz val="10"/>
            <color rgb="FF000000"/>
            <rFont val="Tahoma"/>
            <family val="2"/>
          </rPr>
          <t xml:space="preserve">
</t>
        </r>
        <r>
          <rPr>
            <sz val="10"/>
            <color rgb="FF000000"/>
            <rFont val="Tahoma"/>
            <family val="2"/>
          </rPr>
          <t xml:space="preserve">\t = tab-delimited
</t>
        </r>
        <r>
          <rPr>
            <sz val="10"/>
            <color rgb="FF000000"/>
            <rFont val="Tahoma"/>
            <family val="2"/>
          </rPr>
          <t xml:space="preserve">\0 = space-delimited
</t>
        </r>
        <r>
          <rPr>
            <sz val="10"/>
            <color rgb="FF000000"/>
            <rFont val="Tahoma"/>
            <family val="2"/>
          </rPr>
          <t>, = comma-separated</t>
        </r>
      </text>
    </comment>
    <comment ref="A16" authorId="0" shapeId="0" xr:uid="{CAFBDB3A-03CF-E444-83E2-B08C2786B76D}">
      <text>
        <r>
          <rPr>
            <sz val="10"/>
            <color rgb="FF000000"/>
            <rFont val="Tahoma"/>
            <family val="2"/>
          </rPr>
          <t>The name of the column that contains sample IDs. The IDs should match the IDs used in the genotype files.</t>
        </r>
      </text>
    </comment>
    <comment ref="A17" authorId="0" shapeId="0" xr:uid="{D8F11DD8-F26D-6D48-89EB-2D7CC24DD144}">
      <text>
        <r>
          <rPr>
            <sz val="10"/>
            <color rgb="FF000000"/>
            <rFont val="Tahoma"/>
            <family val="2"/>
          </rPr>
          <t xml:space="preserve">GEM for unrelated samples
</t>
        </r>
        <r>
          <rPr>
            <sz val="10"/>
            <color rgb="FF000000"/>
            <rFont val="Tahoma"/>
            <family val="2"/>
          </rPr>
          <t xml:space="preserve">
</t>
        </r>
        <r>
          <rPr>
            <sz val="10"/>
            <color rgb="FF000000"/>
            <rFont val="Tahoma"/>
            <family val="2"/>
          </rPr>
          <t xml:space="preserve">MAGEE for related samples
</t>
        </r>
      </text>
    </comment>
    <comment ref="G20" authorId="0" shapeId="0" xr:uid="{72DEF29F-8561-5C4D-839E-31ECD06D9D5D}">
      <text>
        <r>
          <rPr>
            <sz val="10"/>
            <color rgb="FF000000"/>
            <rFont val="Tahoma"/>
            <family val="2"/>
          </rPr>
          <t xml:space="preserve">In order to perform a population/sex-specific analysis, </t>
        </r>
        <r>
          <rPr>
            <b/>
            <sz val="10"/>
            <color rgb="FF000000"/>
            <rFont val="Tahoma"/>
            <family val="2"/>
          </rPr>
          <t>the phenotype_file must ONLY have samples to be included for assessment</t>
        </r>
        <r>
          <rPr>
            <sz val="10"/>
            <color rgb="FF000000"/>
            <rFont val="Tahoma"/>
            <family val="2"/>
          </rPr>
          <t>. As such, take great care here to ensure the corret files are being used based on the analysis described in column B.</t>
        </r>
      </text>
    </comment>
    <comment ref="H20" authorId="0" shapeId="0" xr:uid="{7BEC9C46-0700-1D4C-9BCF-2C4BE7F9EA42}">
      <text>
        <r>
          <rPr>
            <sz val="10"/>
            <color rgb="FF000000"/>
            <rFont val="Tahoma"/>
            <family val="2"/>
          </rPr>
          <t xml:space="preserve">Carefully check the included covariates. 
</t>
        </r>
        <r>
          <rPr>
            <sz val="10"/>
            <color rgb="FF000000"/>
            <rFont val="Tahoma"/>
            <family val="2"/>
          </rPr>
          <t xml:space="preserve">
</t>
        </r>
        <r>
          <rPr>
            <b/>
            <sz val="10"/>
            <color rgb="FF000000"/>
            <rFont val="Tahoma"/>
            <family val="2"/>
          </rPr>
          <t xml:space="preserve">If you are using GEM, you must </t>
        </r>
        <r>
          <rPr>
            <b/>
            <u/>
            <sz val="10"/>
            <color rgb="FF000000"/>
            <rFont val="Tahoma"/>
            <family val="2"/>
          </rPr>
          <t>NOT</t>
        </r>
        <r>
          <rPr>
            <b/>
            <sz val="10"/>
            <color rgb="FF000000"/>
            <rFont val="Tahoma"/>
            <family val="2"/>
          </rPr>
          <t xml:space="preserve"> need to include the exposure as a covariate, or else you will get an error.</t>
        </r>
      </text>
    </comment>
  </commentList>
</comments>
</file>

<file path=xl/sharedStrings.xml><?xml version="1.0" encoding="utf-8"?>
<sst xmlns="http://schemas.openxmlformats.org/spreadsheetml/2006/main" count="281" uniqueCount="98">
  <si>
    <t>TOT</t>
  </si>
  <si>
    <t>AFR</t>
  </si>
  <si>
    <t>AMR</t>
  </si>
  <si>
    <t>CSA</t>
  </si>
  <si>
    <t>EAS</t>
  </si>
  <si>
    <t>EUR</t>
  </si>
  <si>
    <t>MES</t>
  </si>
  <si>
    <t>OCE</t>
  </si>
  <si>
    <t>M</t>
  </si>
  <si>
    <t>F</t>
  </si>
  <si>
    <t>BMI</t>
  </si>
  <si>
    <t>AGE</t>
  </si>
  <si>
    <t>HDLC</t>
  </si>
  <si>
    <t>LDLC</t>
  </si>
  <si>
    <t>TG</t>
  </si>
  <si>
    <t>FAST</t>
  </si>
  <si>
    <t>NONFAST</t>
  </si>
  <si>
    <t>adult</t>
  </si>
  <si>
    <t>child</t>
  </si>
  <si>
    <t>Age &lt; 18 years.</t>
  </si>
  <si>
    <t>case</t>
  </si>
  <si>
    <t>control</t>
  </si>
  <si>
    <t>_ALLFAST</t>
  </si>
  <si>
    <t>Notes:</t>
  </si>
  <si>
    <t>Complete the following steps:</t>
  </si>
  <si>
    <t>output_prefix</t>
  </si>
  <si>
    <t>ESC</t>
  </si>
  <si>
    <t>- Do NOT delete any cells, only delete the text from the cells</t>
  </si>
  <si>
    <t xml:space="preserve">1) For each column, filter out any cells that only contain '_'. </t>
  </si>
  <si>
    <t>outcome</t>
  </si>
  <si>
    <t>exposure</t>
  </si>
  <si>
    <t>covariates</t>
  </si>
  <si>
    <t>\t</t>
  </si>
  <si>
    <t>Age &gt;= 18 years. Most cohorts will only have 'adult'.</t>
  </si>
  <si>
    <t>date</t>
  </si>
  <si>
    <t>JSD</t>
  </si>
  <si>
    <t>GEM</t>
  </si>
  <si>
    <t>TOPMed</t>
  </si>
  <si>
    <t>output_file_name</t>
  </si>
  <si>
    <t>sex</t>
  </si>
  <si>
    <t>ALL</t>
  </si>
  <si>
    <t>fasting</t>
  </si>
  <si>
    <t>population</t>
  </si>
  <si>
    <t>age</t>
  </si>
  <si>
    <t>disease</t>
  </si>
  <si>
    <t>/path/to/imputation/data/fileName</t>
  </si>
  <si>
    <t>AGE AGE2 SEX PC1 PC2 PC3 PC4 PC5</t>
  </si>
  <si>
    <t>AGE AGE2 SEX PC1 PC2 PC3 PC4 PC6</t>
  </si>
  <si>
    <t>AGE AGE2 SEX PC1 PC2 PC3 PC4 PC7</t>
  </si>
  <si>
    <t>AGE AGE2 SEX PC1 PC2 PC3 PC4 PC8</t>
  </si>
  <si>
    <t>BGEN</t>
  </si>
  <si>
    <t>IID</t>
  </si>
  <si>
    <t>GEM commands</t>
  </si>
  <si>
    <t>MAGEE commands</t>
  </si>
  <si>
    <t>- Only use the factor options provided*; if you think one is missing, please contact Jacqueline.</t>
  </si>
  <si>
    <t>(* unless you are using a different population group label, then you may proceed)</t>
  </si>
  <si>
    <r>
      <t xml:space="preserve">Every cohort should have </t>
    </r>
    <r>
      <rPr>
        <b/>
        <sz val="12"/>
        <color theme="1"/>
        <rFont val="Calibri"/>
        <family val="2"/>
        <scheme val="minor"/>
      </rPr>
      <t>at least</t>
    </r>
    <r>
      <rPr>
        <sz val="12"/>
        <color theme="1"/>
        <rFont val="Calibri"/>
        <family val="2"/>
        <scheme val="minor"/>
      </rPr>
      <t xml:space="preserve"> one selected.</t>
    </r>
  </si>
  <si>
    <r>
      <t xml:space="preserve">Every cohort should have </t>
    </r>
    <r>
      <rPr>
        <b/>
        <sz val="12"/>
        <color theme="1"/>
        <rFont val="Calibri"/>
        <family val="2"/>
        <scheme val="minor"/>
      </rPr>
      <t xml:space="preserve">at least </t>
    </r>
    <r>
      <rPr>
        <sz val="12"/>
        <color theme="1"/>
        <rFont val="Calibri"/>
        <family val="2"/>
        <scheme val="minor"/>
      </rPr>
      <t>one selected.</t>
    </r>
  </si>
  <si>
    <r>
      <rPr>
        <b/>
        <sz val="12"/>
        <color theme="1"/>
        <rFont val="Calibri"/>
        <family val="2"/>
        <scheme val="minor"/>
      </rPr>
      <t>If your cohort is not case-control</t>
    </r>
    <r>
      <rPr>
        <sz val="12"/>
        <color theme="1"/>
        <rFont val="Calibri"/>
        <family val="2"/>
        <scheme val="minor"/>
      </rPr>
      <t xml:space="preserve">, simple put 'cohort' in only one of the cells and leave the other blank. 
</t>
    </r>
    <r>
      <rPr>
        <b/>
        <sz val="12"/>
        <color theme="1"/>
        <rFont val="Calibri"/>
        <family val="2"/>
        <scheme val="minor"/>
      </rPr>
      <t>If using 'case'</t>
    </r>
    <r>
      <rPr>
        <sz val="12"/>
        <color theme="1"/>
        <rFont val="Calibri"/>
        <family val="2"/>
        <scheme val="minor"/>
      </rPr>
      <t xml:space="preserve">, please indicate 'T2Dcase' or 'CADcase' or whatever is appropriate in the cell. 
</t>
    </r>
  </si>
  <si>
    <r>
      <t xml:space="preserve">1) </t>
    </r>
    <r>
      <rPr>
        <i/>
        <sz val="20"/>
        <color theme="1"/>
        <rFont val="Calibri"/>
        <family val="2"/>
        <scheme val="minor"/>
      </rPr>
      <t>Paste Special &gt; Values</t>
    </r>
    <r>
      <rPr>
        <sz val="20"/>
        <color theme="1"/>
        <rFont val="Calibri"/>
        <family val="2"/>
        <scheme val="minor"/>
      </rPr>
      <t xml:space="preserve"> the filtered table from the "Output" tab into this tab.</t>
    </r>
  </si>
  <si>
    <t>-This table should NOT have any filters or hidden rows</t>
  </si>
  <si>
    <t>1) Columns B:F should have autopopulated from the "Analysis Groups" tab. Check to ensure everything looks correct and nothing is missing.</t>
  </si>
  <si>
    <t>phenotye_file</t>
  </si>
  <si>
    <t>short_studyname:</t>
  </si>
  <si>
    <t>Path to imputation data (no extension):</t>
  </si>
  <si>
    <t>Imputation reference panel:</t>
  </si>
  <si>
    <t>File type:</t>
  </si>
  <si>
    <t>Phenotype file delimiter:</t>
  </si>
  <si>
    <t>Software:</t>
  </si>
  <si>
    <t>Sample ID header:</t>
  </si>
  <si>
    <t>Analyst initials:</t>
  </si>
  <si>
    <t>Path to BGEN sample information (if applicable):</t>
  </si>
  <si>
    <t>NA</t>
  </si>
  <si>
    <t>/path/to/sample/fileName_main.tsv</t>
  </si>
  <si>
    <t>/path/to/sample/fileName_sub1.tsv</t>
  </si>
  <si>
    <t>/path/to/sample/fileName_sub2.tsv</t>
  </si>
  <si>
    <r>
      <t xml:space="preserve">Please have listed below the population groups you will be analyzing. </t>
    </r>
    <r>
      <rPr>
        <i/>
        <sz val="16"/>
        <color theme="1"/>
        <rFont val="Calibri"/>
        <family val="2"/>
        <scheme val="minor"/>
      </rPr>
      <t>You may delete any population that does not apply to your cohort.</t>
    </r>
  </si>
  <si>
    <r>
      <t xml:space="preserve">Please have listed below the sex-related groups you will be analyzing. </t>
    </r>
    <r>
      <rPr>
        <i/>
        <sz val="16"/>
        <color theme="1"/>
        <rFont val="Calibri"/>
        <family val="2"/>
        <scheme val="minor"/>
      </rPr>
      <t>You may delete any groups that do not apply to your cohort.</t>
    </r>
  </si>
  <si>
    <r>
      <t xml:space="preserve">Please have listed below the exposures you will be analyzing. </t>
    </r>
    <r>
      <rPr>
        <i/>
        <sz val="16"/>
        <color theme="1"/>
        <rFont val="Calibri"/>
        <family val="2"/>
        <scheme val="minor"/>
      </rPr>
      <t>You may delete any that do not apply to your cohort.</t>
    </r>
  </si>
  <si>
    <r>
      <t xml:space="preserve">Please have listed below the outcomes you will be analyzing. </t>
    </r>
    <r>
      <rPr>
        <i/>
        <sz val="16"/>
        <color theme="1"/>
        <rFont val="Calibri"/>
        <family val="2"/>
        <scheme val="minor"/>
      </rPr>
      <t>You may delete any that do not apply to your cohort.</t>
    </r>
  </si>
  <si>
    <r>
      <t xml:space="preserve">Please have listed below the age groups you will be analyzing. </t>
    </r>
    <r>
      <rPr>
        <i/>
        <sz val="16"/>
        <color theme="1"/>
        <rFont val="Calibri"/>
        <family val="2"/>
        <scheme val="minor"/>
      </rPr>
      <t>You may delete any that do not apply to your cohort.</t>
    </r>
  </si>
  <si>
    <r>
      <t xml:space="preserve">Please have listed below the disease groups you will be analyzing. </t>
    </r>
    <r>
      <rPr>
        <i/>
        <sz val="16"/>
        <color theme="1"/>
        <rFont val="Calibri"/>
        <family val="2"/>
        <scheme val="minor"/>
      </rPr>
      <t>You may delete any that do not apply to your cohort.</t>
    </r>
  </si>
  <si>
    <t>Please refer to the analysis plan for contact information if you need to reach out for assistance.</t>
  </si>
  <si>
    <t>- If you cannot click into a cell, it means it has been locked and does not require editing</t>
  </si>
  <si>
    <r>
      <t>Every cohort will have 'TOT' listed</t>
    </r>
    <r>
      <rPr>
        <sz val="12"/>
        <color theme="1"/>
        <rFont val="Calibri"/>
        <family val="2"/>
        <scheme val="minor"/>
      </rPr>
      <t xml:space="preserve"> for the 'TOTAL' pooled analysis, which is relevant for the primary analysis.</t>
    </r>
  </si>
  <si>
    <r>
      <t xml:space="preserve">'All' is for males and females combined. 
</t>
    </r>
    <r>
      <rPr>
        <b/>
        <sz val="12"/>
        <color theme="1"/>
        <rFont val="Calibri"/>
        <family val="2"/>
        <scheme val="minor"/>
      </rPr>
      <t>Every cohort will have 'ALL' listed for the primary analysis.</t>
    </r>
  </si>
  <si>
    <t>2) After filtering, if there are any columns that only have '_', delete the text from the entire column.</t>
  </si>
  <si>
    <t>3) Copy the remaining, visible table into the "Analysis Groups" tab.</t>
  </si>
  <si>
    <t>2) Filter the "output_prefix" column for any entries that are empty or only contain '0'.</t>
  </si>
  <si>
    <t>Please have listed below if your samples are fasting (FAST) or non-fasting (NONFAST). If you have both fasting and non-fasting samples, please include both options below. If fasting status is unknown, only select 'UFAST'</t>
  </si>
  <si>
    <t>UFAST</t>
  </si>
  <si>
    <t>3) Create subsets of your pheno_input_main.tsv file based on groupings from Columns B:G.</t>
  </si>
  <si>
    <r>
      <t xml:space="preserve">2) Highlight the table and remove any duplicates by navigating to </t>
    </r>
    <r>
      <rPr>
        <i/>
        <sz val="20"/>
        <color theme="1"/>
        <rFont val="Calibri"/>
        <family val="2"/>
        <scheme val="minor"/>
      </rPr>
      <t>Data &gt; Remove Duplicates</t>
    </r>
    <r>
      <rPr>
        <sz val="20"/>
        <color theme="1"/>
        <rFont val="Calibri"/>
        <family val="2"/>
        <scheme val="minor"/>
      </rPr>
      <t>.</t>
    </r>
  </si>
  <si>
    <t>3) Fill out cells B10:B18 with study-specific information (this will likely be consistant for all analysis groups).</t>
  </si>
  <si>
    <t>5) Fill out Columns G:I using information specific to each analysis subgroup.</t>
  </si>
  <si>
    <t>6) Double and triple-check everyhting has been filled out correctly.</t>
  </si>
  <si>
    <t>7) If you are using GEM, use the commands in Column K. If you are using MAGEE, use the commands in Column L.</t>
  </si>
  <si>
    <t>4) Under the 'outcome' and 'exposure' columns, replace the text with the variable name of the outcome or exposure used in your phenotype_file.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</si>
</sst>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Calibri"/>
      <family val="2"/>
      <scheme val="minor"/>
    </font>
    <font>
      <sz val="12"/>
      <color theme="1"/>
      <name val="Calibri"/>
      <family val="2"/>
      <scheme val="minor"/>
    </font>
    <font>
      <b/>
      <sz val="15"/>
      <color theme="3"/>
      <name val="Calibri"/>
      <family val="2"/>
      <scheme val="minor"/>
    </font>
    <font>
      <sz val="12"/>
      <color rgb="FF3F3F76"/>
      <name val="Calibri"/>
      <family val="2"/>
      <scheme val="minor"/>
    </font>
    <font>
      <b/>
      <sz val="12"/>
      <color rgb="FF3F3F3F"/>
      <name val="Calibri"/>
      <family val="2"/>
      <scheme val="minor"/>
    </font>
    <font>
      <i/>
      <sz val="12"/>
      <color rgb="FF7F7F7F"/>
      <name val="Calibri"/>
      <family val="2"/>
      <scheme val="minor"/>
    </font>
    <font>
      <b/>
      <sz val="12"/>
      <color theme="1"/>
      <name val="Calibri"/>
      <family val="2"/>
      <scheme val="minor"/>
    </font>
    <font>
      <b/>
      <i/>
      <sz val="12"/>
      <color theme="1"/>
      <name val="Calibri"/>
      <family val="2"/>
      <scheme val="minor"/>
    </font>
    <font>
      <b/>
      <sz val="20"/>
      <color theme="1"/>
      <name val="Calibri"/>
      <family val="2"/>
      <scheme val="minor"/>
    </font>
    <font>
      <i/>
      <sz val="12"/>
      <color theme="1"/>
      <name val="Calibri"/>
      <family val="2"/>
      <scheme val="minor"/>
    </font>
    <font>
      <sz val="20"/>
      <color theme="1"/>
      <name val="Calibri"/>
      <family val="2"/>
      <scheme val="minor"/>
    </font>
    <font>
      <i/>
      <sz val="20"/>
      <color theme="1"/>
      <name val="Calibri"/>
      <family val="2"/>
      <scheme val="minor"/>
    </font>
    <font>
      <i/>
      <sz val="12"/>
      <color theme="0"/>
      <name val="Calibri"/>
      <family val="2"/>
      <scheme val="minor"/>
    </font>
    <font>
      <sz val="10"/>
      <color rgb="FF000000"/>
      <name val="Tahoma"/>
      <family val="2"/>
    </font>
    <font>
      <b/>
      <sz val="10"/>
      <color rgb="FF000000"/>
      <name val="Tahoma"/>
      <family val="2"/>
    </font>
    <font>
      <sz val="12"/>
      <color rgb="FF3F3F3F"/>
      <name val="Calibri"/>
      <family val="2"/>
      <scheme val="minor"/>
    </font>
    <font>
      <sz val="10"/>
      <color theme="1"/>
      <name val="Arial"/>
      <family val="2"/>
    </font>
    <font>
      <b/>
      <sz val="12"/>
      <color theme="1"/>
      <name val="Arial"/>
      <family val="2"/>
    </font>
    <font>
      <b/>
      <sz val="15"/>
      <color theme="5" tint="-0.249977111117893"/>
      <name val="Calibri"/>
      <family val="2"/>
      <scheme val="minor"/>
    </font>
    <font>
      <sz val="8"/>
      <name val="Calibri"/>
      <family val="2"/>
      <scheme val="minor"/>
    </font>
    <font>
      <sz val="12"/>
      <color rgb="FF002060"/>
      <name val="Calibri"/>
      <family val="2"/>
      <scheme val="minor"/>
    </font>
    <font>
      <b/>
      <u/>
      <sz val="10"/>
      <color rgb="FF000000"/>
      <name val="Tahoma"/>
      <family val="2"/>
    </font>
    <font>
      <sz val="12"/>
      <color theme="1"/>
      <name val="Calibri"/>
      <family val="2"/>
    </font>
    <font>
      <sz val="10"/>
      <color theme="1"/>
      <name val="Calibri"/>
      <family val="2"/>
    </font>
    <font>
      <b/>
      <sz val="12"/>
      <color theme="1"/>
      <name val="Calibri"/>
      <family val="2"/>
    </font>
    <font>
      <sz val="12"/>
      <color rgb="FF002060"/>
      <name val="Calibri"/>
      <family val="2"/>
    </font>
    <font>
      <b/>
      <i/>
      <sz val="16"/>
      <color theme="1"/>
      <name val="Calibri"/>
      <family val="2"/>
      <scheme val="minor"/>
    </font>
    <font>
      <i/>
      <sz val="16"/>
      <color theme="1"/>
      <name val="Calibri"/>
      <family val="2"/>
      <scheme val="minor"/>
    </font>
    <font>
      <sz val="12"/>
      <color theme="0"/>
      <name val="Calibri"/>
      <family val="2"/>
      <scheme val="minor"/>
    </font>
    <font>
      <sz val="10"/>
      <color rgb="FF000000"/>
      <name val="Calibri"/>
      <family val="2"/>
      <scheme val="minor"/>
    </font>
  </fonts>
  <fills count="9">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5"/>
      </patternFill>
    </fill>
  </fills>
  <borders count="3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theme="0" tint="-0.249977111117893"/>
      </right>
      <top style="thin">
        <color rgb="FFB2B2B2"/>
      </top>
      <bottom/>
      <diagonal/>
    </border>
    <border>
      <left style="thin">
        <color rgb="FF7F7F7F"/>
      </left>
      <right style="thin">
        <color theme="0" tint="-0.249977111117893"/>
      </right>
      <top/>
      <bottom/>
      <diagonal/>
    </border>
    <border>
      <left style="thin">
        <color rgb="FF7F7F7F"/>
      </left>
      <right style="thin">
        <color theme="0" tint="-0.249977111117893"/>
      </right>
      <top/>
      <bottom style="thin">
        <color theme="0" tint="-0.249977111117893"/>
      </bottom>
      <diagonal/>
    </border>
    <border>
      <left style="thin">
        <color theme="1"/>
      </left>
      <right/>
      <top/>
      <bottom/>
      <diagonal/>
    </border>
    <border>
      <left/>
      <right/>
      <top/>
      <bottom style="thin">
        <color theme="1"/>
      </bottom>
      <diagonal/>
    </border>
    <border>
      <left style="thin">
        <color theme="1"/>
      </left>
      <right/>
      <top/>
      <bottom style="thick">
        <color theme="5"/>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7F7F7F"/>
      </right>
      <top style="thin">
        <color rgb="FF7F7F7F"/>
      </top>
      <bottom style="thin">
        <color rgb="FF7F7F7F"/>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thin">
        <color theme="1"/>
      </bottom>
      <diagonal/>
    </border>
    <border>
      <left style="medium">
        <color indexed="64"/>
      </left>
      <right/>
      <top/>
      <bottom style="thick">
        <color theme="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theme="1"/>
      </right>
      <top/>
      <bottom/>
      <diagonal/>
    </border>
    <border>
      <left style="thin">
        <color theme="1"/>
      </left>
      <right style="medium">
        <color indexed="64"/>
      </right>
      <top/>
      <bottom/>
      <diagonal/>
    </border>
    <border>
      <left style="thin">
        <color theme="1"/>
      </left>
      <right/>
      <top/>
      <bottom style="medium">
        <color indexed="64"/>
      </bottom>
      <diagonal/>
    </border>
    <border>
      <left style="thin">
        <color theme="1"/>
      </left>
      <right style="medium">
        <color indexed="64"/>
      </right>
      <top/>
      <bottom style="medium">
        <color indexed="64"/>
      </bottom>
      <diagonal/>
    </border>
  </borders>
  <cellStyleXfs count="7">
    <xf numFmtId="0" fontId="0" fillId="0" borderId="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1" fillId="4" borderId="4" applyNumberFormat="0" applyFont="0" applyAlignment="0" applyProtection="0"/>
    <xf numFmtId="0" fontId="5" fillId="0" borderId="0" applyNumberFormat="0" applyFill="0" applyBorder="0" applyAlignment="0" applyProtection="0"/>
    <xf numFmtId="0" fontId="28" fillId="8" borderId="0" applyNumberFormat="0" applyBorder="0" applyAlignment="0" applyProtection="0"/>
  </cellStyleXfs>
  <cellXfs count="116">
    <xf numFmtId="0" fontId="0" fillId="0" borderId="0" xfId="0"/>
    <xf numFmtId="0" fontId="0" fillId="5" borderId="0" xfId="0" applyFill="1" applyProtection="1">
      <protection locked="0"/>
    </xf>
    <xf numFmtId="0" fontId="0" fillId="5" borderId="8" xfId="0" applyFill="1" applyBorder="1" applyProtection="1">
      <protection locked="0"/>
    </xf>
    <xf numFmtId="0" fontId="20" fillId="7" borderId="8" xfId="0" applyFont="1" applyFill="1" applyBorder="1" applyProtection="1">
      <protection locked="0"/>
    </xf>
    <xf numFmtId="0" fontId="20" fillId="7" borderId="14" xfId="2" applyFont="1" applyFill="1" applyBorder="1" applyAlignment="1" applyProtection="1">
      <alignment vertical="top"/>
      <protection locked="0"/>
    </xf>
    <xf numFmtId="0" fontId="0" fillId="5" borderId="0" xfId="0" applyFill="1" applyAlignment="1" applyProtection="1">
      <alignment vertical="top"/>
      <protection locked="0"/>
    </xf>
    <xf numFmtId="0" fontId="3" fillId="7" borderId="14" xfId="2" applyFill="1" applyBorder="1" applyAlignment="1" applyProtection="1">
      <alignment vertical="top"/>
      <protection locked="0"/>
    </xf>
    <xf numFmtId="0" fontId="26" fillId="6" borderId="11" xfId="5" applyFont="1" applyFill="1" applyBorder="1" applyAlignment="1" applyProtection="1">
      <alignment vertical="top" wrapText="1"/>
    </xf>
    <xf numFmtId="0" fontId="26" fillId="6" borderId="17" xfId="5" applyFont="1" applyFill="1" applyBorder="1" applyAlignment="1" applyProtection="1">
      <alignment vertical="top" wrapText="1"/>
    </xf>
    <xf numFmtId="0" fontId="0" fillId="5" borderId="16" xfId="0" applyFill="1" applyBorder="1" applyAlignment="1">
      <alignment vertical="top"/>
    </xf>
    <xf numFmtId="0" fontId="0" fillId="5" borderId="18" xfId="0" applyFill="1" applyBorder="1" applyAlignment="1">
      <alignment vertical="top"/>
    </xf>
    <xf numFmtId="0" fontId="0" fillId="5" borderId="19" xfId="0" applyFill="1" applyBorder="1" applyAlignment="1">
      <alignment vertical="top"/>
    </xf>
    <xf numFmtId="0" fontId="0" fillId="5" borderId="20" xfId="0" applyFill="1" applyBorder="1" applyAlignment="1">
      <alignment vertical="top"/>
    </xf>
    <xf numFmtId="0" fontId="0" fillId="5" borderId="12" xfId="0" applyFill="1" applyBorder="1" applyAlignment="1">
      <alignment vertical="top"/>
    </xf>
    <xf numFmtId="0" fontId="7" fillId="5" borderId="13" xfId="0" applyFont="1" applyFill="1" applyBorder="1" applyAlignment="1">
      <alignment horizontal="left"/>
    </xf>
    <xf numFmtId="0" fontId="0" fillId="5" borderId="0" xfId="0" applyFill="1" applyAlignment="1">
      <alignment vertical="top"/>
    </xf>
    <xf numFmtId="0" fontId="9" fillId="5" borderId="15" xfId="0" quotePrefix="1" applyFont="1" applyFill="1" applyBorder="1" applyAlignment="1">
      <alignment vertical="top"/>
    </xf>
    <xf numFmtId="0" fontId="0" fillId="5" borderId="15" xfId="0" applyFill="1" applyBorder="1" applyAlignment="1">
      <alignment vertical="top"/>
    </xf>
    <xf numFmtId="0" fontId="0" fillId="4" borderId="4" xfId="4" applyFont="1" applyAlignment="1" applyProtection="1">
      <alignment horizontal="left" vertical="top"/>
    </xf>
    <xf numFmtId="0" fontId="28" fillId="8" borderId="14" xfId="6" applyBorder="1" applyAlignment="1" applyProtection="1">
      <alignment vertical="top"/>
    </xf>
    <xf numFmtId="0" fontId="0" fillId="5" borderId="16" xfId="0" applyFill="1" applyBorder="1" applyProtection="1">
      <protection locked="0"/>
    </xf>
    <xf numFmtId="0" fontId="0" fillId="5" borderId="15" xfId="0" applyFill="1" applyBorder="1" applyProtection="1">
      <protection locked="0"/>
    </xf>
    <xf numFmtId="0" fontId="2" fillId="5" borderId="1" xfId="1" applyFill="1" applyAlignment="1" applyProtection="1">
      <alignment vertical="top"/>
      <protection locked="0"/>
    </xf>
    <xf numFmtId="0" fontId="2" fillId="0" borderId="1" xfId="1" applyProtection="1">
      <protection locked="0"/>
    </xf>
    <xf numFmtId="0" fontId="4" fillId="3" borderId="3" xfId="3" applyAlignment="1" applyProtection="1">
      <alignment vertical="top"/>
      <protection locked="0"/>
    </xf>
    <xf numFmtId="0" fontId="8" fillId="6" borderId="21" xfId="5" applyFont="1" applyFill="1" applyBorder="1" applyProtection="1"/>
    <xf numFmtId="0" fontId="11" fillId="6" borderId="12" xfId="5" applyFont="1" applyFill="1" applyBorder="1" applyAlignment="1" applyProtection="1">
      <alignment horizontal="right"/>
    </xf>
    <xf numFmtId="0" fontId="11" fillId="6" borderId="12" xfId="5" applyFont="1" applyFill="1" applyBorder="1" applyProtection="1"/>
    <xf numFmtId="0" fontId="10" fillId="6" borderId="16" xfId="5" applyFont="1" applyFill="1" applyBorder="1" applyProtection="1"/>
    <xf numFmtId="0" fontId="10" fillId="6" borderId="0" xfId="0" applyFont="1" applyFill="1"/>
    <xf numFmtId="0" fontId="11" fillId="6" borderId="0" xfId="5" applyFont="1" applyFill="1" applyBorder="1" applyProtection="1"/>
    <xf numFmtId="0" fontId="10" fillId="5" borderId="0" xfId="0" applyFont="1" applyFill="1"/>
    <xf numFmtId="0" fontId="10" fillId="6" borderId="16" xfId="5" applyFont="1" applyFill="1" applyBorder="1" applyAlignment="1" applyProtection="1">
      <alignment vertical="top"/>
    </xf>
    <xf numFmtId="0" fontId="10" fillId="6" borderId="22" xfId="5" applyFont="1" applyFill="1" applyBorder="1" applyAlignment="1" applyProtection="1">
      <alignment vertical="top"/>
    </xf>
    <xf numFmtId="0" fontId="10" fillId="6" borderId="9" xfId="5" applyFont="1" applyFill="1" applyBorder="1" applyAlignment="1" applyProtection="1">
      <alignment vertical="top"/>
    </xf>
    <xf numFmtId="0" fontId="10" fillId="5" borderId="16" xfId="5" applyFont="1" applyFill="1" applyBorder="1" applyProtection="1"/>
    <xf numFmtId="0" fontId="10" fillId="5" borderId="0" xfId="5" applyFont="1" applyFill="1" applyBorder="1" applyAlignment="1" applyProtection="1">
      <alignment vertical="top"/>
    </xf>
    <xf numFmtId="0" fontId="9" fillId="5" borderId="0" xfId="0" quotePrefix="1" applyFont="1" applyFill="1" applyAlignment="1">
      <alignment vertical="top" wrapText="1"/>
    </xf>
    <xf numFmtId="0" fontId="9" fillId="5" borderId="15" xfId="0" quotePrefix="1" applyFont="1" applyFill="1" applyBorder="1" applyAlignment="1">
      <alignment vertical="top" wrapText="1"/>
    </xf>
    <xf numFmtId="0" fontId="11" fillId="5" borderId="0" xfId="5" applyFont="1" applyFill="1" applyBorder="1" applyProtection="1"/>
    <xf numFmtId="0" fontId="10" fillId="5" borderId="15" xfId="0" applyFont="1" applyFill="1" applyBorder="1"/>
    <xf numFmtId="0" fontId="0" fillId="5" borderId="16" xfId="0" applyFill="1" applyBorder="1"/>
    <xf numFmtId="0" fontId="0" fillId="5" borderId="0" xfId="0" applyFill="1"/>
    <xf numFmtId="0" fontId="0" fillId="5" borderId="15" xfId="0" applyFill="1" applyBorder="1"/>
    <xf numFmtId="0" fontId="0" fillId="5" borderId="19" xfId="0" applyFill="1" applyBorder="1"/>
    <xf numFmtId="0" fontId="0" fillId="5" borderId="20" xfId="0" applyFill="1" applyBorder="1"/>
    <xf numFmtId="0" fontId="9" fillId="5" borderId="16" xfId="0" applyFont="1" applyFill="1" applyBorder="1" applyAlignment="1">
      <alignment horizontal="right" vertical="top"/>
    </xf>
    <xf numFmtId="0" fontId="12" fillId="5" borderId="16" xfId="0" applyFont="1" applyFill="1" applyBorder="1" applyAlignment="1">
      <alignment horizontal="right" vertical="top"/>
    </xf>
    <xf numFmtId="0" fontId="10" fillId="6" borderId="12" xfId="0" applyFont="1" applyFill="1" applyBorder="1"/>
    <xf numFmtId="0" fontId="10" fillId="6" borderId="13" xfId="0" applyFont="1" applyFill="1" applyBorder="1"/>
    <xf numFmtId="0" fontId="10" fillId="6" borderId="0" xfId="5" applyFont="1" applyFill="1" applyBorder="1" applyAlignment="1" applyProtection="1">
      <alignment vertical="top"/>
    </xf>
    <xf numFmtId="0" fontId="10" fillId="6" borderId="24" xfId="5" applyFont="1" applyFill="1" applyBorder="1" applyAlignment="1" applyProtection="1">
      <alignment vertical="top"/>
    </xf>
    <xf numFmtId="0" fontId="10" fillId="6" borderId="24" xfId="0" applyFont="1" applyFill="1" applyBorder="1"/>
    <xf numFmtId="0" fontId="0" fillId="6" borderId="12" xfId="0" applyFill="1" applyBorder="1"/>
    <xf numFmtId="0" fontId="0" fillId="6" borderId="13" xfId="0" applyFill="1" applyBorder="1"/>
    <xf numFmtId="0" fontId="11" fillId="6" borderId="0" xfId="5" applyFont="1" applyFill="1" applyBorder="1" applyAlignment="1" applyProtection="1">
      <alignment horizontal="right"/>
    </xf>
    <xf numFmtId="0" fontId="0" fillId="6" borderId="0" xfId="0" applyFill="1"/>
    <xf numFmtId="0" fontId="0" fillId="6" borderId="15" xfId="0" applyFill="1" applyBorder="1"/>
    <xf numFmtId="0" fontId="10" fillId="6" borderId="22" xfId="5" applyFont="1" applyFill="1" applyBorder="1" applyProtection="1"/>
    <xf numFmtId="0" fontId="10" fillId="6" borderId="9" xfId="0" applyFont="1" applyFill="1" applyBorder="1"/>
    <xf numFmtId="0" fontId="11" fillId="6" borderId="9" xfId="5" applyFont="1" applyFill="1" applyBorder="1" applyProtection="1"/>
    <xf numFmtId="0" fontId="11" fillId="6" borderId="24" xfId="5" applyFont="1" applyFill="1" applyBorder="1" applyProtection="1"/>
    <xf numFmtId="0" fontId="0" fillId="6" borderId="24" xfId="0" applyFill="1" applyBorder="1"/>
    <xf numFmtId="0" fontId="7" fillId="6" borderId="24" xfId="0" applyFont="1" applyFill="1" applyBorder="1" applyAlignment="1">
      <alignment horizontal="left"/>
    </xf>
    <xf numFmtId="0" fontId="0" fillId="6" borderId="25" xfId="0" applyFill="1" applyBorder="1"/>
    <xf numFmtId="0" fontId="9" fillId="5" borderId="0" xfId="0" quotePrefix="1" applyFont="1" applyFill="1" applyAlignment="1">
      <alignment vertical="top"/>
    </xf>
    <xf numFmtId="0" fontId="2" fillId="5" borderId="23" xfId="1" applyFill="1" applyBorder="1" applyAlignment="1" applyProtection="1">
      <alignment vertical="top"/>
    </xf>
    <xf numFmtId="0" fontId="2" fillId="5" borderId="1" xfId="1" applyFill="1" applyAlignment="1" applyProtection="1">
      <alignment vertical="top"/>
    </xf>
    <xf numFmtId="0" fontId="2" fillId="0" borderId="1" xfId="1" applyProtection="1"/>
    <xf numFmtId="0" fontId="7" fillId="5" borderId="0" xfId="0" applyFont="1" applyFill="1" applyAlignment="1">
      <alignment horizontal="left"/>
    </xf>
    <xf numFmtId="0" fontId="16" fillId="6" borderId="9" xfId="0" applyFont="1" applyFill="1" applyBorder="1"/>
    <xf numFmtId="0" fontId="0" fillId="6" borderId="9" xfId="0" applyFill="1" applyBorder="1"/>
    <xf numFmtId="0" fontId="18" fillId="5" borderId="10" xfId="1" applyFont="1" applyFill="1" applyBorder="1" applyProtection="1"/>
    <xf numFmtId="0" fontId="0" fillId="5" borderId="8" xfId="0" applyFill="1" applyBorder="1"/>
    <xf numFmtId="0" fontId="6" fillId="5" borderId="8" xfId="0" applyFont="1" applyFill="1" applyBorder="1"/>
    <xf numFmtId="0" fontId="17" fillId="5" borderId="8" xfId="0" applyFont="1" applyFill="1" applyBorder="1"/>
    <xf numFmtId="0" fontId="9" fillId="6" borderId="0" xfId="0" quotePrefix="1" applyFont="1" applyFill="1" applyAlignment="1">
      <alignment vertical="top"/>
    </xf>
    <xf numFmtId="0" fontId="22" fillId="5" borderId="16" xfId="0" applyFont="1" applyFill="1" applyBorder="1"/>
    <xf numFmtId="0" fontId="22" fillId="5" borderId="0" xfId="0" applyFont="1" applyFill="1"/>
    <xf numFmtId="0" fontId="23" fillId="5" borderId="0" xfId="0" applyFont="1" applyFill="1"/>
    <xf numFmtId="0" fontId="22" fillId="5" borderId="15" xfId="0" applyFont="1" applyFill="1" applyBorder="1"/>
    <xf numFmtId="0" fontId="24" fillId="5" borderId="26" xfId="0" applyFont="1" applyFill="1" applyBorder="1" applyAlignment="1">
      <alignment horizontal="right"/>
    </xf>
    <xf numFmtId="0" fontId="25" fillId="7" borderId="2" xfId="2" applyFont="1" applyFill="1" applyProtection="1">
      <protection locked="0"/>
    </xf>
    <xf numFmtId="0" fontId="24" fillId="5" borderId="16" xfId="0" applyFont="1" applyFill="1" applyBorder="1" applyAlignment="1">
      <alignment horizontal="right" wrapText="1"/>
    </xf>
    <xf numFmtId="0" fontId="24" fillId="5" borderId="16" xfId="0" applyFont="1" applyFill="1" applyBorder="1" applyAlignment="1">
      <alignment horizontal="right"/>
    </xf>
    <xf numFmtId="0" fontId="6" fillId="5" borderId="16" xfId="0" applyFont="1" applyFill="1" applyBorder="1" applyAlignment="1">
      <alignment horizontal="right"/>
    </xf>
    <xf numFmtId="0" fontId="2" fillId="5" borderId="1" xfId="1" applyFill="1" applyProtection="1"/>
    <xf numFmtId="0" fontId="17" fillId="5" borderId="0" xfId="0" applyFont="1" applyFill="1"/>
    <xf numFmtId="0" fontId="0" fillId="5" borderId="27" xfId="0" applyFill="1" applyBorder="1"/>
    <xf numFmtId="0" fontId="20" fillId="7" borderId="0" xfId="0" applyFont="1" applyFill="1" applyProtection="1">
      <protection locked="0"/>
    </xf>
    <xf numFmtId="0" fontId="0" fillId="5" borderId="27" xfId="0" applyFill="1" applyBorder="1" applyProtection="1">
      <protection locked="0"/>
    </xf>
    <xf numFmtId="0" fontId="20" fillId="7" borderId="28" xfId="0" applyFont="1" applyFill="1" applyBorder="1" applyProtection="1">
      <protection locked="0"/>
    </xf>
    <xf numFmtId="0" fontId="20" fillId="7" borderId="19" xfId="0" applyFont="1" applyFill="1" applyBorder="1" applyProtection="1">
      <protection locked="0"/>
    </xf>
    <xf numFmtId="0" fontId="0" fillId="5" borderId="28" xfId="0" applyFill="1" applyBorder="1" applyProtection="1">
      <protection locked="0"/>
    </xf>
    <xf numFmtId="0" fontId="0" fillId="5" borderId="29" xfId="0" applyFill="1" applyBorder="1" applyProtection="1">
      <protection locked="0"/>
    </xf>
    <xf numFmtId="0" fontId="15" fillId="5" borderId="0" xfId="0" applyFont="1" applyFill="1"/>
    <xf numFmtId="0" fontId="0" fillId="5" borderId="18" xfId="0" applyFill="1" applyBorder="1"/>
    <xf numFmtId="0" fontId="15" fillId="5" borderId="19" xfId="0" applyFont="1" applyFill="1" applyBorder="1"/>
    <xf numFmtId="0" fontId="0" fillId="5" borderId="28" xfId="0" applyFill="1" applyBorder="1"/>
    <xf numFmtId="0" fontId="10" fillId="6" borderId="15" xfId="0" applyFont="1" applyFill="1" applyBorder="1"/>
    <xf numFmtId="0" fontId="20" fillId="7" borderId="2" xfId="2" applyFont="1" applyFill="1"/>
    <xf numFmtId="0" fontId="20" fillId="7" borderId="19" xfId="0" applyFont="1" applyFill="1" applyBorder="1"/>
    <xf numFmtId="0" fontId="6" fillId="5" borderId="15" xfId="0" applyFont="1" applyFill="1" applyBorder="1" applyAlignment="1">
      <alignment horizontal="left" vertical="top" wrapText="1"/>
    </xf>
    <xf numFmtId="0" fontId="0" fillId="4" borderId="5" xfId="4" quotePrefix="1" applyFont="1" applyBorder="1" applyAlignment="1" applyProtection="1">
      <alignment horizontal="left" vertical="center" wrapText="1"/>
    </xf>
    <xf numFmtId="0" fontId="0" fillId="4" borderId="6" xfId="4" quotePrefix="1" applyFont="1" applyBorder="1" applyAlignment="1" applyProtection="1">
      <alignment horizontal="left" vertical="center" wrapText="1"/>
    </xf>
    <xf numFmtId="0" fontId="0" fillId="4" borderId="7" xfId="4" quotePrefix="1" applyFont="1" applyBorder="1" applyAlignment="1" applyProtection="1">
      <alignment horizontal="left" vertical="center" wrapText="1"/>
    </xf>
    <xf numFmtId="0" fontId="0" fillId="4" borderId="5" xfId="4" applyFont="1" applyBorder="1" applyAlignment="1" applyProtection="1">
      <alignment horizontal="left" vertical="center" wrapText="1"/>
    </xf>
    <xf numFmtId="0" fontId="0" fillId="4" borderId="7" xfId="4" applyFont="1" applyBorder="1" applyAlignment="1" applyProtection="1">
      <alignment horizontal="left" vertical="center" wrapText="1"/>
    </xf>
    <xf numFmtId="0" fontId="0" fillId="4" borderId="6" xfId="4" applyFont="1" applyBorder="1" applyAlignment="1" applyProtection="1">
      <alignment horizontal="left" vertical="center" wrapText="1"/>
    </xf>
    <xf numFmtId="0" fontId="0" fillId="4" borderId="5" xfId="4" applyFont="1" applyBorder="1" applyAlignment="1" applyProtection="1">
      <alignment horizontal="left" vertical="top" wrapText="1"/>
    </xf>
    <xf numFmtId="0" fontId="0" fillId="4" borderId="7" xfId="4" applyFont="1" applyBorder="1" applyAlignment="1" applyProtection="1">
      <alignment horizontal="left" vertical="top" wrapText="1"/>
    </xf>
    <xf numFmtId="0" fontId="6" fillId="4" borderId="4" xfId="4" applyFont="1" applyAlignment="1" applyProtection="1">
      <alignment horizontal="left" vertical="center" wrapText="1"/>
    </xf>
    <xf numFmtId="0" fontId="9" fillId="6" borderId="0" xfId="0" quotePrefix="1" applyFont="1" applyFill="1" applyAlignment="1">
      <alignment vertical="top" wrapText="1"/>
    </xf>
    <xf numFmtId="0" fontId="9" fillId="6" borderId="15" xfId="0" quotePrefix="1" applyFont="1" applyFill="1" applyBorder="1" applyAlignment="1">
      <alignment vertical="top" wrapText="1"/>
    </xf>
    <xf numFmtId="0" fontId="9" fillId="6" borderId="24" xfId="0" quotePrefix="1" applyFont="1" applyFill="1" applyBorder="1" applyAlignment="1">
      <alignment vertical="top" wrapText="1"/>
    </xf>
    <xf numFmtId="0" fontId="9" fillId="6" borderId="25" xfId="0" quotePrefix="1" applyFont="1" applyFill="1" applyBorder="1" applyAlignment="1">
      <alignment vertical="top" wrapText="1"/>
    </xf>
  </cellXfs>
  <cellStyles count="7">
    <cellStyle name="Accent2" xfId="6" builtinId="33"/>
    <cellStyle name="Explanatory Text" xfId="5" builtinId="53"/>
    <cellStyle name="Heading 1" xfId="1" builtinId="16"/>
    <cellStyle name="Input" xfId="2" builtinId="20"/>
    <cellStyle name="Normal" xfId="0" builtinId="0"/>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F7023-AFA5-704C-BADC-416129323126}">
  <dimension ref="A1:D37"/>
  <sheetViews>
    <sheetView tabSelected="1" zoomScaleNormal="100" workbookViewId="0">
      <selection activeCell="A3" sqref="A3"/>
    </sheetView>
  </sheetViews>
  <sheetFormatPr baseColWidth="10" defaultRowHeight="16" x14ac:dyDescent="0.2"/>
  <cols>
    <col min="1" max="1" width="60.83203125" customWidth="1"/>
    <col min="2" max="2" width="45.33203125" customWidth="1"/>
    <col min="3" max="3" width="5.6640625" customWidth="1"/>
    <col min="4" max="4" width="78.5" bestFit="1" customWidth="1"/>
  </cols>
  <sheetData>
    <row r="1" spans="1:4" ht="66" x14ac:dyDescent="0.2">
      <c r="A1" s="7" t="s">
        <v>76</v>
      </c>
      <c r="B1" s="13"/>
      <c r="C1" s="13"/>
      <c r="D1" s="14" t="s">
        <v>23</v>
      </c>
    </row>
    <row r="2" spans="1:4" ht="16" customHeight="1" x14ac:dyDescent="0.2">
      <c r="A2" s="19" t="s">
        <v>0</v>
      </c>
      <c r="B2" s="111" t="s">
        <v>84</v>
      </c>
      <c r="C2" s="15"/>
      <c r="D2" s="16" t="s">
        <v>83</v>
      </c>
    </row>
    <row r="3" spans="1:4" ht="16" customHeight="1" x14ac:dyDescent="0.2">
      <c r="A3" s="4" t="s">
        <v>1</v>
      </c>
      <c r="B3" s="111"/>
      <c r="C3" s="15"/>
      <c r="D3" s="16" t="s">
        <v>27</v>
      </c>
    </row>
    <row r="4" spans="1:4" ht="16" customHeight="1" x14ac:dyDescent="0.2">
      <c r="A4" s="4" t="s">
        <v>2</v>
      </c>
      <c r="B4" s="111"/>
      <c r="C4" s="15"/>
      <c r="D4" s="16" t="s">
        <v>54</v>
      </c>
    </row>
    <row r="5" spans="1:4" ht="16" customHeight="1" x14ac:dyDescent="0.2">
      <c r="A5" s="4" t="s">
        <v>3</v>
      </c>
      <c r="B5" s="111"/>
      <c r="C5" s="15"/>
      <c r="D5" s="16" t="s">
        <v>55</v>
      </c>
    </row>
    <row r="6" spans="1:4" ht="16" customHeight="1" x14ac:dyDescent="0.2">
      <c r="A6" s="4" t="s">
        <v>4</v>
      </c>
      <c r="B6" s="111"/>
      <c r="C6" s="15"/>
      <c r="D6" s="17"/>
    </row>
    <row r="7" spans="1:4" ht="16" customHeight="1" x14ac:dyDescent="0.2">
      <c r="A7" s="4" t="s">
        <v>5</v>
      </c>
      <c r="B7" s="111"/>
      <c r="C7" s="15"/>
      <c r="D7" s="102" t="s">
        <v>82</v>
      </c>
    </row>
    <row r="8" spans="1:4" ht="16" customHeight="1" x14ac:dyDescent="0.2">
      <c r="A8" s="4" t="s">
        <v>6</v>
      </c>
      <c r="B8" s="111"/>
      <c r="C8" s="15"/>
      <c r="D8" s="102"/>
    </row>
    <row r="9" spans="1:4" ht="16" customHeight="1" x14ac:dyDescent="0.2">
      <c r="A9" s="4" t="s">
        <v>7</v>
      </c>
      <c r="B9" s="111"/>
      <c r="C9" s="15"/>
      <c r="D9" s="17"/>
    </row>
    <row r="10" spans="1:4" ht="16" customHeight="1" x14ac:dyDescent="0.2">
      <c r="A10" s="9"/>
      <c r="B10" s="15"/>
      <c r="C10" s="15"/>
      <c r="D10" s="17"/>
    </row>
    <row r="11" spans="1:4" ht="66" x14ac:dyDescent="0.2">
      <c r="A11" s="8" t="s">
        <v>77</v>
      </c>
      <c r="B11" s="15"/>
      <c r="C11" s="15"/>
      <c r="D11" s="17"/>
    </row>
    <row r="12" spans="1:4" ht="16" customHeight="1" x14ac:dyDescent="0.2">
      <c r="A12" s="19" t="s">
        <v>40</v>
      </c>
      <c r="B12" s="103" t="s">
        <v>85</v>
      </c>
      <c r="C12" s="15"/>
      <c r="D12" s="17"/>
    </row>
    <row r="13" spans="1:4" x14ac:dyDescent="0.2">
      <c r="A13" s="6" t="s">
        <v>8</v>
      </c>
      <c r="B13" s="104"/>
      <c r="C13" s="15"/>
      <c r="D13" s="17"/>
    </row>
    <row r="14" spans="1:4" x14ac:dyDescent="0.2">
      <c r="A14" s="6" t="s">
        <v>9</v>
      </c>
      <c r="B14" s="105"/>
      <c r="C14" s="15"/>
      <c r="D14" s="17"/>
    </row>
    <row r="15" spans="1:4" x14ac:dyDescent="0.2">
      <c r="A15" s="9"/>
      <c r="B15" s="15"/>
      <c r="C15" s="15"/>
      <c r="D15" s="17"/>
    </row>
    <row r="16" spans="1:4" ht="66" x14ac:dyDescent="0.2">
      <c r="A16" s="8" t="s">
        <v>78</v>
      </c>
      <c r="B16" s="15"/>
      <c r="C16" s="15"/>
      <c r="D16" s="17"/>
    </row>
    <row r="17" spans="1:4" x14ac:dyDescent="0.2">
      <c r="A17" s="4" t="s">
        <v>10</v>
      </c>
      <c r="B17" s="106" t="s">
        <v>56</v>
      </c>
      <c r="C17" s="15"/>
      <c r="D17" s="17"/>
    </row>
    <row r="18" spans="1:4" x14ac:dyDescent="0.2">
      <c r="A18" s="4" t="s">
        <v>11</v>
      </c>
      <c r="B18" s="107"/>
      <c r="C18" s="15"/>
      <c r="D18" s="17"/>
    </row>
    <row r="19" spans="1:4" x14ac:dyDescent="0.2">
      <c r="A19" s="9"/>
      <c r="B19" s="15"/>
      <c r="C19" s="15"/>
      <c r="D19" s="17"/>
    </row>
    <row r="20" spans="1:4" ht="66" x14ac:dyDescent="0.2">
      <c r="A20" s="8" t="s">
        <v>79</v>
      </c>
      <c r="B20" s="15"/>
      <c r="C20" s="15"/>
      <c r="D20" s="17"/>
    </row>
    <row r="21" spans="1:4" ht="16" customHeight="1" x14ac:dyDescent="0.2">
      <c r="A21" s="4" t="s">
        <v>12</v>
      </c>
      <c r="B21" s="106" t="s">
        <v>57</v>
      </c>
      <c r="C21" s="15"/>
      <c r="D21" s="17"/>
    </row>
    <row r="22" spans="1:4" x14ac:dyDescent="0.2">
      <c r="A22" s="4" t="s">
        <v>13</v>
      </c>
      <c r="B22" s="108"/>
      <c r="C22" s="15"/>
      <c r="D22" s="17"/>
    </row>
    <row r="23" spans="1:4" x14ac:dyDescent="0.2">
      <c r="A23" s="4" t="s">
        <v>14</v>
      </c>
      <c r="B23" s="107"/>
      <c r="C23" s="15"/>
      <c r="D23" s="17"/>
    </row>
    <row r="24" spans="1:4" x14ac:dyDescent="0.2">
      <c r="A24" s="9"/>
      <c r="B24" s="15"/>
      <c r="C24" s="15"/>
      <c r="D24" s="17"/>
    </row>
    <row r="25" spans="1:4" ht="110" x14ac:dyDescent="0.2">
      <c r="A25" s="8" t="s">
        <v>89</v>
      </c>
      <c r="B25" s="15"/>
      <c r="C25" s="15"/>
      <c r="D25" s="17"/>
    </row>
    <row r="26" spans="1:4" x14ac:dyDescent="0.2">
      <c r="A26" s="4" t="s">
        <v>15</v>
      </c>
      <c r="B26" s="15"/>
      <c r="C26" s="15"/>
      <c r="D26" s="17"/>
    </row>
    <row r="27" spans="1:4" x14ac:dyDescent="0.2">
      <c r="A27" s="4" t="s">
        <v>16</v>
      </c>
      <c r="B27" s="15"/>
      <c r="C27" s="15"/>
      <c r="D27" s="17"/>
    </row>
    <row r="28" spans="1:4" x14ac:dyDescent="0.2">
      <c r="A28" s="4" t="s">
        <v>90</v>
      </c>
      <c r="B28" s="15"/>
      <c r="C28" s="15"/>
      <c r="D28" s="17"/>
    </row>
    <row r="29" spans="1:4" x14ac:dyDescent="0.2">
      <c r="A29" s="9"/>
      <c r="B29" s="15"/>
      <c r="C29" s="15"/>
      <c r="D29" s="17"/>
    </row>
    <row r="30" spans="1:4" ht="66" x14ac:dyDescent="0.2">
      <c r="A30" s="8" t="s">
        <v>80</v>
      </c>
      <c r="B30" s="15"/>
      <c r="C30" s="15"/>
      <c r="D30" s="17"/>
    </row>
    <row r="31" spans="1:4" x14ac:dyDescent="0.2">
      <c r="A31" s="4" t="s">
        <v>17</v>
      </c>
      <c r="B31" s="18" t="s">
        <v>33</v>
      </c>
      <c r="C31" s="15"/>
      <c r="D31" s="17"/>
    </row>
    <row r="32" spans="1:4" x14ac:dyDescent="0.2">
      <c r="A32" s="4" t="s">
        <v>18</v>
      </c>
      <c r="B32" s="18" t="s">
        <v>19</v>
      </c>
      <c r="C32" s="15"/>
      <c r="D32" s="17"/>
    </row>
    <row r="33" spans="1:4" x14ac:dyDescent="0.2">
      <c r="A33" s="9"/>
      <c r="B33" s="15"/>
      <c r="C33" s="15"/>
      <c r="D33" s="17"/>
    </row>
    <row r="34" spans="1:4" ht="66" x14ac:dyDescent="0.2">
      <c r="A34" s="8" t="s">
        <v>81</v>
      </c>
      <c r="B34" s="15"/>
      <c r="C34" s="15"/>
      <c r="D34" s="17"/>
    </row>
    <row r="35" spans="1:4" ht="39" customHeight="1" x14ac:dyDescent="0.2">
      <c r="A35" s="4" t="s">
        <v>20</v>
      </c>
      <c r="B35" s="109" t="s">
        <v>58</v>
      </c>
      <c r="C35" s="15"/>
      <c r="D35" s="17"/>
    </row>
    <row r="36" spans="1:4" ht="30" customHeight="1" x14ac:dyDescent="0.2">
      <c r="A36" s="4" t="s">
        <v>21</v>
      </c>
      <c r="B36" s="110"/>
      <c r="C36" s="15"/>
      <c r="D36" s="17"/>
    </row>
    <row r="37" spans="1:4" ht="17" thickBot="1" x14ac:dyDescent="0.25">
      <c r="A37" s="10"/>
      <c r="B37" s="11"/>
      <c r="C37" s="11"/>
      <c r="D37" s="12"/>
    </row>
  </sheetData>
  <sheetProtection sheet="1" objects="1" scenarios="1" selectLockedCells="1"/>
  <mergeCells count="6">
    <mergeCell ref="D7:D8"/>
    <mergeCell ref="B12:B14"/>
    <mergeCell ref="B17:B18"/>
    <mergeCell ref="B21:B23"/>
    <mergeCell ref="B35:B36"/>
    <mergeCell ref="B2:B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5BBD9-953F-BA42-BF1D-6CBCF7131043}">
  <dimension ref="A1:M1184"/>
  <sheetViews>
    <sheetView zoomScaleNormal="100" workbookViewId="0">
      <selection activeCell="B9" sqref="B9"/>
    </sheetView>
  </sheetViews>
  <sheetFormatPr baseColWidth="10" defaultRowHeight="16" x14ac:dyDescent="0.2"/>
  <cols>
    <col min="1" max="1" width="8.33203125" customWidth="1"/>
    <col min="2" max="2" width="14" customWidth="1"/>
    <col min="3" max="3" width="11" bestFit="1" customWidth="1"/>
    <col min="4" max="4" width="13.1640625" bestFit="1" customWidth="1"/>
    <col min="5" max="5" width="7.33203125" bestFit="1" customWidth="1"/>
    <col min="6" max="6" width="15" bestFit="1" customWidth="1"/>
    <col min="7" max="7" width="7.6640625" bestFit="1" customWidth="1"/>
    <col min="8" max="8" width="11.6640625" bestFit="1" customWidth="1"/>
    <col min="9" max="9" width="39.6640625" customWidth="1"/>
    <col min="10" max="10" width="43.5" customWidth="1"/>
    <col min="11" max="11" width="1.1640625" customWidth="1"/>
  </cols>
  <sheetData>
    <row r="1" spans="1:13" ht="26" x14ac:dyDescent="0.3">
      <c r="A1" s="25" t="s">
        <v>24</v>
      </c>
      <c r="B1" s="26"/>
      <c r="C1" s="27"/>
      <c r="D1" s="27"/>
      <c r="E1" s="27"/>
      <c r="F1" s="27"/>
      <c r="G1" s="27"/>
      <c r="H1" s="27"/>
      <c r="I1" s="27"/>
      <c r="J1" s="27"/>
      <c r="K1" s="48"/>
      <c r="L1" s="48"/>
      <c r="M1" s="49"/>
    </row>
    <row r="2" spans="1:13" ht="26" x14ac:dyDescent="0.3">
      <c r="A2" s="28" t="s">
        <v>28</v>
      </c>
      <c r="B2" s="29"/>
      <c r="C2" s="30"/>
      <c r="D2" s="30"/>
      <c r="E2" s="30"/>
      <c r="F2" s="30"/>
      <c r="G2" s="30"/>
      <c r="H2" s="30"/>
      <c r="I2" s="30"/>
      <c r="J2" s="30"/>
      <c r="K2" s="29"/>
      <c r="L2" s="112"/>
      <c r="M2" s="113"/>
    </row>
    <row r="3" spans="1:13" ht="26" x14ac:dyDescent="0.3">
      <c r="A3" s="32" t="s">
        <v>86</v>
      </c>
      <c r="B3" s="29"/>
      <c r="C3" s="30"/>
      <c r="D3" s="30"/>
      <c r="E3" s="30"/>
      <c r="F3" s="30"/>
      <c r="G3" s="30"/>
      <c r="H3" s="30"/>
      <c r="I3" s="30"/>
      <c r="J3" s="30"/>
      <c r="K3" s="29"/>
      <c r="L3" s="112"/>
      <c r="M3" s="113"/>
    </row>
    <row r="4" spans="1:13" ht="26" customHeight="1" x14ac:dyDescent="0.3">
      <c r="A4" s="33" t="s">
        <v>87</v>
      </c>
      <c r="B4" s="34"/>
      <c r="C4" s="34"/>
      <c r="D4" s="34"/>
      <c r="E4" s="34"/>
      <c r="F4" s="34"/>
      <c r="G4" s="34"/>
      <c r="H4" s="34"/>
      <c r="I4" s="34"/>
      <c r="J4" s="51"/>
      <c r="K4" s="52"/>
      <c r="L4" s="114"/>
      <c r="M4" s="115"/>
    </row>
    <row r="5" spans="1:13" ht="50" customHeight="1" x14ac:dyDescent="0.3">
      <c r="A5" s="35"/>
      <c r="B5" s="36"/>
      <c r="C5" s="36"/>
      <c r="D5" s="36"/>
      <c r="E5" s="36"/>
      <c r="F5" s="36"/>
      <c r="G5" s="36"/>
      <c r="H5" s="36"/>
      <c r="I5" s="36"/>
      <c r="J5" s="36"/>
      <c r="K5" s="31"/>
      <c r="L5" s="37"/>
      <c r="M5" s="38"/>
    </row>
    <row r="6" spans="1:13" ht="26" x14ac:dyDescent="0.3">
      <c r="A6" s="35"/>
      <c r="B6" s="31"/>
      <c r="C6" s="39"/>
      <c r="D6" s="39"/>
      <c r="E6" s="39"/>
      <c r="F6" s="39"/>
      <c r="G6" s="39"/>
      <c r="H6" s="39"/>
      <c r="I6" s="39"/>
      <c r="J6" s="39"/>
      <c r="K6" s="31"/>
      <c r="L6" s="37"/>
      <c r="M6" s="38"/>
    </row>
    <row r="7" spans="1:13" ht="26" x14ac:dyDescent="0.3">
      <c r="A7" s="35"/>
      <c r="B7" s="31"/>
      <c r="C7" s="39"/>
      <c r="D7" s="39"/>
      <c r="E7" s="39"/>
      <c r="F7" s="39"/>
      <c r="G7" s="39"/>
      <c r="H7" s="39"/>
      <c r="I7" s="39"/>
      <c r="J7" s="39"/>
      <c r="K7" s="31"/>
      <c r="L7" s="31"/>
      <c r="M7" s="40"/>
    </row>
    <row r="8" spans="1:13" ht="17" customHeight="1" x14ac:dyDescent="0.2">
      <c r="A8" s="41"/>
      <c r="B8" s="42"/>
      <c r="C8" s="42"/>
      <c r="D8" s="42"/>
      <c r="E8" s="42"/>
      <c r="F8" s="42"/>
      <c r="G8" s="42"/>
      <c r="H8" s="42"/>
      <c r="I8" s="42"/>
      <c r="J8" s="42"/>
      <c r="K8" s="42"/>
      <c r="L8" s="42"/>
      <c r="M8" s="43"/>
    </row>
    <row r="9" spans="1:13" ht="21" thickBot="1" x14ac:dyDescent="0.3">
      <c r="A9" s="46"/>
      <c r="B9" s="22" t="s">
        <v>29</v>
      </c>
      <c r="C9" s="22" t="s">
        <v>41</v>
      </c>
      <c r="D9" s="22" t="s">
        <v>30</v>
      </c>
      <c r="E9" s="22" t="s">
        <v>39</v>
      </c>
      <c r="F9" s="22" t="s">
        <v>42</v>
      </c>
      <c r="G9" s="22" t="s">
        <v>43</v>
      </c>
      <c r="H9" s="22" t="s">
        <v>44</v>
      </c>
      <c r="I9" s="23" t="s">
        <v>25</v>
      </c>
      <c r="J9" s="15"/>
      <c r="K9" s="42"/>
      <c r="L9" s="42"/>
      <c r="M9" s="43"/>
    </row>
    <row r="10" spans="1:13" ht="16" customHeight="1" thickTop="1" x14ac:dyDescent="0.2">
      <c r="A10" s="47">
        <v>1</v>
      </c>
      <c r="B10" s="5" t="str">
        <f>Input!$A$21</f>
        <v>HDLC</v>
      </c>
      <c r="C10" s="5" t="s">
        <v>22</v>
      </c>
      <c r="D10" s="5" t="str">
        <f>"_"&amp;Input!$A$17</f>
        <v>_BMI</v>
      </c>
      <c r="E10" s="5" t="str">
        <f>"_"&amp;Input!$A$12</f>
        <v>_ALL</v>
      </c>
      <c r="F10" s="5" t="str">
        <f>"_"&amp;Input!$A$2</f>
        <v>_TOT</v>
      </c>
      <c r="G10" s="5" t="str">
        <f>"_"&amp;Input!$A$31</f>
        <v>_adult</v>
      </c>
      <c r="H10" s="5" t="str">
        <f>"_"&amp;Input!$A$35</f>
        <v>_case</v>
      </c>
      <c r="I10" s="24" t="str">
        <f>B10&amp;C10&amp;D10&amp;E10&amp;F10&amp;G10&amp;H10</f>
        <v>HDLC_ALLFAST_BMI_ALL_TOT_adult_case</v>
      </c>
      <c r="J10" s="15"/>
      <c r="K10" s="42"/>
      <c r="L10" s="42"/>
      <c r="M10" s="43"/>
    </row>
    <row r="11" spans="1:13" x14ac:dyDescent="0.2">
      <c r="A11" s="47">
        <v>2</v>
      </c>
      <c r="B11" s="5" t="str">
        <f>Input!$A$21</f>
        <v>HDLC</v>
      </c>
      <c r="C11" s="5" t="s">
        <v>22</v>
      </c>
      <c r="D11" s="5" t="str">
        <f>"_"&amp;Input!$A$17</f>
        <v>_BMI</v>
      </c>
      <c r="E11" s="5" t="str">
        <f>"_"&amp;Input!$A$12</f>
        <v>_ALL</v>
      </c>
      <c r="F11" s="5" t="str">
        <f>"_"&amp;Input!$A$2</f>
        <v>_TOT</v>
      </c>
      <c r="G11" s="5" t="str">
        <f>"_"&amp;Input!$A$31</f>
        <v>_adult</v>
      </c>
      <c r="H11" s="5" t="str">
        <f>"_"&amp;Input!$A$36</f>
        <v>_control</v>
      </c>
      <c r="I11" s="24" t="str">
        <f t="shared" ref="I11:I74" si="0">B11&amp;C11&amp;D11&amp;E11&amp;F11&amp;G11&amp;H11</f>
        <v>HDLC_ALLFAST_BMI_ALL_TOT_adult_control</v>
      </c>
      <c r="J11" s="15"/>
      <c r="K11" s="42"/>
      <c r="L11" s="42"/>
      <c r="M11" s="43"/>
    </row>
    <row r="12" spans="1:13" x14ac:dyDescent="0.2">
      <c r="A12" s="47">
        <v>3</v>
      </c>
      <c r="B12" s="5" t="str">
        <f>Input!$A$21</f>
        <v>HDLC</v>
      </c>
      <c r="C12" s="5" t="s">
        <v>22</v>
      </c>
      <c r="D12" s="5" t="str">
        <f>"_"&amp;Input!$A$17</f>
        <v>_BMI</v>
      </c>
      <c r="E12" s="5" t="str">
        <f>"_"&amp;Input!$A$12</f>
        <v>_ALL</v>
      </c>
      <c r="F12" s="5" t="str">
        <f>"_"&amp;Input!$A$2</f>
        <v>_TOT</v>
      </c>
      <c r="G12" s="5" t="str">
        <f>"_"&amp;Input!$A$32</f>
        <v>_child</v>
      </c>
      <c r="H12" s="5" t="str">
        <f>"_"&amp;Input!$A$35</f>
        <v>_case</v>
      </c>
      <c r="I12" s="24" t="str">
        <f t="shared" si="0"/>
        <v>HDLC_ALLFAST_BMI_ALL_TOT_child_case</v>
      </c>
      <c r="J12" s="15"/>
      <c r="K12" s="42"/>
      <c r="L12" s="42"/>
      <c r="M12" s="43"/>
    </row>
    <row r="13" spans="1:13" x14ac:dyDescent="0.2">
      <c r="A13" s="47">
        <v>4</v>
      </c>
      <c r="B13" s="5" t="str">
        <f>Input!$A$21</f>
        <v>HDLC</v>
      </c>
      <c r="C13" s="5" t="s">
        <v>22</v>
      </c>
      <c r="D13" s="5" t="str">
        <f>"_"&amp;Input!$A$17</f>
        <v>_BMI</v>
      </c>
      <c r="E13" s="5" t="str">
        <f>"_"&amp;Input!$A$12</f>
        <v>_ALL</v>
      </c>
      <c r="F13" s="5" t="str">
        <f>"_"&amp;Input!$A$2</f>
        <v>_TOT</v>
      </c>
      <c r="G13" s="5" t="str">
        <f>"_"&amp;Input!$A$32</f>
        <v>_child</v>
      </c>
      <c r="H13" s="5" t="str">
        <f>"_"&amp;Input!$A$36</f>
        <v>_control</v>
      </c>
      <c r="I13" s="24" t="str">
        <f t="shared" si="0"/>
        <v>HDLC_ALLFAST_BMI_ALL_TOT_child_control</v>
      </c>
      <c r="J13" s="15"/>
      <c r="K13" s="42"/>
      <c r="L13" s="42"/>
      <c r="M13" s="43"/>
    </row>
    <row r="14" spans="1:13" x14ac:dyDescent="0.2">
      <c r="A14" s="47">
        <v>5</v>
      </c>
      <c r="B14" s="5" t="str">
        <f>Input!$A$21</f>
        <v>HDLC</v>
      </c>
      <c r="C14" s="5" t="s">
        <v>22</v>
      </c>
      <c r="D14" s="5" t="str">
        <f>"_"&amp;Input!$A$17</f>
        <v>_BMI</v>
      </c>
      <c r="E14" s="5" t="str">
        <f>"_"&amp;Input!$A$12</f>
        <v>_ALL</v>
      </c>
      <c r="F14" s="5" t="str">
        <f>"_"&amp;Input!$A$3</f>
        <v>_AFR</v>
      </c>
      <c r="G14" s="5" t="str">
        <f>"_"&amp;Input!$A$31</f>
        <v>_adult</v>
      </c>
      <c r="H14" s="5" t="str">
        <f>"_"&amp;Input!$A$35</f>
        <v>_case</v>
      </c>
      <c r="I14" s="24" t="str">
        <f t="shared" si="0"/>
        <v>HDLC_ALLFAST_BMI_ALL_AFR_adult_case</v>
      </c>
      <c r="J14" s="15"/>
      <c r="K14" s="42"/>
      <c r="L14" s="42"/>
      <c r="M14" s="43"/>
    </row>
    <row r="15" spans="1:13" x14ac:dyDescent="0.2">
      <c r="A15" s="47">
        <v>6</v>
      </c>
      <c r="B15" s="5" t="str">
        <f>Input!$A$21</f>
        <v>HDLC</v>
      </c>
      <c r="C15" s="5" t="s">
        <v>22</v>
      </c>
      <c r="D15" s="5" t="str">
        <f>"_"&amp;Input!$A$17</f>
        <v>_BMI</v>
      </c>
      <c r="E15" s="5" t="str">
        <f>"_"&amp;Input!$A$12</f>
        <v>_ALL</v>
      </c>
      <c r="F15" s="5" t="str">
        <f>"_"&amp;Input!$A$3</f>
        <v>_AFR</v>
      </c>
      <c r="G15" s="5" t="str">
        <f>"_"&amp;Input!$A$31</f>
        <v>_adult</v>
      </c>
      <c r="H15" s="5" t="str">
        <f>"_"&amp;Input!$A$36</f>
        <v>_control</v>
      </c>
      <c r="I15" s="24" t="str">
        <f t="shared" si="0"/>
        <v>HDLC_ALLFAST_BMI_ALL_AFR_adult_control</v>
      </c>
      <c r="J15" s="15"/>
      <c r="K15" s="42"/>
      <c r="L15" s="42"/>
      <c r="M15" s="43"/>
    </row>
    <row r="16" spans="1:13" x14ac:dyDescent="0.2">
      <c r="A16" s="47">
        <v>7</v>
      </c>
      <c r="B16" s="5" t="str">
        <f>Input!$A$21</f>
        <v>HDLC</v>
      </c>
      <c r="C16" s="5" t="s">
        <v>22</v>
      </c>
      <c r="D16" s="5" t="str">
        <f>"_"&amp;Input!$A$17</f>
        <v>_BMI</v>
      </c>
      <c r="E16" s="5" t="str">
        <f>"_"&amp;Input!$A$12</f>
        <v>_ALL</v>
      </c>
      <c r="F16" s="5" t="str">
        <f>"_"&amp;Input!$A$3</f>
        <v>_AFR</v>
      </c>
      <c r="G16" s="5" t="str">
        <f>"_"&amp;Input!$A$32</f>
        <v>_child</v>
      </c>
      <c r="H16" s="5" t="str">
        <f>"_"&amp;Input!$A$35</f>
        <v>_case</v>
      </c>
      <c r="I16" s="24" t="str">
        <f t="shared" si="0"/>
        <v>HDLC_ALLFAST_BMI_ALL_AFR_child_case</v>
      </c>
      <c r="J16" s="15"/>
      <c r="K16" s="42"/>
      <c r="L16" s="42"/>
      <c r="M16" s="43"/>
    </row>
    <row r="17" spans="1:13" x14ac:dyDescent="0.2">
      <c r="A17" s="47">
        <v>8</v>
      </c>
      <c r="B17" s="5" t="str">
        <f>Input!$A$21</f>
        <v>HDLC</v>
      </c>
      <c r="C17" s="5" t="s">
        <v>22</v>
      </c>
      <c r="D17" s="5" t="str">
        <f>"_"&amp;Input!$A$17</f>
        <v>_BMI</v>
      </c>
      <c r="E17" s="5" t="str">
        <f>"_"&amp;Input!$A$12</f>
        <v>_ALL</v>
      </c>
      <c r="F17" s="5" t="str">
        <f>"_"&amp;Input!$A$3</f>
        <v>_AFR</v>
      </c>
      <c r="G17" s="5" t="str">
        <f>"_"&amp;Input!$A$32</f>
        <v>_child</v>
      </c>
      <c r="H17" s="5" t="str">
        <f>"_"&amp;Input!$A$36</f>
        <v>_control</v>
      </c>
      <c r="I17" s="24" t="str">
        <f t="shared" si="0"/>
        <v>HDLC_ALLFAST_BMI_ALL_AFR_child_control</v>
      </c>
      <c r="J17" s="42"/>
      <c r="K17" s="42"/>
      <c r="L17" s="42"/>
      <c r="M17" s="43"/>
    </row>
    <row r="18" spans="1:13" x14ac:dyDescent="0.2">
      <c r="A18" s="47">
        <v>9</v>
      </c>
      <c r="B18" s="5" t="str">
        <f>Input!$A$21</f>
        <v>HDLC</v>
      </c>
      <c r="C18" s="5" t="s">
        <v>22</v>
      </c>
      <c r="D18" s="5" t="str">
        <f>"_"&amp;Input!$A$17</f>
        <v>_BMI</v>
      </c>
      <c r="E18" s="5" t="str">
        <f>"_"&amp;Input!$A$12</f>
        <v>_ALL</v>
      </c>
      <c r="F18" s="5" t="str">
        <f>"_"&amp;Input!$A$4</f>
        <v>_AMR</v>
      </c>
      <c r="G18" s="5" t="str">
        <f>"_"&amp;Input!$A$31</f>
        <v>_adult</v>
      </c>
      <c r="H18" s="5" t="str">
        <f>"_"&amp;Input!$A$35</f>
        <v>_case</v>
      </c>
      <c r="I18" s="24" t="str">
        <f t="shared" si="0"/>
        <v>HDLC_ALLFAST_BMI_ALL_AMR_adult_case</v>
      </c>
      <c r="J18" s="42"/>
      <c r="K18" s="42"/>
      <c r="L18" s="42"/>
      <c r="M18" s="43"/>
    </row>
    <row r="19" spans="1:13" x14ac:dyDescent="0.2">
      <c r="A19" s="47">
        <v>10</v>
      </c>
      <c r="B19" s="5" t="str">
        <f>Input!$A$21</f>
        <v>HDLC</v>
      </c>
      <c r="C19" s="5" t="s">
        <v>22</v>
      </c>
      <c r="D19" s="5" t="str">
        <f>"_"&amp;Input!$A$17</f>
        <v>_BMI</v>
      </c>
      <c r="E19" s="5" t="str">
        <f>"_"&amp;Input!$A$12</f>
        <v>_ALL</v>
      </c>
      <c r="F19" s="5" t="str">
        <f>"_"&amp;Input!$A$4</f>
        <v>_AMR</v>
      </c>
      <c r="G19" s="5" t="str">
        <f>"_"&amp;Input!$A$31</f>
        <v>_adult</v>
      </c>
      <c r="H19" s="5" t="str">
        <f>"_"&amp;Input!$A$36</f>
        <v>_control</v>
      </c>
      <c r="I19" s="24" t="str">
        <f t="shared" si="0"/>
        <v>HDLC_ALLFAST_BMI_ALL_AMR_adult_control</v>
      </c>
      <c r="J19" s="42"/>
      <c r="K19" s="42"/>
      <c r="L19" s="42"/>
      <c r="M19" s="43"/>
    </row>
    <row r="20" spans="1:13" x14ac:dyDescent="0.2">
      <c r="A20" s="47">
        <v>11</v>
      </c>
      <c r="B20" s="5" t="str">
        <f>Input!$A$21</f>
        <v>HDLC</v>
      </c>
      <c r="C20" s="5" t="s">
        <v>22</v>
      </c>
      <c r="D20" s="5" t="str">
        <f>"_"&amp;Input!$A$17</f>
        <v>_BMI</v>
      </c>
      <c r="E20" s="5" t="str">
        <f>"_"&amp;Input!$A$12</f>
        <v>_ALL</v>
      </c>
      <c r="F20" s="5" t="str">
        <f>"_"&amp;Input!$A$4</f>
        <v>_AMR</v>
      </c>
      <c r="G20" s="5" t="str">
        <f>"_"&amp;Input!$A$32</f>
        <v>_child</v>
      </c>
      <c r="H20" s="5" t="str">
        <f>"_"&amp;Input!$A$35</f>
        <v>_case</v>
      </c>
      <c r="I20" s="24" t="str">
        <f t="shared" si="0"/>
        <v>HDLC_ALLFAST_BMI_ALL_AMR_child_case</v>
      </c>
      <c r="J20" s="42"/>
      <c r="K20" s="42"/>
      <c r="L20" s="42"/>
      <c r="M20" s="43"/>
    </row>
    <row r="21" spans="1:13" x14ac:dyDescent="0.2">
      <c r="A21" s="47">
        <v>12</v>
      </c>
      <c r="B21" s="5" t="str">
        <f>Input!$A$21</f>
        <v>HDLC</v>
      </c>
      <c r="C21" s="5" t="s">
        <v>22</v>
      </c>
      <c r="D21" s="5" t="str">
        <f>"_"&amp;Input!$A$17</f>
        <v>_BMI</v>
      </c>
      <c r="E21" s="5" t="str">
        <f>"_"&amp;Input!$A$12</f>
        <v>_ALL</v>
      </c>
      <c r="F21" s="5" t="str">
        <f>"_"&amp;Input!$A$4</f>
        <v>_AMR</v>
      </c>
      <c r="G21" s="5" t="str">
        <f>"_"&amp;Input!$A$32</f>
        <v>_child</v>
      </c>
      <c r="H21" s="5" t="str">
        <f>"_"&amp;Input!$A$36</f>
        <v>_control</v>
      </c>
      <c r="I21" s="24" t="str">
        <f t="shared" si="0"/>
        <v>HDLC_ALLFAST_BMI_ALL_AMR_child_control</v>
      </c>
      <c r="J21" s="42"/>
      <c r="K21" s="42"/>
      <c r="L21" s="42"/>
      <c r="M21" s="43"/>
    </row>
    <row r="22" spans="1:13" x14ac:dyDescent="0.2">
      <c r="A22" s="47">
        <v>13</v>
      </c>
      <c r="B22" s="5" t="str">
        <f>Input!$A$21</f>
        <v>HDLC</v>
      </c>
      <c r="C22" s="5" t="s">
        <v>22</v>
      </c>
      <c r="D22" s="5" t="str">
        <f>"_"&amp;Input!$A$17</f>
        <v>_BMI</v>
      </c>
      <c r="E22" s="5" t="str">
        <f>"_"&amp;Input!$A$12</f>
        <v>_ALL</v>
      </c>
      <c r="F22" s="5" t="str">
        <f>"_"&amp;Input!$A$5</f>
        <v>_CSA</v>
      </c>
      <c r="G22" s="5" t="str">
        <f>"_"&amp;Input!$A$31</f>
        <v>_adult</v>
      </c>
      <c r="H22" s="5" t="str">
        <f>"_"&amp;Input!$A$35</f>
        <v>_case</v>
      </c>
      <c r="I22" s="24" t="str">
        <f t="shared" si="0"/>
        <v>HDLC_ALLFAST_BMI_ALL_CSA_adult_case</v>
      </c>
      <c r="J22" s="42"/>
      <c r="K22" s="42"/>
      <c r="L22" s="42"/>
      <c r="M22" s="43"/>
    </row>
    <row r="23" spans="1:13" x14ac:dyDescent="0.2">
      <c r="A23" s="47">
        <v>14</v>
      </c>
      <c r="B23" s="5" t="str">
        <f>Input!$A$21</f>
        <v>HDLC</v>
      </c>
      <c r="C23" s="5" t="s">
        <v>22</v>
      </c>
      <c r="D23" s="5" t="str">
        <f>"_"&amp;Input!$A$17</f>
        <v>_BMI</v>
      </c>
      <c r="E23" s="5" t="str">
        <f>"_"&amp;Input!$A$12</f>
        <v>_ALL</v>
      </c>
      <c r="F23" s="5" t="str">
        <f>"_"&amp;Input!$A$5</f>
        <v>_CSA</v>
      </c>
      <c r="G23" s="5" t="str">
        <f>"_"&amp;Input!$A$31</f>
        <v>_adult</v>
      </c>
      <c r="H23" s="5" t="str">
        <f>"_"&amp;Input!$A$36</f>
        <v>_control</v>
      </c>
      <c r="I23" s="24" t="str">
        <f t="shared" si="0"/>
        <v>HDLC_ALLFAST_BMI_ALL_CSA_adult_control</v>
      </c>
      <c r="J23" s="42"/>
      <c r="K23" s="42"/>
      <c r="L23" s="42"/>
      <c r="M23" s="43"/>
    </row>
    <row r="24" spans="1:13" x14ac:dyDescent="0.2">
      <c r="A24" s="47">
        <v>15</v>
      </c>
      <c r="B24" s="5" t="str">
        <f>Input!$A$21</f>
        <v>HDLC</v>
      </c>
      <c r="C24" s="5" t="s">
        <v>22</v>
      </c>
      <c r="D24" s="5" t="str">
        <f>"_"&amp;Input!$A$17</f>
        <v>_BMI</v>
      </c>
      <c r="E24" s="5" t="str">
        <f>"_"&amp;Input!$A$12</f>
        <v>_ALL</v>
      </c>
      <c r="F24" s="5" t="str">
        <f>"_"&amp;Input!$A$5</f>
        <v>_CSA</v>
      </c>
      <c r="G24" s="5" t="str">
        <f>"_"&amp;Input!$A$32</f>
        <v>_child</v>
      </c>
      <c r="H24" s="5" t="str">
        <f>"_"&amp;Input!$A$35</f>
        <v>_case</v>
      </c>
      <c r="I24" s="24" t="str">
        <f t="shared" si="0"/>
        <v>HDLC_ALLFAST_BMI_ALL_CSA_child_case</v>
      </c>
      <c r="J24" s="42"/>
      <c r="K24" s="42"/>
      <c r="L24" s="42"/>
      <c r="M24" s="43"/>
    </row>
    <row r="25" spans="1:13" x14ac:dyDescent="0.2">
      <c r="A25" s="47">
        <v>16</v>
      </c>
      <c r="B25" s="5" t="str">
        <f>Input!$A$21</f>
        <v>HDLC</v>
      </c>
      <c r="C25" s="5" t="s">
        <v>22</v>
      </c>
      <c r="D25" s="5" t="str">
        <f>"_"&amp;Input!$A$17</f>
        <v>_BMI</v>
      </c>
      <c r="E25" s="5" t="str">
        <f>"_"&amp;Input!$A$12</f>
        <v>_ALL</v>
      </c>
      <c r="F25" s="5" t="str">
        <f>"_"&amp;Input!$A$5</f>
        <v>_CSA</v>
      </c>
      <c r="G25" s="5" t="str">
        <f>"_"&amp;Input!$A$32</f>
        <v>_child</v>
      </c>
      <c r="H25" s="5" t="str">
        <f>"_"&amp;Input!$A$36</f>
        <v>_control</v>
      </c>
      <c r="I25" s="24" t="str">
        <f t="shared" si="0"/>
        <v>HDLC_ALLFAST_BMI_ALL_CSA_child_control</v>
      </c>
      <c r="J25" s="42"/>
      <c r="K25" s="42"/>
      <c r="L25" s="42"/>
      <c r="M25" s="43"/>
    </row>
    <row r="26" spans="1:13" x14ac:dyDescent="0.2">
      <c r="A26" s="47">
        <v>17</v>
      </c>
      <c r="B26" s="5" t="str">
        <f>Input!$A$21</f>
        <v>HDLC</v>
      </c>
      <c r="C26" s="5" t="s">
        <v>22</v>
      </c>
      <c r="D26" s="5" t="str">
        <f>"_"&amp;Input!$A$17</f>
        <v>_BMI</v>
      </c>
      <c r="E26" s="5" t="str">
        <f>"_"&amp;Input!$A$12</f>
        <v>_ALL</v>
      </c>
      <c r="F26" s="5" t="str">
        <f>"_"&amp;Input!$A$6</f>
        <v>_EAS</v>
      </c>
      <c r="G26" s="5" t="str">
        <f>"_"&amp;Input!$A$31</f>
        <v>_adult</v>
      </c>
      <c r="H26" s="5" t="str">
        <f>"_"&amp;Input!$A$35</f>
        <v>_case</v>
      </c>
      <c r="I26" s="24" t="str">
        <f t="shared" si="0"/>
        <v>HDLC_ALLFAST_BMI_ALL_EAS_adult_case</v>
      </c>
      <c r="J26" s="42"/>
      <c r="K26" s="42"/>
      <c r="L26" s="42"/>
      <c r="M26" s="43"/>
    </row>
    <row r="27" spans="1:13" x14ac:dyDescent="0.2">
      <c r="A27" s="47">
        <v>18</v>
      </c>
      <c r="B27" s="5" t="str">
        <f>Input!$A$21</f>
        <v>HDLC</v>
      </c>
      <c r="C27" s="5" t="s">
        <v>22</v>
      </c>
      <c r="D27" s="5" t="str">
        <f>"_"&amp;Input!$A$17</f>
        <v>_BMI</v>
      </c>
      <c r="E27" s="5" t="str">
        <f>"_"&amp;Input!$A$12</f>
        <v>_ALL</v>
      </c>
      <c r="F27" s="5" t="str">
        <f>"_"&amp;Input!$A$6</f>
        <v>_EAS</v>
      </c>
      <c r="G27" s="5" t="str">
        <f>"_"&amp;Input!$A$31</f>
        <v>_adult</v>
      </c>
      <c r="H27" s="5" t="str">
        <f>"_"&amp;Input!$A$36</f>
        <v>_control</v>
      </c>
      <c r="I27" s="24" t="str">
        <f t="shared" si="0"/>
        <v>HDLC_ALLFAST_BMI_ALL_EAS_adult_control</v>
      </c>
      <c r="J27" s="42"/>
      <c r="K27" s="42"/>
      <c r="L27" s="42"/>
      <c r="M27" s="43"/>
    </row>
    <row r="28" spans="1:13" x14ac:dyDescent="0.2">
      <c r="A28" s="47">
        <v>19</v>
      </c>
      <c r="B28" s="5" t="str">
        <f>Input!$A$21</f>
        <v>HDLC</v>
      </c>
      <c r="C28" s="5" t="s">
        <v>22</v>
      </c>
      <c r="D28" s="5" t="str">
        <f>"_"&amp;Input!$A$17</f>
        <v>_BMI</v>
      </c>
      <c r="E28" s="5" t="str">
        <f>"_"&amp;Input!$A$12</f>
        <v>_ALL</v>
      </c>
      <c r="F28" s="5" t="str">
        <f>"_"&amp;Input!$A$6</f>
        <v>_EAS</v>
      </c>
      <c r="G28" s="5" t="str">
        <f>"_"&amp;Input!$A$32</f>
        <v>_child</v>
      </c>
      <c r="H28" s="5" t="str">
        <f>"_"&amp;Input!$A$35</f>
        <v>_case</v>
      </c>
      <c r="I28" s="24" t="str">
        <f t="shared" si="0"/>
        <v>HDLC_ALLFAST_BMI_ALL_EAS_child_case</v>
      </c>
      <c r="J28" s="42"/>
      <c r="K28" s="42"/>
      <c r="L28" s="42"/>
      <c r="M28" s="43"/>
    </row>
    <row r="29" spans="1:13" x14ac:dyDescent="0.2">
      <c r="A29" s="47">
        <v>20</v>
      </c>
      <c r="B29" s="5" t="str">
        <f>Input!$A$21</f>
        <v>HDLC</v>
      </c>
      <c r="C29" s="5" t="s">
        <v>22</v>
      </c>
      <c r="D29" s="5" t="str">
        <f>"_"&amp;Input!$A$17</f>
        <v>_BMI</v>
      </c>
      <c r="E29" s="5" t="str">
        <f>"_"&amp;Input!$A$12</f>
        <v>_ALL</v>
      </c>
      <c r="F29" s="5" t="str">
        <f>"_"&amp;Input!$A$6</f>
        <v>_EAS</v>
      </c>
      <c r="G29" s="5" t="str">
        <f>"_"&amp;Input!$A$32</f>
        <v>_child</v>
      </c>
      <c r="H29" s="5" t="str">
        <f>"_"&amp;Input!$A$36</f>
        <v>_control</v>
      </c>
      <c r="I29" s="24" t="str">
        <f t="shared" si="0"/>
        <v>HDLC_ALLFAST_BMI_ALL_EAS_child_control</v>
      </c>
      <c r="J29" s="42"/>
      <c r="K29" s="42"/>
      <c r="L29" s="42"/>
      <c r="M29" s="43"/>
    </row>
    <row r="30" spans="1:13" x14ac:dyDescent="0.2">
      <c r="A30" s="47">
        <v>21</v>
      </c>
      <c r="B30" s="5" t="str">
        <f>Input!$A$21</f>
        <v>HDLC</v>
      </c>
      <c r="C30" s="5" t="s">
        <v>22</v>
      </c>
      <c r="D30" s="5" t="str">
        <f>"_"&amp;Input!$A$17</f>
        <v>_BMI</v>
      </c>
      <c r="E30" s="5" t="str">
        <f>"_"&amp;Input!$A$12</f>
        <v>_ALL</v>
      </c>
      <c r="F30" s="5" t="str">
        <f>"_"&amp;Input!$A$7</f>
        <v>_EUR</v>
      </c>
      <c r="G30" s="5" t="str">
        <f>"_"&amp;Input!$A$31</f>
        <v>_adult</v>
      </c>
      <c r="H30" s="5" t="str">
        <f>"_"&amp;Input!$A$35</f>
        <v>_case</v>
      </c>
      <c r="I30" s="24" t="str">
        <f t="shared" si="0"/>
        <v>HDLC_ALLFAST_BMI_ALL_EUR_adult_case</v>
      </c>
      <c r="J30" s="42"/>
      <c r="K30" s="42"/>
      <c r="L30" s="42"/>
      <c r="M30" s="43"/>
    </row>
    <row r="31" spans="1:13" x14ac:dyDescent="0.2">
      <c r="A31" s="47">
        <v>22</v>
      </c>
      <c r="B31" s="5" t="str">
        <f>Input!$A$21</f>
        <v>HDLC</v>
      </c>
      <c r="C31" s="5" t="s">
        <v>22</v>
      </c>
      <c r="D31" s="5" t="str">
        <f>"_"&amp;Input!$A$17</f>
        <v>_BMI</v>
      </c>
      <c r="E31" s="5" t="str">
        <f>"_"&amp;Input!$A$12</f>
        <v>_ALL</v>
      </c>
      <c r="F31" s="5" t="str">
        <f>"_"&amp;Input!$A$7</f>
        <v>_EUR</v>
      </c>
      <c r="G31" s="5" t="str">
        <f>"_"&amp;Input!$A$31</f>
        <v>_adult</v>
      </c>
      <c r="H31" s="5" t="str">
        <f>"_"&amp;Input!$A$36</f>
        <v>_control</v>
      </c>
      <c r="I31" s="24" t="str">
        <f t="shared" si="0"/>
        <v>HDLC_ALLFAST_BMI_ALL_EUR_adult_control</v>
      </c>
      <c r="J31" s="42"/>
      <c r="K31" s="42"/>
      <c r="L31" s="42"/>
      <c r="M31" s="43"/>
    </row>
    <row r="32" spans="1:13" x14ac:dyDescent="0.2">
      <c r="A32" s="47">
        <v>23</v>
      </c>
      <c r="B32" s="5" t="str">
        <f>Input!$A$21</f>
        <v>HDLC</v>
      </c>
      <c r="C32" s="5" t="s">
        <v>22</v>
      </c>
      <c r="D32" s="5" t="str">
        <f>"_"&amp;Input!$A$17</f>
        <v>_BMI</v>
      </c>
      <c r="E32" s="5" t="str">
        <f>"_"&amp;Input!$A$12</f>
        <v>_ALL</v>
      </c>
      <c r="F32" s="5" t="str">
        <f>"_"&amp;Input!$A$7</f>
        <v>_EUR</v>
      </c>
      <c r="G32" s="5" t="str">
        <f>"_"&amp;Input!$A$32</f>
        <v>_child</v>
      </c>
      <c r="H32" s="5" t="str">
        <f>"_"&amp;Input!$A$35</f>
        <v>_case</v>
      </c>
      <c r="I32" s="24" t="str">
        <f t="shared" si="0"/>
        <v>HDLC_ALLFAST_BMI_ALL_EUR_child_case</v>
      </c>
      <c r="J32" s="42"/>
      <c r="K32" s="42"/>
      <c r="L32" s="42"/>
      <c r="M32" s="43"/>
    </row>
    <row r="33" spans="1:13" x14ac:dyDescent="0.2">
      <c r="A33" s="47">
        <v>24</v>
      </c>
      <c r="B33" s="5" t="str">
        <f>Input!$A$21</f>
        <v>HDLC</v>
      </c>
      <c r="C33" s="5" t="s">
        <v>22</v>
      </c>
      <c r="D33" s="5" t="str">
        <f>"_"&amp;Input!$A$17</f>
        <v>_BMI</v>
      </c>
      <c r="E33" s="5" t="str">
        <f>"_"&amp;Input!$A$12</f>
        <v>_ALL</v>
      </c>
      <c r="F33" s="5" t="str">
        <f>"_"&amp;Input!$A$7</f>
        <v>_EUR</v>
      </c>
      <c r="G33" s="5" t="str">
        <f>"_"&amp;Input!$A$32</f>
        <v>_child</v>
      </c>
      <c r="H33" s="5" t="str">
        <f>"_"&amp;Input!$A$36</f>
        <v>_control</v>
      </c>
      <c r="I33" s="24" t="str">
        <f t="shared" si="0"/>
        <v>HDLC_ALLFAST_BMI_ALL_EUR_child_control</v>
      </c>
      <c r="J33" s="42"/>
      <c r="K33" s="42"/>
      <c r="L33" s="42"/>
      <c r="M33" s="43"/>
    </row>
    <row r="34" spans="1:13" x14ac:dyDescent="0.2">
      <c r="A34" s="47">
        <v>25</v>
      </c>
      <c r="B34" s="5" t="str">
        <f>Input!$A$21</f>
        <v>HDLC</v>
      </c>
      <c r="C34" s="5" t="s">
        <v>22</v>
      </c>
      <c r="D34" s="5" t="str">
        <f>"_"&amp;Input!$A$17</f>
        <v>_BMI</v>
      </c>
      <c r="E34" s="5" t="str">
        <f>"_"&amp;Input!$A$12</f>
        <v>_ALL</v>
      </c>
      <c r="F34" s="5" t="str">
        <f>"_"&amp;Input!$A$8</f>
        <v>_MES</v>
      </c>
      <c r="G34" s="5" t="str">
        <f>"_"&amp;Input!$A$31</f>
        <v>_adult</v>
      </c>
      <c r="H34" s="5" t="str">
        <f>"_"&amp;Input!$A$35</f>
        <v>_case</v>
      </c>
      <c r="I34" s="24" t="str">
        <f t="shared" si="0"/>
        <v>HDLC_ALLFAST_BMI_ALL_MES_adult_case</v>
      </c>
      <c r="J34" s="42"/>
      <c r="K34" s="42"/>
      <c r="L34" s="42"/>
      <c r="M34" s="43"/>
    </row>
    <row r="35" spans="1:13" x14ac:dyDescent="0.2">
      <c r="A35" s="47">
        <v>26</v>
      </c>
      <c r="B35" s="5" t="str">
        <f>Input!$A$21</f>
        <v>HDLC</v>
      </c>
      <c r="C35" s="5" t="s">
        <v>22</v>
      </c>
      <c r="D35" s="5" t="str">
        <f>"_"&amp;Input!$A$17</f>
        <v>_BMI</v>
      </c>
      <c r="E35" s="5" t="str">
        <f>"_"&amp;Input!$A$12</f>
        <v>_ALL</v>
      </c>
      <c r="F35" s="5" t="str">
        <f>"_"&amp;Input!$A$8</f>
        <v>_MES</v>
      </c>
      <c r="G35" s="5" t="str">
        <f>"_"&amp;Input!$A$31</f>
        <v>_adult</v>
      </c>
      <c r="H35" s="5" t="str">
        <f>"_"&amp;Input!$A$36</f>
        <v>_control</v>
      </c>
      <c r="I35" s="24" t="str">
        <f t="shared" si="0"/>
        <v>HDLC_ALLFAST_BMI_ALL_MES_adult_control</v>
      </c>
      <c r="J35" s="42"/>
      <c r="K35" s="42"/>
      <c r="L35" s="42"/>
      <c r="M35" s="43"/>
    </row>
    <row r="36" spans="1:13" x14ac:dyDescent="0.2">
      <c r="A36" s="47">
        <v>27</v>
      </c>
      <c r="B36" s="5" t="str">
        <f>Input!$A$21</f>
        <v>HDLC</v>
      </c>
      <c r="C36" s="5" t="s">
        <v>22</v>
      </c>
      <c r="D36" s="5" t="str">
        <f>"_"&amp;Input!$A$17</f>
        <v>_BMI</v>
      </c>
      <c r="E36" s="5" t="str">
        <f>"_"&amp;Input!$A$12</f>
        <v>_ALL</v>
      </c>
      <c r="F36" s="5" t="str">
        <f>"_"&amp;Input!$A$8</f>
        <v>_MES</v>
      </c>
      <c r="G36" s="5" t="str">
        <f>"_"&amp;Input!$A$32</f>
        <v>_child</v>
      </c>
      <c r="H36" s="5" t="str">
        <f>"_"&amp;Input!$A$35</f>
        <v>_case</v>
      </c>
      <c r="I36" s="24" t="str">
        <f t="shared" si="0"/>
        <v>HDLC_ALLFAST_BMI_ALL_MES_child_case</v>
      </c>
      <c r="J36" s="42"/>
      <c r="K36" s="42"/>
      <c r="L36" s="42"/>
      <c r="M36" s="43"/>
    </row>
    <row r="37" spans="1:13" x14ac:dyDescent="0.2">
      <c r="A37" s="47">
        <v>28</v>
      </c>
      <c r="B37" s="5" t="str">
        <f>Input!$A$21</f>
        <v>HDLC</v>
      </c>
      <c r="C37" s="5" t="s">
        <v>22</v>
      </c>
      <c r="D37" s="5" t="str">
        <f>"_"&amp;Input!$A$17</f>
        <v>_BMI</v>
      </c>
      <c r="E37" s="5" t="str">
        <f>"_"&amp;Input!$A$12</f>
        <v>_ALL</v>
      </c>
      <c r="F37" s="5" t="str">
        <f>"_"&amp;Input!$A$8</f>
        <v>_MES</v>
      </c>
      <c r="G37" s="5" t="str">
        <f>"_"&amp;Input!$A$32</f>
        <v>_child</v>
      </c>
      <c r="H37" s="5" t="str">
        <f>"_"&amp;Input!$A$36</f>
        <v>_control</v>
      </c>
      <c r="I37" s="24" t="str">
        <f t="shared" si="0"/>
        <v>HDLC_ALLFAST_BMI_ALL_MES_child_control</v>
      </c>
      <c r="J37" s="42"/>
      <c r="K37" s="42"/>
      <c r="L37" s="42"/>
      <c r="M37" s="43"/>
    </row>
    <row r="38" spans="1:13" x14ac:dyDescent="0.2">
      <c r="A38" s="47">
        <v>29</v>
      </c>
      <c r="B38" s="5" t="str">
        <f>Input!$A$21</f>
        <v>HDLC</v>
      </c>
      <c r="C38" s="5" t="s">
        <v>22</v>
      </c>
      <c r="D38" s="5" t="str">
        <f>"_"&amp;Input!$A$17</f>
        <v>_BMI</v>
      </c>
      <c r="E38" s="5" t="str">
        <f>"_"&amp;Input!$A$13</f>
        <v>_M</v>
      </c>
      <c r="F38" s="5" t="str">
        <f>"_"&amp;Input!$A$2</f>
        <v>_TOT</v>
      </c>
      <c r="G38" s="5" t="str">
        <f>"_"&amp;Input!$A$31</f>
        <v>_adult</v>
      </c>
      <c r="H38" s="5" t="str">
        <f>"_"&amp;Input!$A$35</f>
        <v>_case</v>
      </c>
      <c r="I38" s="24" t="str">
        <f t="shared" si="0"/>
        <v>HDLC_ALLFAST_BMI_M_TOT_adult_case</v>
      </c>
      <c r="J38" s="42"/>
      <c r="K38" s="42"/>
      <c r="L38" s="42"/>
      <c r="M38" s="43"/>
    </row>
    <row r="39" spans="1:13" x14ac:dyDescent="0.2">
      <c r="A39" s="47">
        <v>30</v>
      </c>
      <c r="B39" s="5" t="str">
        <f>Input!$A$21</f>
        <v>HDLC</v>
      </c>
      <c r="C39" s="5" t="s">
        <v>22</v>
      </c>
      <c r="D39" s="5" t="str">
        <f>"_"&amp;Input!$A$17</f>
        <v>_BMI</v>
      </c>
      <c r="E39" s="5" t="str">
        <f>"_"&amp;Input!$A$13</f>
        <v>_M</v>
      </c>
      <c r="F39" s="5" t="str">
        <f>"_"&amp;Input!$A$2</f>
        <v>_TOT</v>
      </c>
      <c r="G39" s="5" t="str">
        <f>"_"&amp;Input!$A$31</f>
        <v>_adult</v>
      </c>
      <c r="H39" s="5" t="str">
        <f>"_"&amp;Input!$A$36</f>
        <v>_control</v>
      </c>
      <c r="I39" s="24" t="str">
        <f t="shared" si="0"/>
        <v>HDLC_ALLFAST_BMI_M_TOT_adult_control</v>
      </c>
      <c r="J39" s="42"/>
      <c r="K39" s="42"/>
      <c r="L39" s="42"/>
      <c r="M39" s="43"/>
    </row>
    <row r="40" spans="1:13" x14ac:dyDescent="0.2">
      <c r="A40" s="47">
        <v>31</v>
      </c>
      <c r="B40" s="5" t="str">
        <f>Input!$A$21</f>
        <v>HDLC</v>
      </c>
      <c r="C40" s="5" t="s">
        <v>22</v>
      </c>
      <c r="D40" s="5" t="str">
        <f>"_"&amp;Input!$A$17</f>
        <v>_BMI</v>
      </c>
      <c r="E40" s="5" t="str">
        <f>"_"&amp;Input!$A$13</f>
        <v>_M</v>
      </c>
      <c r="F40" s="5" t="str">
        <f>"_"&amp;Input!$A$2</f>
        <v>_TOT</v>
      </c>
      <c r="G40" s="5" t="str">
        <f>"_"&amp;Input!$A$32</f>
        <v>_child</v>
      </c>
      <c r="H40" s="5" t="str">
        <f>"_"&amp;Input!$A$35</f>
        <v>_case</v>
      </c>
      <c r="I40" s="24" t="str">
        <f t="shared" si="0"/>
        <v>HDLC_ALLFAST_BMI_M_TOT_child_case</v>
      </c>
      <c r="J40" s="42"/>
      <c r="K40" s="42"/>
      <c r="L40" s="42"/>
      <c r="M40" s="43"/>
    </row>
    <row r="41" spans="1:13" x14ac:dyDescent="0.2">
      <c r="A41" s="47">
        <v>32</v>
      </c>
      <c r="B41" s="5" t="str">
        <f>Input!$A$21</f>
        <v>HDLC</v>
      </c>
      <c r="C41" s="5" t="s">
        <v>22</v>
      </c>
      <c r="D41" s="5" t="str">
        <f>"_"&amp;Input!$A$17</f>
        <v>_BMI</v>
      </c>
      <c r="E41" s="5" t="str">
        <f>"_"&amp;Input!$A$13</f>
        <v>_M</v>
      </c>
      <c r="F41" s="5" t="str">
        <f>"_"&amp;Input!$A$2</f>
        <v>_TOT</v>
      </c>
      <c r="G41" s="5" t="str">
        <f>"_"&amp;Input!$A$32</f>
        <v>_child</v>
      </c>
      <c r="H41" s="5" t="str">
        <f>"_"&amp;Input!$A$36</f>
        <v>_control</v>
      </c>
      <c r="I41" s="24" t="str">
        <f t="shared" si="0"/>
        <v>HDLC_ALLFAST_BMI_M_TOT_child_control</v>
      </c>
      <c r="J41" s="42"/>
      <c r="K41" s="42"/>
      <c r="L41" s="42"/>
      <c r="M41" s="43"/>
    </row>
    <row r="42" spans="1:13" x14ac:dyDescent="0.2">
      <c r="A42" s="47">
        <v>33</v>
      </c>
      <c r="B42" s="5" t="str">
        <f>Input!$A$21</f>
        <v>HDLC</v>
      </c>
      <c r="C42" s="5" t="s">
        <v>22</v>
      </c>
      <c r="D42" s="5" t="str">
        <f>"_"&amp;Input!$A$17</f>
        <v>_BMI</v>
      </c>
      <c r="E42" s="5" t="str">
        <f>"_"&amp;Input!$A$13</f>
        <v>_M</v>
      </c>
      <c r="F42" s="5" t="str">
        <f>"_"&amp;Input!$A$3</f>
        <v>_AFR</v>
      </c>
      <c r="G42" s="5" t="str">
        <f>"_"&amp;Input!$A$31</f>
        <v>_adult</v>
      </c>
      <c r="H42" s="5" t="str">
        <f>"_"&amp;Input!$A$35</f>
        <v>_case</v>
      </c>
      <c r="I42" s="24" t="str">
        <f t="shared" si="0"/>
        <v>HDLC_ALLFAST_BMI_M_AFR_adult_case</v>
      </c>
      <c r="J42" s="42"/>
      <c r="K42" s="42"/>
      <c r="L42" s="42"/>
      <c r="M42" s="43"/>
    </row>
    <row r="43" spans="1:13" x14ac:dyDescent="0.2">
      <c r="A43" s="47">
        <v>34</v>
      </c>
      <c r="B43" s="5" t="str">
        <f>Input!$A$21</f>
        <v>HDLC</v>
      </c>
      <c r="C43" s="5" t="s">
        <v>22</v>
      </c>
      <c r="D43" s="5" t="str">
        <f>"_"&amp;Input!$A$17</f>
        <v>_BMI</v>
      </c>
      <c r="E43" s="5" t="str">
        <f>"_"&amp;Input!$A$13</f>
        <v>_M</v>
      </c>
      <c r="F43" s="5" t="str">
        <f>"_"&amp;Input!$A$3</f>
        <v>_AFR</v>
      </c>
      <c r="G43" s="5" t="str">
        <f>"_"&amp;Input!$A$31</f>
        <v>_adult</v>
      </c>
      <c r="H43" s="5" t="str">
        <f>"_"&amp;Input!$A$36</f>
        <v>_control</v>
      </c>
      <c r="I43" s="24" t="str">
        <f t="shared" si="0"/>
        <v>HDLC_ALLFAST_BMI_M_AFR_adult_control</v>
      </c>
      <c r="J43" s="42"/>
      <c r="K43" s="42"/>
      <c r="L43" s="42"/>
      <c r="M43" s="43"/>
    </row>
    <row r="44" spans="1:13" x14ac:dyDescent="0.2">
      <c r="A44" s="47">
        <v>35</v>
      </c>
      <c r="B44" s="5" t="str">
        <f>Input!$A$21</f>
        <v>HDLC</v>
      </c>
      <c r="C44" s="5" t="s">
        <v>22</v>
      </c>
      <c r="D44" s="5" t="str">
        <f>"_"&amp;Input!$A$17</f>
        <v>_BMI</v>
      </c>
      <c r="E44" s="5" t="str">
        <f>"_"&amp;Input!$A$13</f>
        <v>_M</v>
      </c>
      <c r="F44" s="5" t="str">
        <f>"_"&amp;Input!$A$3</f>
        <v>_AFR</v>
      </c>
      <c r="G44" s="5" t="str">
        <f>"_"&amp;Input!$A$32</f>
        <v>_child</v>
      </c>
      <c r="H44" s="5" t="str">
        <f>"_"&amp;Input!$A$35</f>
        <v>_case</v>
      </c>
      <c r="I44" s="24" t="str">
        <f t="shared" si="0"/>
        <v>HDLC_ALLFAST_BMI_M_AFR_child_case</v>
      </c>
      <c r="J44" s="42"/>
      <c r="K44" s="42"/>
      <c r="L44" s="42"/>
      <c r="M44" s="43"/>
    </row>
    <row r="45" spans="1:13" x14ac:dyDescent="0.2">
      <c r="A45" s="47">
        <v>36</v>
      </c>
      <c r="B45" s="5" t="str">
        <f>Input!$A$21</f>
        <v>HDLC</v>
      </c>
      <c r="C45" s="5" t="s">
        <v>22</v>
      </c>
      <c r="D45" s="5" t="str">
        <f>"_"&amp;Input!$A$17</f>
        <v>_BMI</v>
      </c>
      <c r="E45" s="5" t="str">
        <f>"_"&amp;Input!$A$13</f>
        <v>_M</v>
      </c>
      <c r="F45" s="5" t="str">
        <f>"_"&amp;Input!$A$3</f>
        <v>_AFR</v>
      </c>
      <c r="G45" s="5" t="str">
        <f>"_"&amp;Input!$A$32</f>
        <v>_child</v>
      </c>
      <c r="H45" s="5" t="str">
        <f>"_"&amp;Input!$A$36</f>
        <v>_control</v>
      </c>
      <c r="I45" s="24" t="str">
        <f t="shared" si="0"/>
        <v>HDLC_ALLFAST_BMI_M_AFR_child_control</v>
      </c>
      <c r="J45" s="42"/>
      <c r="K45" s="42"/>
      <c r="L45" s="42"/>
      <c r="M45" s="43"/>
    </row>
    <row r="46" spans="1:13" x14ac:dyDescent="0.2">
      <c r="A46" s="47">
        <v>37</v>
      </c>
      <c r="B46" s="5" t="str">
        <f>Input!$A$21</f>
        <v>HDLC</v>
      </c>
      <c r="C46" s="5" t="s">
        <v>22</v>
      </c>
      <c r="D46" s="5" t="str">
        <f>"_"&amp;Input!$A$17</f>
        <v>_BMI</v>
      </c>
      <c r="E46" s="5" t="str">
        <f>"_"&amp;Input!$A$13</f>
        <v>_M</v>
      </c>
      <c r="F46" s="5" t="str">
        <f>"_"&amp;Input!$A$4</f>
        <v>_AMR</v>
      </c>
      <c r="G46" s="5" t="str">
        <f>"_"&amp;Input!$A$31</f>
        <v>_adult</v>
      </c>
      <c r="H46" s="5" t="str">
        <f>"_"&amp;Input!$A$35</f>
        <v>_case</v>
      </c>
      <c r="I46" s="24" t="str">
        <f t="shared" si="0"/>
        <v>HDLC_ALLFAST_BMI_M_AMR_adult_case</v>
      </c>
      <c r="J46" s="42"/>
      <c r="K46" s="42"/>
      <c r="L46" s="42"/>
      <c r="M46" s="43"/>
    </row>
    <row r="47" spans="1:13" x14ac:dyDescent="0.2">
      <c r="A47" s="47">
        <v>38</v>
      </c>
      <c r="B47" s="5" t="str">
        <f>Input!$A$21</f>
        <v>HDLC</v>
      </c>
      <c r="C47" s="5" t="s">
        <v>22</v>
      </c>
      <c r="D47" s="5" t="str">
        <f>"_"&amp;Input!$A$17</f>
        <v>_BMI</v>
      </c>
      <c r="E47" s="5" t="str">
        <f>"_"&amp;Input!$A$13</f>
        <v>_M</v>
      </c>
      <c r="F47" s="5" t="str">
        <f>"_"&amp;Input!$A$4</f>
        <v>_AMR</v>
      </c>
      <c r="G47" s="5" t="str">
        <f>"_"&amp;Input!$A$31</f>
        <v>_adult</v>
      </c>
      <c r="H47" s="5" t="str">
        <f>"_"&amp;Input!$A$36</f>
        <v>_control</v>
      </c>
      <c r="I47" s="24" t="str">
        <f t="shared" si="0"/>
        <v>HDLC_ALLFAST_BMI_M_AMR_adult_control</v>
      </c>
      <c r="J47" s="42"/>
      <c r="K47" s="42"/>
      <c r="L47" s="42"/>
      <c r="M47" s="43"/>
    </row>
    <row r="48" spans="1:13" x14ac:dyDescent="0.2">
      <c r="A48" s="47">
        <v>39</v>
      </c>
      <c r="B48" s="5" t="str">
        <f>Input!$A$21</f>
        <v>HDLC</v>
      </c>
      <c r="C48" s="5" t="s">
        <v>22</v>
      </c>
      <c r="D48" s="5" t="str">
        <f>"_"&amp;Input!$A$17</f>
        <v>_BMI</v>
      </c>
      <c r="E48" s="5" t="str">
        <f>"_"&amp;Input!$A$13</f>
        <v>_M</v>
      </c>
      <c r="F48" s="5" t="str">
        <f>"_"&amp;Input!$A$4</f>
        <v>_AMR</v>
      </c>
      <c r="G48" s="5" t="str">
        <f>"_"&amp;Input!$A$32</f>
        <v>_child</v>
      </c>
      <c r="H48" s="5" t="str">
        <f>"_"&amp;Input!$A$35</f>
        <v>_case</v>
      </c>
      <c r="I48" s="24" t="str">
        <f t="shared" si="0"/>
        <v>HDLC_ALLFAST_BMI_M_AMR_child_case</v>
      </c>
      <c r="J48" s="42"/>
      <c r="K48" s="42"/>
      <c r="L48" s="42"/>
      <c r="M48" s="43"/>
    </row>
    <row r="49" spans="1:13" x14ac:dyDescent="0.2">
      <c r="A49" s="47">
        <v>40</v>
      </c>
      <c r="B49" s="5" t="str">
        <f>Input!$A$21</f>
        <v>HDLC</v>
      </c>
      <c r="C49" s="5" t="s">
        <v>22</v>
      </c>
      <c r="D49" s="5" t="str">
        <f>"_"&amp;Input!$A$17</f>
        <v>_BMI</v>
      </c>
      <c r="E49" s="5" t="str">
        <f>"_"&amp;Input!$A$13</f>
        <v>_M</v>
      </c>
      <c r="F49" s="5" t="str">
        <f>"_"&amp;Input!$A$4</f>
        <v>_AMR</v>
      </c>
      <c r="G49" s="5" t="str">
        <f>"_"&amp;Input!$A$32</f>
        <v>_child</v>
      </c>
      <c r="H49" s="5" t="str">
        <f>"_"&amp;Input!$A$36</f>
        <v>_control</v>
      </c>
      <c r="I49" s="24" t="str">
        <f t="shared" si="0"/>
        <v>HDLC_ALLFAST_BMI_M_AMR_child_control</v>
      </c>
      <c r="J49" s="42"/>
      <c r="K49" s="42"/>
      <c r="L49" s="42"/>
      <c r="M49" s="43"/>
    </row>
    <row r="50" spans="1:13" x14ac:dyDescent="0.2">
      <c r="A50" s="47">
        <v>41</v>
      </c>
      <c r="B50" s="5" t="str">
        <f>Input!$A$21</f>
        <v>HDLC</v>
      </c>
      <c r="C50" s="5" t="s">
        <v>22</v>
      </c>
      <c r="D50" s="5" t="str">
        <f>"_"&amp;Input!$A$17</f>
        <v>_BMI</v>
      </c>
      <c r="E50" s="5" t="str">
        <f>"_"&amp;Input!$A$13</f>
        <v>_M</v>
      </c>
      <c r="F50" s="5" t="str">
        <f>"_"&amp;Input!$A$5</f>
        <v>_CSA</v>
      </c>
      <c r="G50" s="5" t="str">
        <f>"_"&amp;Input!$A$31</f>
        <v>_adult</v>
      </c>
      <c r="H50" s="5" t="str">
        <f>"_"&amp;Input!$A$35</f>
        <v>_case</v>
      </c>
      <c r="I50" s="24" t="str">
        <f t="shared" si="0"/>
        <v>HDLC_ALLFAST_BMI_M_CSA_adult_case</v>
      </c>
      <c r="J50" s="42"/>
      <c r="K50" s="42"/>
      <c r="L50" s="42"/>
      <c r="M50" s="43"/>
    </row>
    <row r="51" spans="1:13" x14ac:dyDescent="0.2">
      <c r="A51" s="47">
        <v>42</v>
      </c>
      <c r="B51" s="5" t="str">
        <f>Input!$A$21</f>
        <v>HDLC</v>
      </c>
      <c r="C51" s="5" t="s">
        <v>22</v>
      </c>
      <c r="D51" s="5" t="str">
        <f>"_"&amp;Input!$A$17</f>
        <v>_BMI</v>
      </c>
      <c r="E51" s="5" t="str">
        <f>"_"&amp;Input!$A$13</f>
        <v>_M</v>
      </c>
      <c r="F51" s="5" t="str">
        <f>"_"&amp;Input!$A$5</f>
        <v>_CSA</v>
      </c>
      <c r="G51" s="5" t="str">
        <f>"_"&amp;Input!$A$31</f>
        <v>_adult</v>
      </c>
      <c r="H51" s="5" t="str">
        <f>"_"&amp;Input!$A$36</f>
        <v>_control</v>
      </c>
      <c r="I51" s="24" t="str">
        <f t="shared" si="0"/>
        <v>HDLC_ALLFAST_BMI_M_CSA_adult_control</v>
      </c>
      <c r="J51" s="42"/>
      <c r="K51" s="42"/>
      <c r="L51" s="42"/>
      <c r="M51" s="43"/>
    </row>
    <row r="52" spans="1:13" x14ac:dyDescent="0.2">
      <c r="A52" s="47">
        <v>43</v>
      </c>
      <c r="B52" s="5" t="str">
        <f>Input!$A$21</f>
        <v>HDLC</v>
      </c>
      <c r="C52" s="5" t="s">
        <v>22</v>
      </c>
      <c r="D52" s="5" t="str">
        <f>"_"&amp;Input!$A$17</f>
        <v>_BMI</v>
      </c>
      <c r="E52" s="5" t="str">
        <f>"_"&amp;Input!$A$13</f>
        <v>_M</v>
      </c>
      <c r="F52" s="5" t="str">
        <f>"_"&amp;Input!$A$5</f>
        <v>_CSA</v>
      </c>
      <c r="G52" s="5" t="str">
        <f>"_"&amp;Input!$A$32</f>
        <v>_child</v>
      </c>
      <c r="H52" s="5" t="str">
        <f>"_"&amp;Input!$A$35</f>
        <v>_case</v>
      </c>
      <c r="I52" s="24" t="str">
        <f t="shared" si="0"/>
        <v>HDLC_ALLFAST_BMI_M_CSA_child_case</v>
      </c>
      <c r="J52" s="42"/>
      <c r="K52" s="42"/>
      <c r="L52" s="42"/>
      <c r="M52" s="43"/>
    </row>
    <row r="53" spans="1:13" x14ac:dyDescent="0.2">
      <c r="A53" s="47">
        <v>44</v>
      </c>
      <c r="B53" s="5" t="str">
        <f>Input!$A$21</f>
        <v>HDLC</v>
      </c>
      <c r="C53" s="5" t="s">
        <v>22</v>
      </c>
      <c r="D53" s="5" t="str">
        <f>"_"&amp;Input!$A$17</f>
        <v>_BMI</v>
      </c>
      <c r="E53" s="5" t="str">
        <f>"_"&amp;Input!$A$13</f>
        <v>_M</v>
      </c>
      <c r="F53" s="5" t="str">
        <f>"_"&amp;Input!$A$5</f>
        <v>_CSA</v>
      </c>
      <c r="G53" s="5" t="str">
        <f>"_"&amp;Input!$A$32</f>
        <v>_child</v>
      </c>
      <c r="H53" s="5" t="str">
        <f>"_"&amp;Input!$A$36</f>
        <v>_control</v>
      </c>
      <c r="I53" s="24" t="str">
        <f t="shared" si="0"/>
        <v>HDLC_ALLFAST_BMI_M_CSA_child_control</v>
      </c>
      <c r="J53" s="42"/>
      <c r="K53" s="42"/>
      <c r="L53" s="42"/>
      <c r="M53" s="43"/>
    </row>
    <row r="54" spans="1:13" x14ac:dyDescent="0.2">
      <c r="A54" s="47">
        <v>45</v>
      </c>
      <c r="B54" s="5" t="str">
        <f>Input!$A$21</f>
        <v>HDLC</v>
      </c>
      <c r="C54" s="5" t="s">
        <v>22</v>
      </c>
      <c r="D54" s="5" t="str">
        <f>"_"&amp;Input!$A$17</f>
        <v>_BMI</v>
      </c>
      <c r="E54" s="5" t="str">
        <f>"_"&amp;Input!$A$13</f>
        <v>_M</v>
      </c>
      <c r="F54" s="5" t="str">
        <f>"_"&amp;Input!$A$6</f>
        <v>_EAS</v>
      </c>
      <c r="G54" s="5" t="str">
        <f>"_"&amp;Input!$A$31</f>
        <v>_adult</v>
      </c>
      <c r="H54" s="5" t="str">
        <f>"_"&amp;Input!$A$35</f>
        <v>_case</v>
      </c>
      <c r="I54" s="24" t="str">
        <f t="shared" si="0"/>
        <v>HDLC_ALLFAST_BMI_M_EAS_adult_case</v>
      </c>
      <c r="J54" s="42"/>
      <c r="K54" s="42"/>
      <c r="L54" s="42"/>
      <c r="M54" s="43"/>
    </row>
    <row r="55" spans="1:13" x14ac:dyDescent="0.2">
      <c r="A55" s="47">
        <v>46</v>
      </c>
      <c r="B55" s="5" t="str">
        <f>Input!$A$21</f>
        <v>HDLC</v>
      </c>
      <c r="C55" s="5" t="s">
        <v>22</v>
      </c>
      <c r="D55" s="5" t="str">
        <f>"_"&amp;Input!$A$17</f>
        <v>_BMI</v>
      </c>
      <c r="E55" s="5" t="str">
        <f>"_"&amp;Input!$A$13</f>
        <v>_M</v>
      </c>
      <c r="F55" s="5" t="str">
        <f>"_"&amp;Input!$A$6</f>
        <v>_EAS</v>
      </c>
      <c r="G55" s="5" t="str">
        <f>"_"&amp;Input!$A$31</f>
        <v>_adult</v>
      </c>
      <c r="H55" s="5" t="str">
        <f>"_"&amp;Input!$A$36</f>
        <v>_control</v>
      </c>
      <c r="I55" s="24" t="str">
        <f t="shared" si="0"/>
        <v>HDLC_ALLFAST_BMI_M_EAS_adult_control</v>
      </c>
      <c r="J55" s="42"/>
      <c r="K55" s="42"/>
      <c r="L55" s="42"/>
      <c r="M55" s="43"/>
    </row>
    <row r="56" spans="1:13" x14ac:dyDescent="0.2">
      <c r="A56" s="47">
        <v>47</v>
      </c>
      <c r="B56" s="5" t="str">
        <f>Input!$A$21</f>
        <v>HDLC</v>
      </c>
      <c r="C56" s="5" t="s">
        <v>22</v>
      </c>
      <c r="D56" s="5" t="str">
        <f>"_"&amp;Input!$A$17</f>
        <v>_BMI</v>
      </c>
      <c r="E56" s="5" t="str">
        <f>"_"&amp;Input!$A$13</f>
        <v>_M</v>
      </c>
      <c r="F56" s="5" t="str">
        <f>"_"&amp;Input!$A$6</f>
        <v>_EAS</v>
      </c>
      <c r="G56" s="5" t="str">
        <f>"_"&amp;Input!$A$32</f>
        <v>_child</v>
      </c>
      <c r="H56" s="5" t="str">
        <f>"_"&amp;Input!$A$35</f>
        <v>_case</v>
      </c>
      <c r="I56" s="24" t="str">
        <f t="shared" si="0"/>
        <v>HDLC_ALLFAST_BMI_M_EAS_child_case</v>
      </c>
      <c r="J56" s="42"/>
      <c r="K56" s="42"/>
      <c r="L56" s="42"/>
      <c r="M56" s="43"/>
    </row>
    <row r="57" spans="1:13" x14ac:dyDescent="0.2">
      <c r="A57" s="47">
        <v>48</v>
      </c>
      <c r="B57" s="5" t="str">
        <f>Input!$A$21</f>
        <v>HDLC</v>
      </c>
      <c r="C57" s="5" t="s">
        <v>22</v>
      </c>
      <c r="D57" s="5" t="str">
        <f>"_"&amp;Input!$A$17</f>
        <v>_BMI</v>
      </c>
      <c r="E57" s="5" t="str">
        <f>"_"&amp;Input!$A$13</f>
        <v>_M</v>
      </c>
      <c r="F57" s="5" t="str">
        <f>"_"&amp;Input!$A$6</f>
        <v>_EAS</v>
      </c>
      <c r="G57" s="5" t="str">
        <f>"_"&amp;Input!$A$32</f>
        <v>_child</v>
      </c>
      <c r="H57" s="5" t="str">
        <f>"_"&amp;Input!$A$36</f>
        <v>_control</v>
      </c>
      <c r="I57" s="24" t="str">
        <f t="shared" si="0"/>
        <v>HDLC_ALLFAST_BMI_M_EAS_child_control</v>
      </c>
      <c r="J57" s="42"/>
      <c r="K57" s="42"/>
      <c r="L57" s="42"/>
      <c r="M57" s="43"/>
    </row>
    <row r="58" spans="1:13" x14ac:dyDescent="0.2">
      <c r="A58" s="47">
        <v>49</v>
      </c>
      <c r="B58" s="5" t="str">
        <f>Input!$A$21</f>
        <v>HDLC</v>
      </c>
      <c r="C58" s="5" t="s">
        <v>22</v>
      </c>
      <c r="D58" s="5" t="str">
        <f>"_"&amp;Input!$A$17</f>
        <v>_BMI</v>
      </c>
      <c r="E58" s="5" t="str">
        <f>"_"&amp;Input!$A$13</f>
        <v>_M</v>
      </c>
      <c r="F58" s="5" t="str">
        <f>"_"&amp;Input!$A$7</f>
        <v>_EUR</v>
      </c>
      <c r="G58" s="5" t="str">
        <f>"_"&amp;Input!$A$31</f>
        <v>_adult</v>
      </c>
      <c r="H58" s="5" t="str">
        <f>"_"&amp;Input!$A$35</f>
        <v>_case</v>
      </c>
      <c r="I58" s="24" t="str">
        <f t="shared" si="0"/>
        <v>HDLC_ALLFAST_BMI_M_EUR_adult_case</v>
      </c>
      <c r="J58" s="42"/>
      <c r="K58" s="42"/>
      <c r="L58" s="42"/>
      <c r="M58" s="43"/>
    </row>
    <row r="59" spans="1:13" x14ac:dyDescent="0.2">
      <c r="A59" s="47">
        <v>50</v>
      </c>
      <c r="B59" s="5" t="str">
        <f>Input!$A$21</f>
        <v>HDLC</v>
      </c>
      <c r="C59" s="5" t="s">
        <v>22</v>
      </c>
      <c r="D59" s="5" t="str">
        <f>"_"&amp;Input!$A$17</f>
        <v>_BMI</v>
      </c>
      <c r="E59" s="5" t="str">
        <f>"_"&amp;Input!$A$13</f>
        <v>_M</v>
      </c>
      <c r="F59" s="5" t="str">
        <f>"_"&amp;Input!$A$7</f>
        <v>_EUR</v>
      </c>
      <c r="G59" s="5" t="str">
        <f>"_"&amp;Input!$A$31</f>
        <v>_adult</v>
      </c>
      <c r="H59" s="5" t="str">
        <f>"_"&amp;Input!$A$36</f>
        <v>_control</v>
      </c>
      <c r="I59" s="24" t="str">
        <f t="shared" si="0"/>
        <v>HDLC_ALLFAST_BMI_M_EUR_adult_control</v>
      </c>
      <c r="J59" s="42"/>
      <c r="K59" s="42"/>
      <c r="L59" s="42"/>
      <c r="M59" s="43"/>
    </row>
    <row r="60" spans="1:13" x14ac:dyDescent="0.2">
      <c r="A60" s="47">
        <v>51</v>
      </c>
      <c r="B60" s="5" t="str">
        <f>Input!$A$21</f>
        <v>HDLC</v>
      </c>
      <c r="C60" s="5" t="s">
        <v>22</v>
      </c>
      <c r="D60" s="5" t="str">
        <f>"_"&amp;Input!$A$17</f>
        <v>_BMI</v>
      </c>
      <c r="E60" s="5" t="str">
        <f>"_"&amp;Input!$A$13</f>
        <v>_M</v>
      </c>
      <c r="F60" s="5" t="str">
        <f>"_"&amp;Input!$A$7</f>
        <v>_EUR</v>
      </c>
      <c r="G60" s="5" t="str">
        <f>"_"&amp;Input!$A$32</f>
        <v>_child</v>
      </c>
      <c r="H60" s="5" t="str">
        <f>"_"&amp;Input!$A$35</f>
        <v>_case</v>
      </c>
      <c r="I60" s="24" t="str">
        <f t="shared" si="0"/>
        <v>HDLC_ALLFAST_BMI_M_EUR_child_case</v>
      </c>
      <c r="J60" s="42"/>
      <c r="K60" s="42"/>
      <c r="L60" s="42"/>
      <c r="M60" s="43"/>
    </row>
    <row r="61" spans="1:13" x14ac:dyDescent="0.2">
      <c r="A61" s="47">
        <v>52</v>
      </c>
      <c r="B61" s="5" t="str">
        <f>Input!$A$21</f>
        <v>HDLC</v>
      </c>
      <c r="C61" s="5" t="s">
        <v>22</v>
      </c>
      <c r="D61" s="5" t="str">
        <f>"_"&amp;Input!$A$17</f>
        <v>_BMI</v>
      </c>
      <c r="E61" s="5" t="str">
        <f>"_"&amp;Input!$A$13</f>
        <v>_M</v>
      </c>
      <c r="F61" s="5" t="str">
        <f>"_"&amp;Input!$A$7</f>
        <v>_EUR</v>
      </c>
      <c r="G61" s="5" t="str">
        <f>"_"&amp;Input!$A$32</f>
        <v>_child</v>
      </c>
      <c r="H61" s="5" t="str">
        <f>"_"&amp;Input!$A$36</f>
        <v>_control</v>
      </c>
      <c r="I61" s="24" t="str">
        <f t="shared" si="0"/>
        <v>HDLC_ALLFAST_BMI_M_EUR_child_control</v>
      </c>
      <c r="J61" s="42"/>
      <c r="K61" s="42"/>
      <c r="L61" s="42"/>
      <c r="M61" s="43"/>
    </row>
    <row r="62" spans="1:13" x14ac:dyDescent="0.2">
      <c r="A62" s="47">
        <v>53</v>
      </c>
      <c r="B62" s="5" t="str">
        <f>Input!$A$21</f>
        <v>HDLC</v>
      </c>
      <c r="C62" s="5" t="s">
        <v>22</v>
      </c>
      <c r="D62" s="5" t="str">
        <f>"_"&amp;Input!$A$17</f>
        <v>_BMI</v>
      </c>
      <c r="E62" s="5" t="str">
        <f>"_"&amp;Input!$A$13</f>
        <v>_M</v>
      </c>
      <c r="F62" s="5" t="str">
        <f>"_"&amp;Input!$A$8</f>
        <v>_MES</v>
      </c>
      <c r="G62" s="5" t="str">
        <f>"_"&amp;Input!$A$31</f>
        <v>_adult</v>
      </c>
      <c r="H62" s="5" t="str">
        <f>"_"&amp;Input!$A$35</f>
        <v>_case</v>
      </c>
      <c r="I62" s="24" t="str">
        <f t="shared" si="0"/>
        <v>HDLC_ALLFAST_BMI_M_MES_adult_case</v>
      </c>
      <c r="J62" s="42"/>
      <c r="K62" s="42"/>
      <c r="L62" s="42"/>
      <c r="M62" s="43"/>
    </row>
    <row r="63" spans="1:13" x14ac:dyDescent="0.2">
      <c r="A63" s="47">
        <v>54</v>
      </c>
      <c r="B63" s="5" t="str">
        <f>Input!$A$21</f>
        <v>HDLC</v>
      </c>
      <c r="C63" s="5" t="s">
        <v>22</v>
      </c>
      <c r="D63" s="5" t="str">
        <f>"_"&amp;Input!$A$17</f>
        <v>_BMI</v>
      </c>
      <c r="E63" s="5" t="str">
        <f>"_"&amp;Input!$A$13</f>
        <v>_M</v>
      </c>
      <c r="F63" s="5" t="str">
        <f>"_"&amp;Input!$A$8</f>
        <v>_MES</v>
      </c>
      <c r="G63" s="5" t="str">
        <f>"_"&amp;Input!$A$31</f>
        <v>_adult</v>
      </c>
      <c r="H63" s="5" t="str">
        <f>"_"&amp;Input!$A$36</f>
        <v>_control</v>
      </c>
      <c r="I63" s="24" t="str">
        <f t="shared" si="0"/>
        <v>HDLC_ALLFAST_BMI_M_MES_adult_control</v>
      </c>
      <c r="J63" s="42"/>
      <c r="K63" s="42"/>
      <c r="L63" s="42"/>
      <c r="M63" s="43"/>
    </row>
    <row r="64" spans="1:13" x14ac:dyDescent="0.2">
      <c r="A64" s="47">
        <v>55</v>
      </c>
      <c r="B64" s="5" t="str">
        <f>Input!$A$21</f>
        <v>HDLC</v>
      </c>
      <c r="C64" s="5" t="s">
        <v>22</v>
      </c>
      <c r="D64" s="5" t="str">
        <f>"_"&amp;Input!$A$17</f>
        <v>_BMI</v>
      </c>
      <c r="E64" s="5" t="str">
        <f>"_"&amp;Input!$A$13</f>
        <v>_M</v>
      </c>
      <c r="F64" s="5" t="str">
        <f>"_"&amp;Input!$A$8</f>
        <v>_MES</v>
      </c>
      <c r="G64" s="5" t="str">
        <f>"_"&amp;Input!$A$32</f>
        <v>_child</v>
      </c>
      <c r="H64" s="5" t="str">
        <f>"_"&amp;Input!$A$35</f>
        <v>_case</v>
      </c>
      <c r="I64" s="24" t="str">
        <f t="shared" si="0"/>
        <v>HDLC_ALLFAST_BMI_M_MES_child_case</v>
      </c>
      <c r="J64" s="42"/>
      <c r="K64" s="42"/>
      <c r="L64" s="42"/>
      <c r="M64" s="43"/>
    </row>
    <row r="65" spans="1:13" x14ac:dyDescent="0.2">
      <c r="A65" s="47">
        <v>56</v>
      </c>
      <c r="B65" s="5" t="str">
        <f>Input!$A$21</f>
        <v>HDLC</v>
      </c>
      <c r="C65" s="5" t="s">
        <v>22</v>
      </c>
      <c r="D65" s="5" t="str">
        <f>"_"&amp;Input!$A$17</f>
        <v>_BMI</v>
      </c>
      <c r="E65" s="5" t="str">
        <f>"_"&amp;Input!$A$13</f>
        <v>_M</v>
      </c>
      <c r="F65" s="5" t="str">
        <f>"_"&amp;Input!$A$8</f>
        <v>_MES</v>
      </c>
      <c r="G65" s="5" t="str">
        <f>"_"&amp;Input!$A$32</f>
        <v>_child</v>
      </c>
      <c r="H65" s="5" t="str">
        <f>"_"&amp;Input!$A$36</f>
        <v>_control</v>
      </c>
      <c r="I65" s="24" t="str">
        <f t="shared" si="0"/>
        <v>HDLC_ALLFAST_BMI_M_MES_child_control</v>
      </c>
      <c r="J65" s="42"/>
      <c r="K65" s="42"/>
      <c r="L65" s="42"/>
      <c r="M65" s="43"/>
    </row>
    <row r="66" spans="1:13" x14ac:dyDescent="0.2">
      <c r="A66" s="47">
        <v>57</v>
      </c>
      <c r="B66" s="5" t="str">
        <f>Input!$A$21</f>
        <v>HDLC</v>
      </c>
      <c r="C66" s="5" t="s">
        <v>22</v>
      </c>
      <c r="D66" s="5" t="str">
        <f>"_"&amp;Input!$A$17</f>
        <v>_BMI</v>
      </c>
      <c r="E66" s="5" t="str">
        <f>"_"&amp;Input!$A$14</f>
        <v>_F</v>
      </c>
      <c r="F66" s="5" t="str">
        <f>"_"&amp;Input!$A$2</f>
        <v>_TOT</v>
      </c>
      <c r="G66" s="5" t="str">
        <f>"_"&amp;Input!$A$31</f>
        <v>_adult</v>
      </c>
      <c r="H66" s="5" t="str">
        <f>"_"&amp;Input!$A$35</f>
        <v>_case</v>
      </c>
      <c r="I66" s="24" t="str">
        <f t="shared" si="0"/>
        <v>HDLC_ALLFAST_BMI_F_TOT_adult_case</v>
      </c>
      <c r="J66" s="42"/>
      <c r="K66" s="42"/>
      <c r="L66" s="42"/>
      <c r="M66" s="43"/>
    </row>
    <row r="67" spans="1:13" x14ac:dyDescent="0.2">
      <c r="A67" s="47">
        <v>58</v>
      </c>
      <c r="B67" s="5" t="str">
        <f>Input!$A$21</f>
        <v>HDLC</v>
      </c>
      <c r="C67" s="5" t="s">
        <v>22</v>
      </c>
      <c r="D67" s="5" t="str">
        <f>"_"&amp;Input!$A$17</f>
        <v>_BMI</v>
      </c>
      <c r="E67" s="5" t="str">
        <f>"_"&amp;Input!$A$14</f>
        <v>_F</v>
      </c>
      <c r="F67" s="5" t="str">
        <f>"_"&amp;Input!$A$2</f>
        <v>_TOT</v>
      </c>
      <c r="G67" s="5" t="str">
        <f>"_"&amp;Input!$A$31</f>
        <v>_adult</v>
      </c>
      <c r="H67" s="5" t="str">
        <f>"_"&amp;Input!$A$36</f>
        <v>_control</v>
      </c>
      <c r="I67" s="24" t="str">
        <f t="shared" si="0"/>
        <v>HDLC_ALLFAST_BMI_F_TOT_adult_control</v>
      </c>
      <c r="J67" s="42"/>
      <c r="K67" s="42"/>
      <c r="L67" s="42"/>
      <c r="M67" s="43"/>
    </row>
    <row r="68" spans="1:13" x14ac:dyDescent="0.2">
      <c r="A68" s="47">
        <v>59</v>
      </c>
      <c r="B68" s="5" t="str">
        <f>Input!$A$21</f>
        <v>HDLC</v>
      </c>
      <c r="C68" s="5" t="s">
        <v>22</v>
      </c>
      <c r="D68" s="5" t="str">
        <f>"_"&amp;Input!$A$17</f>
        <v>_BMI</v>
      </c>
      <c r="E68" s="5" t="str">
        <f>"_"&amp;Input!$A$14</f>
        <v>_F</v>
      </c>
      <c r="F68" s="5" t="str">
        <f>"_"&amp;Input!$A$2</f>
        <v>_TOT</v>
      </c>
      <c r="G68" s="5" t="str">
        <f>"_"&amp;Input!$A$32</f>
        <v>_child</v>
      </c>
      <c r="H68" s="5" t="str">
        <f>"_"&amp;Input!$A$35</f>
        <v>_case</v>
      </c>
      <c r="I68" s="24" t="str">
        <f t="shared" si="0"/>
        <v>HDLC_ALLFAST_BMI_F_TOT_child_case</v>
      </c>
      <c r="J68" s="42"/>
      <c r="K68" s="42"/>
      <c r="L68" s="42"/>
      <c r="M68" s="43"/>
    </row>
    <row r="69" spans="1:13" x14ac:dyDescent="0.2">
      <c r="A69" s="47">
        <v>60</v>
      </c>
      <c r="B69" s="5" t="str">
        <f>Input!$A$21</f>
        <v>HDLC</v>
      </c>
      <c r="C69" s="5" t="s">
        <v>22</v>
      </c>
      <c r="D69" s="5" t="str">
        <f>"_"&amp;Input!$A$17</f>
        <v>_BMI</v>
      </c>
      <c r="E69" s="5" t="str">
        <f>"_"&amp;Input!$A$14</f>
        <v>_F</v>
      </c>
      <c r="F69" s="5" t="str">
        <f>"_"&amp;Input!$A$2</f>
        <v>_TOT</v>
      </c>
      <c r="G69" s="5" t="str">
        <f>"_"&amp;Input!$A$32</f>
        <v>_child</v>
      </c>
      <c r="H69" s="5" t="str">
        <f>"_"&amp;Input!$A$36</f>
        <v>_control</v>
      </c>
      <c r="I69" s="24" t="str">
        <f t="shared" si="0"/>
        <v>HDLC_ALLFAST_BMI_F_TOT_child_control</v>
      </c>
      <c r="J69" s="42"/>
      <c r="K69" s="42"/>
      <c r="L69" s="42"/>
      <c r="M69" s="43"/>
    </row>
    <row r="70" spans="1:13" x14ac:dyDescent="0.2">
      <c r="A70" s="47">
        <v>61</v>
      </c>
      <c r="B70" s="5" t="str">
        <f>Input!$A$21</f>
        <v>HDLC</v>
      </c>
      <c r="C70" s="5" t="s">
        <v>22</v>
      </c>
      <c r="D70" s="5" t="str">
        <f>"_"&amp;Input!$A$17</f>
        <v>_BMI</v>
      </c>
      <c r="E70" s="5" t="str">
        <f>"_"&amp;Input!$A$14</f>
        <v>_F</v>
      </c>
      <c r="F70" s="5" t="str">
        <f>"_"&amp;Input!$A$3</f>
        <v>_AFR</v>
      </c>
      <c r="G70" s="5" t="str">
        <f>"_"&amp;Input!$A$31</f>
        <v>_adult</v>
      </c>
      <c r="H70" s="5" t="str">
        <f>"_"&amp;Input!$A$35</f>
        <v>_case</v>
      </c>
      <c r="I70" s="24" t="str">
        <f t="shared" si="0"/>
        <v>HDLC_ALLFAST_BMI_F_AFR_adult_case</v>
      </c>
      <c r="J70" s="42"/>
      <c r="K70" s="42"/>
      <c r="L70" s="42"/>
      <c r="M70" s="43"/>
    </row>
    <row r="71" spans="1:13" x14ac:dyDescent="0.2">
      <c r="A71" s="47">
        <v>62</v>
      </c>
      <c r="B71" s="5" t="str">
        <f>Input!$A$21</f>
        <v>HDLC</v>
      </c>
      <c r="C71" s="5" t="s">
        <v>22</v>
      </c>
      <c r="D71" s="5" t="str">
        <f>"_"&amp;Input!$A$17</f>
        <v>_BMI</v>
      </c>
      <c r="E71" s="5" t="str">
        <f>"_"&amp;Input!$A$14</f>
        <v>_F</v>
      </c>
      <c r="F71" s="5" t="str">
        <f>"_"&amp;Input!$A$3</f>
        <v>_AFR</v>
      </c>
      <c r="G71" s="5" t="str">
        <f>"_"&amp;Input!$A$31</f>
        <v>_adult</v>
      </c>
      <c r="H71" s="5" t="str">
        <f>"_"&amp;Input!$A$36</f>
        <v>_control</v>
      </c>
      <c r="I71" s="24" t="str">
        <f t="shared" si="0"/>
        <v>HDLC_ALLFAST_BMI_F_AFR_adult_control</v>
      </c>
      <c r="J71" s="42"/>
      <c r="K71" s="42"/>
      <c r="L71" s="42"/>
      <c r="M71" s="43"/>
    </row>
    <row r="72" spans="1:13" x14ac:dyDescent="0.2">
      <c r="A72" s="47">
        <v>63</v>
      </c>
      <c r="B72" s="5" t="str">
        <f>Input!$A$21</f>
        <v>HDLC</v>
      </c>
      <c r="C72" s="5" t="s">
        <v>22</v>
      </c>
      <c r="D72" s="5" t="str">
        <f>"_"&amp;Input!$A$17</f>
        <v>_BMI</v>
      </c>
      <c r="E72" s="5" t="str">
        <f>"_"&amp;Input!$A$14</f>
        <v>_F</v>
      </c>
      <c r="F72" s="5" t="str">
        <f>"_"&amp;Input!$A$3</f>
        <v>_AFR</v>
      </c>
      <c r="G72" s="5" t="str">
        <f>"_"&amp;Input!$A$32</f>
        <v>_child</v>
      </c>
      <c r="H72" s="5" t="str">
        <f>"_"&amp;Input!$A$35</f>
        <v>_case</v>
      </c>
      <c r="I72" s="24" t="str">
        <f t="shared" si="0"/>
        <v>HDLC_ALLFAST_BMI_F_AFR_child_case</v>
      </c>
      <c r="J72" s="42"/>
      <c r="K72" s="42"/>
      <c r="L72" s="42"/>
      <c r="M72" s="43"/>
    </row>
    <row r="73" spans="1:13" x14ac:dyDescent="0.2">
      <c r="A73" s="47">
        <v>64</v>
      </c>
      <c r="B73" s="5" t="str">
        <f>Input!$A$21</f>
        <v>HDLC</v>
      </c>
      <c r="C73" s="5" t="s">
        <v>22</v>
      </c>
      <c r="D73" s="5" t="str">
        <f>"_"&amp;Input!$A$17</f>
        <v>_BMI</v>
      </c>
      <c r="E73" s="5" t="str">
        <f>"_"&amp;Input!$A$14</f>
        <v>_F</v>
      </c>
      <c r="F73" s="5" t="str">
        <f>"_"&amp;Input!$A$3</f>
        <v>_AFR</v>
      </c>
      <c r="G73" s="5" t="str">
        <f>"_"&amp;Input!$A$32</f>
        <v>_child</v>
      </c>
      <c r="H73" s="5" t="str">
        <f>"_"&amp;Input!$A$36</f>
        <v>_control</v>
      </c>
      <c r="I73" s="24" t="str">
        <f t="shared" si="0"/>
        <v>HDLC_ALLFAST_BMI_F_AFR_child_control</v>
      </c>
      <c r="J73" s="42"/>
      <c r="K73" s="42"/>
      <c r="L73" s="42"/>
      <c r="M73" s="43"/>
    </row>
    <row r="74" spans="1:13" x14ac:dyDescent="0.2">
      <c r="A74" s="47">
        <v>65</v>
      </c>
      <c r="B74" s="5" t="str">
        <f>Input!$A$21</f>
        <v>HDLC</v>
      </c>
      <c r="C74" s="5" t="s">
        <v>22</v>
      </c>
      <c r="D74" s="5" t="str">
        <f>"_"&amp;Input!$A$17</f>
        <v>_BMI</v>
      </c>
      <c r="E74" s="5" t="str">
        <f>"_"&amp;Input!$A$14</f>
        <v>_F</v>
      </c>
      <c r="F74" s="5" t="str">
        <f>"_"&amp;Input!$A$4</f>
        <v>_AMR</v>
      </c>
      <c r="G74" s="5" t="str">
        <f>"_"&amp;Input!$A$31</f>
        <v>_adult</v>
      </c>
      <c r="H74" s="5" t="str">
        <f>"_"&amp;Input!$A$35</f>
        <v>_case</v>
      </c>
      <c r="I74" s="24" t="str">
        <f t="shared" si="0"/>
        <v>HDLC_ALLFAST_BMI_F_AMR_adult_case</v>
      </c>
      <c r="J74" s="42"/>
      <c r="K74" s="42"/>
      <c r="L74" s="42"/>
      <c r="M74" s="43"/>
    </row>
    <row r="75" spans="1:13" x14ac:dyDescent="0.2">
      <c r="A75" s="47">
        <v>66</v>
      </c>
      <c r="B75" s="5" t="str">
        <f>Input!$A$21</f>
        <v>HDLC</v>
      </c>
      <c r="C75" s="5" t="s">
        <v>22</v>
      </c>
      <c r="D75" s="5" t="str">
        <f>"_"&amp;Input!$A$17</f>
        <v>_BMI</v>
      </c>
      <c r="E75" s="5" t="str">
        <f>"_"&amp;Input!$A$14</f>
        <v>_F</v>
      </c>
      <c r="F75" s="5" t="str">
        <f>"_"&amp;Input!$A$4</f>
        <v>_AMR</v>
      </c>
      <c r="G75" s="5" t="str">
        <f>"_"&amp;Input!$A$31</f>
        <v>_adult</v>
      </c>
      <c r="H75" s="5" t="str">
        <f>"_"&amp;Input!$A$36</f>
        <v>_control</v>
      </c>
      <c r="I75" s="24" t="str">
        <f t="shared" ref="I75:I138" si="1">B75&amp;C75&amp;D75&amp;E75&amp;F75&amp;G75&amp;H75</f>
        <v>HDLC_ALLFAST_BMI_F_AMR_adult_control</v>
      </c>
      <c r="J75" s="42"/>
      <c r="K75" s="42"/>
      <c r="L75" s="42"/>
      <c r="M75" s="43"/>
    </row>
    <row r="76" spans="1:13" x14ac:dyDescent="0.2">
      <c r="A76" s="47">
        <v>67</v>
      </c>
      <c r="B76" s="5" t="str">
        <f>Input!$A$21</f>
        <v>HDLC</v>
      </c>
      <c r="C76" s="5" t="s">
        <v>22</v>
      </c>
      <c r="D76" s="5" t="str">
        <f>"_"&amp;Input!$A$17</f>
        <v>_BMI</v>
      </c>
      <c r="E76" s="5" t="str">
        <f>"_"&amp;Input!$A$14</f>
        <v>_F</v>
      </c>
      <c r="F76" s="5" t="str">
        <f>"_"&amp;Input!$A$4</f>
        <v>_AMR</v>
      </c>
      <c r="G76" s="5" t="str">
        <f>"_"&amp;Input!$A$32</f>
        <v>_child</v>
      </c>
      <c r="H76" s="5" t="str">
        <f>"_"&amp;Input!$A$35</f>
        <v>_case</v>
      </c>
      <c r="I76" s="24" t="str">
        <f t="shared" si="1"/>
        <v>HDLC_ALLFAST_BMI_F_AMR_child_case</v>
      </c>
      <c r="J76" s="42"/>
      <c r="K76" s="42"/>
      <c r="L76" s="42"/>
      <c r="M76" s="43"/>
    </row>
    <row r="77" spans="1:13" x14ac:dyDescent="0.2">
      <c r="A77" s="47">
        <v>68</v>
      </c>
      <c r="B77" s="5" t="str">
        <f>Input!$A$21</f>
        <v>HDLC</v>
      </c>
      <c r="C77" s="5" t="s">
        <v>22</v>
      </c>
      <c r="D77" s="5" t="str">
        <f>"_"&amp;Input!$A$17</f>
        <v>_BMI</v>
      </c>
      <c r="E77" s="5" t="str">
        <f>"_"&amp;Input!$A$14</f>
        <v>_F</v>
      </c>
      <c r="F77" s="5" t="str">
        <f>"_"&amp;Input!$A$4</f>
        <v>_AMR</v>
      </c>
      <c r="G77" s="5" t="str">
        <f>"_"&amp;Input!$A$32</f>
        <v>_child</v>
      </c>
      <c r="H77" s="5" t="str">
        <f>"_"&amp;Input!$A$36</f>
        <v>_control</v>
      </c>
      <c r="I77" s="24" t="str">
        <f t="shared" si="1"/>
        <v>HDLC_ALLFAST_BMI_F_AMR_child_control</v>
      </c>
      <c r="J77" s="42"/>
      <c r="K77" s="42"/>
      <c r="L77" s="42"/>
      <c r="M77" s="43"/>
    </row>
    <row r="78" spans="1:13" x14ac:dyDescent="0.2">
      <c r="A78" s="47">
        <v>69</v>
      </c>
      <c r="B78" s="5" t="str">
        <f>Input!$A$21</f>
        <v>HDLC</v>
      </c>
      <c r="C78" s="5" t="s">
        <v>22</v>
      </c>
      <c r="D78" s="5" t="str">
        <f>"_"&amp;Input!$A$17</f>
        <v>_BMI</v>
      </c>
      <c r="E78" s="5" t="str">
        <f>"_"&amp;Input!$A$14</f>
        <v>_F</v>
      </c>
      <c r="F78" s="5" t="str">
        <f>"_"&amp;Input!$A$5</f>
        <v>_CSA</v>
      </c>
      <c r="G78" s="5" t="str">
        <f>"_"&amp;Input!$A$31</f>
        <v>_adult</v>
      </c>
      <c r="H78" s="5" t="str">
        <f>"_"&amp;Input!$A$35</f>
        <v>_case</v>
      </c>
      <c r="I78" s="24" t="str">
        <f t="shared" si="1"/>
        <v>HDLC_ALLFAST_BMI_F_CSA_adult_case</v>
      </c>
      <c r="J78" s="42"/>
      <c r="K78" s="42"/>
      <c r="L78" s="42"/>
      <c r="M78" s="43"/>
    </row>
    <row r="79" spans="1:13" x14ac:dyDescent="0.2">
      <c r="A79" s="47">
        <v>70</v>
      </c>
      <c r="B79" s="5" t="str">
        <f>Input!$A$21</f>
        <v>HDLC</v>
      </c>
      <c r="C79" s="5" t="s">
        <v>22</v>
      </c>
      <c r="D79" s="5" t="str">
        <f>"_"&amp;Input!$A$17</f>
        <v>_BMI</v>
      </c>
      <c r="E79" s="5" t="str">
        <f>"_"&amp;Input!$A$14</f>
        <v>_F</v>
      </c>
      <c r="F79" s="5" t="str">
        <f>"_"&amp;Input!$A$5</f>
        <v>_CSA</v>
      </c>
      <c r="G79" s="5" t="str">
        <f>"_"&amp;Input!$A$31</f>
        <v>_adult</v>
      </c>
      <c r="H79" s="5" t="str">
        <f>"_"&amp;Input!$A$36</f>
        <v>_control</v>
      </c>
      <c r="I79" s="24" t="str">
        <f t="shared" si="1"/>
        <v>HDLC_ALLFAST_BMI_F_CSA_adult_control</v>
      </c>
      <c r="J79" s="42"/>
      <c r="K79" s="42"/>
      <c r="L79" s="42"/>
      <c r="M79" s="43"/>
    </row>
    <row r="80" spans="1:13" x14ac:dyDescent="0.2">
      <c r="A80" s="47">
        <v>71</v>
      </c>
      <c r="B80" s="5" t="str">
        <f>Input!$A$21</f>
        <v>HDLC</v>
      </c>
      <c r="C80" s="5" t="s">
        <v>22</v>
      </c>
      <c r="D80" s="5" t="str">
        <f>"_"&amp;Input!$A$17</f>
        <v>_BMI</v>
      </c>
      <c r="E80" s="5" t="str">
        <f>"_"&amp;Input!$A$14</f>
        <v>_F</v>
      </c>
      <c r="F80" s="5" t="str">
        <f>"_"&amp;Input!$A$5</f>
        <v>_CSA</v>
      </c>
      <c r="G80" s="5" t="str">
        <f>"_"&amp;Input!$A$32</f>
        <v>_child</v>
      </c>
      <c r="H80" s="5" t="str">
        <f>"_"&amp;Input!$A$35</f>
        <v>_case</v>
      </c>
      <c r="I80" s="24" t="str">
        <f t="shared" si="1"/>
        <v>HDLC_ALLFAST_BMI_F_CSA_child_case</v>
      </c>
      <c r="J80" s="42"/>
      <c r="K80" s="42"/>
      <c r="L80" s="42"/>
      <c r="M80" s="43"/>
    </row>
    <row r="81" spans="1:13" x14ac:dyDescent="0.2">
      <c r="A81" s="47">
        <v>72</v>
      </c>
      <c r="B81" s="5" t="str">
        <f>Input!$A$21</f>
        <v>HDLC</v>
      </c>
      <c r="C81" s="5" t="s">
        <v>22</v>
      </c>
      <c r="D81" s="5" t="str">
        <f>"_"&amp;Input!$A$17</f>
        <v>_BMI</v>
      </c>
      <c r="E81" s="5" t="str">
        <f>"_"&amp;Input!$A$14</f>
        <v>_F</v>
      </c>
      <c r="F81" s="5" t="str">
        <f>"_"&amp;Input!$A$5</f>
        <v>_CSA</v>
      </c>
      <c r="G81" s="5" t="str">
        <f>"_"&amp;Input!$A$32</f>
        <v>_child</v>
      </c>
      <c r="H81" s="5" t="str">
        <f>"_"&amp;Input!$A$36</f>
        <v>_control</v>
      </c>
      <c r="I81" s="24" t="str">
        <f t="shared" si="1"/>
        <v>HDLC_ALLFAST_BMI_F_CSA_child_control</v>
      </c>
      <c r="J81" s="42"/>
      <c r="K81" s="42"/>
      <c r="L81" s="42"/>
      <c r="M81" s="43"/>
    </row>
    <row r="82" spans="1:13" x14ac:dyDescent="0.2">
      <c r="A82" s="47">
        <v>73</v>
      </c>
      <c r="B82" s="5" t="str">
        <f>Input!$A$21</f>
        <v>HDLC</v>
      </c>
      <c r="C82" s="5" t="s">
        <v>22</v>
      </c>
      <c r="D82" s="5" t="str">
        <f>"_"&amp;Input!$A$17</f>
        <v>_BMI</v>
      </c>
      <c r="E82" s="5" t="str">
        <f>"_"&amp;Input!$A$14</f>
        <v>_F</v>
      </c>
      <c r="F82" s="5" t="str">
        <f>"_"&amp;Input!$A$6</f>
        <v>_EAS</v>
      </c>
      <c r="G82" s="5" t="str">
        <f>"_"&amp;Input!$A$31</f>
        <v>_adult</v>
      </c>
      <c r="H82" s="5" t="str">
        <f>"_"&amp;Input!$A$35</f>
        <v>_case</v>
      </c>
      <c r="I82" s="24" t="str">
        <f t="shared" si="1"/>
        <v>HDLC_ALLFAST_BMI_F_EAS_adult_case</v>
      </c>
      <c r="J82" s="42"/>
      <c r="K82" s="42"/>
      <c r="L82" s="42"/>
      <c r="M82" s="43"/>
    </row>
    <row r="83" spans="1:13" x14ac:dyDescent="0.2">
      <c r="A83" s="47">
        <v>74</v>
      </c>
      <c r="B83" s="5" t="str">
        <f>Input!$A$21</f>
        <v>HDLC</v>
      </c>
      <c r="C83" s="5" t="s">
        <v>22</v>
      </c>
      <c r="D83" s="5" t="str">
        <f>"_"&amp;Input!$A$17</f>
        <v>_BMI</v>
      </c>
      <c r="E83" s="5" t="str">
        <f>"_"&amp;Input!$A$14</f>
        <v>_F</v>
      </c>
      <c r="F83" s="5" t="str">
        <f>"_"&amp;Input!$A$6</f>
        <v>_EAS</v>
      </c>
      <c r="G83" s="5" t="str">
        <f>"_"&amp;Input!$A$31</f>
        <v>_adult</v>
      </c>
      <c r="H83" s="5" t="str">
        <f>"_"&amp;Input!$A$36</f>
        <v>_control</v>
      </c>
      <c r="I83" s="24" t="str">
        <f t="shared" si="1"/>
        <v>HDLC_ALLFAST_BMI_F_EAS_adult_control</v>
      </c>
      <c r="J83" s="42"/>
      <c r="K83" s="42"/>
      <c r="L83" s="42"/>
      <c r="M83" s="43"/>
    </row>
    <row r="84" spans="1:13" x14ac:dyDescent="0.2">
      <c r="A84" s="47">
        <v>75</v>
      </c>
      <c r="B84" s="5" t="str">
        <f>Input!$A$21</f>
        <v>HDLC</v>
      </c>
      <c r="C84" s="5" t="s">
        <v>22</v>
      </c>
      <c r="D84" s="5" t="str">
        <f>"_"&amp;Input!$A$17</f>
        <v>_BMI</v>
      </c>
      <c r="E84" s="5" t="str">
        <f>"_"&amp;Input!$A$14</f>
        <v>_F</v>
      </c>
      <c r="F84" s="5" t="str">
        <f>"_"&amp;Input!$A$6</f>
        <v>_EAS</v>
      </c>
      <c r="G84" s="5" t="str">
        <f>"_"&amp;Input!$A$32</f>
        <v>_child</v>
      </c>
      <c r="H84" s="5" t="str">
        <f>"_"&amp;Input!$A$35</f>
        <v>_case</v>
      </c>
      <c r="I84" s="24" t="str">
        <f t="shared" si="1"/>
        <v>HDLC_ALLFAST_BMI_F_EAS_child_case</v>
      </c>
      <c r="J84" s="42"/>
      <c r="K84" s="42"/>
      <c r="L84" s="42"/>
      <c r="M84" s="43"/>
    </row>
    <row r="85" spans="1:13" x14ac:dyDescent="0.2">
      <c r="A85" s="47">
        <v>76</v>
      </c>
      <c r="B85" s="5" t="str">
        <f>Input!$A$21</f>
        <v>HDLC</v>
      </c>
      <c r="C85" s="5" t="s">
        <v>22</v>
      </c>
      <c r="D85" s="5" t="str">
        <f>"_"&amp;Input!$A$17</f>
        <v>_BMI</v>
      </c>
      <c r="E85" s="5" t="str">
        <f>"_"&amp;Input!$A$14</f>
        <v>_F</v>
      </c>
      <c r="F85" s="5" t="str">
        <f>"_"&amp;Input!$A$6</f>
        <v>_EAS</v>
      </c>
      <c r="G85" s="5" t="str">
        <f>"_"&amp;Input!$A$32</f>
        <v>_child</v>
      </c>
      <c r="H85" s="5" t="str">
        <f>"_"&amp;Input!$A$36</f>
        <v>_control</v>
      </c>
      <c r="I85" s="24" t="str">
        <f t="shared" si="1"/>
        <v>HDLC_ALLFAST_BMI_F_EAS_child_control</v>
      </c>
      <c r="J85" s="42"/>
      <c r="K85" s="42"/>
      <c r="L85" s="42"/>
      <c r="M85" s="43"/>
    </row>
    <row r="86" spans="1:13" x14ac:dyDescent="0.2">
      <c r="A86" s="47">
        <v>77</v>
      </c>
      <c r="B86" s="5" t="str">
        <f>Input!$A$21</f>
        <v>HDLC</v>
      </c>
      <c r="C86" s="5" t="s">
        <v>22</v>
      </c>
      <c r="D86" s="5" t="str">
        <f>"_"&amp;Input!$A$17</f>
        <v>_BMI</v>
      </c>
      <c r="E86" s="5" t="str">
        <f>"_"&amp;Input!$A$14</f>
        <v>_F</v>
      </c>
      <c r="F86" s="5" t="str">
        <f>"_"&amp;Input!$A$7</f>
        <v>_EUR</v>
      </c>
      <c r="G86" s="5" t="str">
        <f>"_"&amp;Input!$A$31</f>
        <v>_adult</v>
      </c>
      <c r="H86" s="5" t="str">
        <f>"_"&amp;Input!$A$35</f>
        <v>_case</v>
      </c>
      <c r="I86" s="24" t="str">
        <f t="shared" si="1"/>
        <v>HDLC_ALLFAST_BMI_F_EUR_adult_case</v>
      </c>
      <c r="J86" s="42"/>
      <c r="K86" s="42"/>
      <c r="L86" s="42"/>
      <c r="M86" s="43"/>
    </row>
    <row r="87" spans="1:13" x14ac:dyDescent="0.2">
      <c r="A87" s="47">
        <v>78</v>
      </c>
      <c r="B87" s="5" t="str">
        <f>Input!$A$21</f>
        <v>HDLC</v>
      </c>
      <c r="C87" s="5" t="s">
        <v>22</v>
      </c>
      <c r="D87" s="5" t="str">
        <f>"_"&amp;Input!$A$17</f>
        <v>_BMI</v>
      </c>
      <c r="E87" s="5" t="str">
        <f>"_"&amp;Input!$A$14</f>
        <v>_F</v>
      </c>
      <c r="F87" s="5" t="str">
        <f>"_"&amp;Input!$A$7</f>
        <v>_EUR</v>
      </c>
      <c r="G87" s="5" t="str">
        <f>"_"&amp;Input!$A$31</f>
        <v>_adult</v>
      </c>
      <c r="H87" s="5" t="str">
        <f>"_"&amp;Input!$A$36</f>
        <v>_control</v>
      </c>
      <c r="I87" s="24" t="str">
        <f t="shared" si="1"/>
        <v>HDLC_ALLFAST_BMI_F_EUR_adult_control</v>
      </c>
      <c r="J87" s="42"/>
      <c r="K87" s="42"/>
      <c r="L87" s="42"/>
      <c r="M87" s="43"/>
    </row>
    <row r="88" spans="1:13" x14ac:dyDescent="0.2">
      <c r="A88" s="47">
        <v>79</v>
      </c>
      <c r="B88" s="5" t="str">
        <f>Input!$A$21</f>
        <v>HDLC</v>
      </c>
      <c r="C88" s="5" t="s">
        <v>22</v>
      </c>
      <c r="D88" s="5" t="str">
        <f>"_"&amp;Input!$A$17</f>
        <v>_BMI</v>
      </c>
      <c r="E88" s="5" t="str">
        <f>"_"&amp;Input!$A$14</f>
        <v>_F</v>
      </c>
      <c r="F88" s="5" t="str">
        <f>"_"&amp;Input!$A$7</f>
        <v>_EUR</v>
      </c>
      <c r="G88" s="5" t="str">
        <f>"_"&amp;Input!$A$32</f>
        <v>_child</v>
      </c>
      <c r="H88" s="5" t="str">
        <f>"_"&amp;Input!$A$35</f>
        <v>_case</v>
      </c>
      <c r="I88" s="24" t="str">
        <f t="shared" si="1"/>
        <v>HDLC_ALLFAST_BMI_F_EUR_child_case</v>
      </c>
      <c r="J88" s="42"/>
      <c r="K88" s="42"/>
      <c r="L88" s="42"/>
      <c r="M88" s="43"/>
    </row>
    <row r="89" spans="1:13" x14ac:dyDescent="0.2">
      <c r="A89" s="47">
        <v>80</v>
      </c>
      <c r="B89" s="5" t="str">
        <f>Input!$A$21</f>
        <v>HDLC</v>
      </c>
      <c r="C89" s="5" t="s">
        <v>22</v>
      </c>
      <c r="D89" s="5" t="str">
        <f>"_"&amp;Input!$A$17</f>
        <v>_BMI</v>
      </c>
      <c r="E89" s="5" t="str">
        <f>"_"&amp;Input!$A$14</f>
        <v>_F</v>
      </c>
      <c r="F89" s="5" t="str">
        <f>"_"&amp;Input!$A$7</f>
        <v>_EUR</v>
      </c>
      <c r="G89" s="5" t="str">
        <f>"_"&amp;Input!$A$32</f>
        <v>_child</v>
      </c>
      <c r="H89" s="5" t="str">
        <f>"_"&amp;Input!$A$36</f>
        <v>_control</v>
      </c>
      <c r="I89" s="24" t="str">
        <f t="shared" si="1"/>
        <v>HDLC_ALLFAST_BMI_F_EUR_child_control</v>
      </c>
      <c r="J89" s="42"/>
      <c r="K89" s="42"/>
      <c r="L89" s="42"/>
      <c r="M89" s="43"/>
    </row>
    <row r="90" spans="1:13" x14ac:dyDescent="0.2">
      <c r="A90" s="47">
        <v>81</v>
      </c>
      <c r="B90" s="5" t="str">
        <f>Input!$A$21</f>
        <v>HDLC</v>
      </c>
      <c r="C90" s="5" t="s">
        <v>22</v>
      </c>
      <c r="D90" s="5" t="str">
        <f>"_"&amp;Input!$A$17</f>
        <v>_BMI</v>
      </c>
      <c r="E90" s="5" t="str">
        <f>"_"&amp;Input!$A$14</f>
        <v>_F</v>
      </c>
      <c r="F90" s="5" t="str">
        <f>"_"&amp;Input!$A$8</f>
        <v>_MES</v>
      </c>
      <c r="G90" s="5" t="str">
        <f>"_"&amp;Input!$A$31</f>
        <v>_adult</v>
      </c>
      <c r="H90" s="5" t="str">
        <f>"_"&amp;Input!$A$35</f>
        <v>_case</v>
      </c>
      <c r="I90" s="24" t="str">
        <f t="shared" si="1"/>
        <v>HDLC_ALLFAST_BMI_F_MES_adult_case</v>
      </c>
      <c r="J90" s="42"/>
      <c r="K90" s="42"/>
      <c r="L90" s="42"/>
      <c r="M90" s="43"/>
    </row>
    <row r="91" spans="1:13" x14ac:dyDescent="0.2">
      <c r="A91" s="47">
        <v>82</v>
      </c>
      <c r="B91" s="5" t="str">
        <f>Input!$A$21</f>
        <v>HDLC</v>
      </c>
      <c r="C91" s="5" t="s">
        <v>22</v>
      </c>
      <c r="D91" s="5" t="str">
        <f>"_"&amp;Input!$A$17</f>
        <v>_BMI</v>
      </c>
      <c r="E91" s="5" t="str">
        <f>"_"&amp;Input!$A$14</f>
        <v>_F</v>
      </c>
      <c r="F91" s="5" t="str">
        <f>"_"&amp;Input!$A$8</f>
        <v>_MES</v>
      </c>
      <c r="G91" s="5" t="str">
        <f>"_"&amp;Input!$A$31</f>
        <v>_adult</v>
      </c>
      <c r="H91" s="5" t="str">
        <f>"_"&amp;Input!$A$36</f>
        <v>_control</v>
      </c>
      <c r="I91" s="24" t="str">
        <f t="shared" si="1"/>
        <v>HDLC_ALLFAST_BMI_F_MES_adult_control</v>
      </c>
      <c r="J91" s="42"/>
      <c r="K91" s="42"/>
      <c r="L91" s="42"/>
      <c r="M91" s="43"/>
    </row>
    <row r="92" spans="1:13" x14ac:dyDescent="0.2">
      <c r="A92" s="47">
        <v>83</v>
      </c>
      <c r="B92" s="5" t="str">
        <f>Input!$A$21</f>
        <v>HDLC</v>
      </c>
      <c r="C92" s="5" t="s">
        <v>22</v>
      </c>
      <c r="D92" s="5" t="str">
        <f>"_"&amp;Input!$A$17</f>
        <v>_BMI</v>
      </c>
      <c r="E92" s="5" t="str">
        <f>"_"&amp;Input!$A$14</f>
        <v>_F</v>
      </c>
      <c r="F92" s="5" t="str">
        <f>"_"&amp;Input!$A$8</f>
        <v>_MES</v>
      </c>
      <c r="G92" s="5" t="str">
        <f>"_"&amp;Input!$A$32</f>
        <v>_child</v>
      </c>
      <c r="H92" s="5" t="str">
        <f>"_"&amp;Input!$A$35</f>
        <v>_case</v>
      </c>
      <c r="I92" s="24" t="str">
        <f t="shared" si="1"/>
        <v>HDLC_ALLFAST_BMI_F_MES_child_case</v>
      </c>
      <c r="J92" s="42"/>
      <c r="K92" s="42"/>
      <c r="L92" s="42"/>
      <c r="M92" s="43"/>
    </row>
    <row r="93" spans="1:13" x14ac:dyDescent="0.2">
      <c r="A93" s="47">
        <v>84</v>
      </c>
      <c r="B93" s="5" t="str">
        <f>Input!$A$21</f>
        <v>HDLC</v>
      </c>
      <c r="C93" s="5" t="s">
        <v>22</v>
      </c>
      <c r="D93" s="5" t="str">
        <f>"_"&amp;Input!$A$17</f>
        <v>_BMI</v>
      </c>
      <c r="E93" s="5" t="str">
        <f>"_"&amp;Input!$A$14</f>
        <v>_F</v>
      </c>
      <c r="F93" s="5" t="str">
        <f>"_"&amp;Input!$A$8</f>
        <v>_MES</v>
      </c>
      <c r="G93" s="5" t="str">
        <f>"_"&amp;Input!$A$32</f>
        <v>_child</v>
      </c>
      <c r="H93" s="5" t="str">
        <f>"_"&amp;Input!$A$36</f>
        <v>_control</v>
      </c>
      <c r="I93" s="24" t="str">
        <f t="shared" si="1"/>
        <v>HDLC_ALLFAST_BMI_F_MES_child_control</v>
      </c>
      <c r="J93" s="42"/>
      <c r="K93" s="42"/>
      <c r="L93" s="42"/>
      <c r="M93" s="43"/>
    </row>
    <row r="94" spans="1:13" x14ac:dyDescent="0.2">
      <c r="A94" s="47">
        <v>85</v>
      </c>
      <c r="B94" s="5" t="str">
        <f>Input!$A$21</f>
        <v>HDLC</v>
      </c>
      <c r="C94" s="5" t="s">
        <v>22</v>
      </c>
      <c r="D94" s="5" t="str">
        <f>"_"&amp;Input!$A$18</f>
        <v>_AGE</v>
      </c>
      <c r="E94" s="5" t="str">
        <f>"_"&amp;Input!$A$12</f>
        <v>_ALL</v>
      </c>
      <c r="F94" s="5" t="str">
        <f>"_"&amp;Input!$A$2</f>
        <v>_TOT</v>
      </c>
      <c r="G94" s="5" t="str">
        <f>"_"&amp;Input!$A$31</f>
        <v>_adult</v>
      </c>
      <c r="H94" s="5" t="str">
        <f>"_"&amp;Input!$A$35</f>
        <v>_case</v>
      </c>
      <c r="I94" s="24" t="str">
        <f t="shared" si="1"/>
        <v>HDLC_ALLFAST_AGE_ALL_TOT_adult_case</v>
      </c>
      <c r="J94" s="42"/>
      <c r="K94" s="42"/>
      <c r="L94" s="42"/>
      <c r="M94" s="43"/>
    </row>
    <row r="95" spans="1:13" x14ac:dyDescent="0.2">
      <c r="A95" s="47">
        <v>86</v>
      </c>
      <c r="B95" s="5" t="str">
        <f>Input!$A$21</f>
        <v>HDLC</v>
      </c>
      <c r="C95" s="5" t="s">
        <v>22</v>
      </c>
      <c r="D95" s="5" t="str">
        <f>"_"&amp;Input!$A$18</f>
        <v>_AGE</v>
      </c>
      <c r="E95" s="5" t="str">
        <f>"_"&amp;Input!$A$12</f>
        <v>_ALL</v>
      </c>
      <c r="F95" s="5" t="str">
        <f>"_"&amp;Input!$A$2</f>
        <v>_TOT</v>
      </c>
      <c r="G95" s="5" t="str">
        <f>"_"&amp;Input!$A$31</f>
        <v>_adult</v>
      </c>
      <c r="H95" s="5" t="str">
        <f>"_"&amp;Input!$A$36</f>
        <v>_control</v>
      </c>
      <c r="I95" s="24" t="str">
        <f t="shared" si="1"/>
        <v>HDLC_ALLFAST_AGE_ALL_TOT_adult_control</v>
      </c>
      <c r="J95" s="42"/>
      <c r="K95" s="42"/>
      <c r="L95" s="42"/>
      <c r="M95" s="43"/>
    </row>
    <row r="96" spans="1:13" x14ac:dyDescent="0.2">
      <c r="A96" s="47">
        <v>87</v>
      </c>
      <c r="B96" s="5" t="str">
        <f>Input!$A$21</f>
        <v>HDLC</v>
      </c>
      <c r="C96" s="5" t="s">
        <v>22</v>
      </c>
      <c r="D96" s="5" t="str">
        <f>"_"&amp;Input!$A$18</f>
        <v>_AGE</v>
      </c>
      <c r="E96" s="5" t="str">
        <f>"_"&amp;Input!$A$12</f>
        <v>_ALL</v>
      </c>
      <c r="F96" s="5" t="str">
        <f>"_"&amp;Input!$A$2</f>
        <v>_TOT</v>
      </c>
      <c r="G96" s="5" t="str">
        <f>"_"&amp;Input!$A$32</f>
        <v>_child</v>
      </c>
      <c r="H96" s="5" t="str">
        <f>"_"&amp;Input!$A$35</f>
        <v>_case</v>
      </c>
      <c r="I96" s="24" t="str">
        <f t="shared" si="1"/>
        <v>HDLC_ALLFAST_AGE_ALL_TOT_child_case</v>
      </c>
      <c r="J96" s="42"/>
      <c r="K96" s="42"/>
      <c r="L96" s="42"/>
      <c r="M96" s="43"/>
    </row>
    <row r="97" spans="1:13" x14ac:dyDescent="0.2">
      <c r="A97" s="47">
        <v>88</v>
      </c>
      <c r="B97" s="5" t="str">
        <f>Input!$A$21</f>
        <v>HDLC</v>
      </c>
      <c r="C97" s="5" t="s">
        <v>22</v>
      </c>
      <c r="D97" s="5" t="str">
        <f>"_"&amp;Input!$A$18</f>
        <v>_AGE</v>
      </c>
      <c r="E97" s="5" t="str">
        <f>"_"&amp;Input!$A$12</f>
        <v>_ALL</v>
      </c>
      <c r="F97" s="5" t="str">
        <f>"_"&amp;Input!$A$2</f>
        <v>_TOT</v>
      </c>
      <c r="G97" s="5" t="str">
        <f>"_"&amp;Input!$A$32</f>
        <v>_child</v>
      </c>
      <c r="H97" s="5" t="str">
        <f>"_"&amp;Input!$A$36</f>
        <v>_control</v>
      </c>
      <c r="I97" s="24" t="str">
        <f t="shared" si="1"/>
        <v>HDLC_ALLFAST_AGE_ALL_TOT_child_control</v>
      </c>
      <c r="J97" s="42"/>
      <c r="K97" s="42"/>
      <c r="L97" s="42"/>
      <c r="M97" s="43"/>
    </row>
    <row r="98" spans="1:13" x14ac:dyDescent="0.2">
      <c r="A98" s="47">
        <v>89</v>
      </c>
      <c r="B98" s="5" t="str">
        <f>Input!$A$21</f>
        <v>HDLC</v>
      </c>
      <c r="C98" s="5" t="s">
        <v>22</v>
      </c>
      <c r="D98" s="5" t="str">
        <f>"_"&amp;Input!$A$18</f>
        <v>_AGE</v>
      </c>
      <c r="E98" s="5" t="str">
        <f>"_"&amp;Input!$A$12</f>
        <v>_ALL</v>
      </c>
      <c r="F98" s="5" t="str">
        <f>"_"&amp;Input!$A$3</f>
        <v>_AFR</v>
      </c>
      <c r="G98" s="5" t="str">
        <f>"_"&amp;Input!$A$31</f>
        <v>_adult</v>
      </c>
      <c r="H98" s="5" t="str">
        <f>"_"&amp;Input!$A$35</f>
        <v>_case</v>
      </c>
      <c r="I98" s="24" t="str">
        <f t="shared" si="1"/>
        <v>HDLC_ALLFAST_AGE_ALL_AFR_adult_case</v>
      </c>
      <c r="J98" s="42"/>
      <c r="K98" s="42"/>
      <c r="L98" s="42"/>
      <c r="M98" s="43"/>
    </row>
    <row r="99" spans="1:13" x14ac:dyDescent="0.2">
      <c r="A99" s="47">
        <v>90</v>
      </c>
      <c r="B99" s="5" t="str">
        <f>Input!$A$21</f>
        <v>HDLC</v>
      </c>
      <c r="C99" s="5" t="s">
        <v>22</v>
      </c>
      <c r="D99" s="5" t="str">
        <f>"_"&amp;Input!$A$18</f>
        <v>_AGE</v>
      </c>
      <c r="E99" s="5" t="str">
        <f>"_"&amp;Input!$A$12</f>
        <v>_ALL</v>
      </c>
      <c r="F99" s="5" t="str">
        <f>"_"&amp;Input!$A$3</f>
        <v>_AFR</v>
      </c>
      <c r="G99" s="5" t="str">
        <f>"_"&amp;Input!$A$31</f>
        <v>_adult</v>
      </c>
      <c r="H99" s="5" t="str">
        <f>"_"&amp;Input!$A$36</f>
        <v>_control</v>
      </c>
      <c r="I99" s="24" t="str">
        <f t="shared" si="1"/>
        <v>HDLC_ALLFAST_AGE_ALL_AFR_adult_control</v>
      </c>
      <c r="J99" s="42"/>
      <c r="K99" s="42"/>
      <c r="L99" s="42"/>
      <c r="M99" s="43"/>
    </row>
    <row r="100" spans="1:13" x14ac:dyDescent="0.2">
      <c r="A100" s="47">
        <v>91</v>
      </c>
      <c r="B100" s="5" t="str">
        <f>Input!$A$21</f>
        <v>HDLC</v>
      </c>
      <c r="C100" s="5" t="s">
        <v>22</v>
      </c>
      <c r="D100" s="5" t="str">
        <f>"_"&amp;Input!$A$18</f>
        <v>_AGE</v>
      </c>
      <c r="E100" s="5" t="str">
        <f>"_"&amp;Input!$A$12</f>
        <v>_ALL</v>
      </c>
      <c r="F100" s="5" t="str">
        <f>"_"&amp;Input!$A$3</f>
        <v>_AFR</v>
      </c>
      <c r="G100" s="5" t="str">
        <f>"_"&amp;Input!$A$32</f>
        <v>_child</v>
      </c>
      <c r="H100" s="5" t="str">
        <f>"_"&amp;Input!$A$35</f>
        <v>_case</v>
      </c>
      <c r="I100" s="24" t="str">
        <f t="shared" si="1"/>
        <v>HDLC_ALLFAST_AGE_ALL_AFR_child_case</v>
      </c>
      <c r="J100" s="42"/>
      <c r="K100" s="42"/>
      <c r="L100" s="42"/>
      <c r="M100" s="43"/>
    </row>
    <row r="101" spans="1:13" x14ac:dyDescent="0.2">
      <c r="A101" s="47">
        <v>92</v>
      </c>
      <c r="B101" s="5" t="str">
        <f>Input!$A$21</f>
        <v>HDLC</v>
      </c>
      <c r="C101" s="5" t="s">
        <v>22</v>
      </c>
      <c r="D101" s="5" t="str">
        <f>"_"&amp;Input!$A$18</f>
        <v>_AGE</v>
      </c>
      <c r="E101" s="5" t="str">
        <f>"_"&amp;Input!$A$12</f>
        <v>_ALL</v>
      </c>
      <c r="F101" s="5" t="str">
        <f>"_"&amp;Input!$A$3</f>
        <v>_AFR</v>
      </c>
      <c r="G101" s="5" t="str">
        <f>"_"&amp;Input!$A$32</f>
        <v>_child</v>
      </c>
      <c r="H101" s="5" t="str">
        <f>"_"&amp;Input!$A$36</f>
        <v>_control</v>
      </c>
      <c r="I101" s="24" t="str">
        <f t="shared" si="1"/>
        <v>HDLC_ALLFAST_AGE_ALL_AFR_child_control</v>
      </c>
      <c r="J101" s="42"/>
      <c r="K101" s="42"/>
      <c r="L101" s="42"/>
      <c r="M101" s="43"/>
    </row>
    <row r="102" spans="1:13" x14ac:dyDescent="0.2">
      <c r="A102" s="47">
        <v>93</v>
      </c>
      <c r="B102" s="5" t="str">
        <f>Input!$A$21</f>
        <v>HDLC</v>
      </c>
      <c r="C102" s="5" t="s">
        <v>22</v>
      </c>
      <c r="D102" s="5" t="str">
        <f>"_"&amp;Input!$A$18</f>
        <v>_AGE</v>
      </c>
      <c r="E102" s="5" t="str">
        <f>"_"&amp;Input!$A$12</f>
        <v>_ALL</v>
      </c>
      <c r="F102" s="5" t="str">
        <f>"_"&amp;Input!$A$4</f>
        <v>_AMR</v>
      </c>
      <c r="G102" s="5" t="str">
        <f>"_"&amp;Input!$A$31</f>
        <v>_adult</v>
      </c>
      <c r="H102" s="5" t="str">
        <f>"_"&amp;Input!$A$35</f>
        <v>_case</v>
      </c>
      <c r="I102" s="24" t="str">
        <f t="shared" si="1"/>
        <v>HDLC_ALLFAST_AGE_ALL_AMR_adult_case</v>
      </c>
      <c r="J102" s="42"/>
      <c r="K102" s="42"/>
      <c r="L102" s="42"/>
      <c r="M102" s="43"/>
    </row>
    <row r="103" spans="1:13" x14ac:dyDescent="0.2">
      <c r="A103" s="47">
        <v>94</v>
      </c>
      <c r="B103" s="5" t="str">
        <f>Input!$A$21</f>
        <v>HDLC</v>
      </c>
      <c r="C103" s="5" t="s">
        <v>22</v>
      </c>
      <c r="D103" s="5" t="str">
        <f>"_"&amp;Input!$A$18</f>
        <v>_AGE</v>
      </c>
      <c r="E103" s="5" t="str">
        <f>"_"&amp;Input!$A$12</f>
        <v>_ALL</v>
      </c>
      <c r="F103" s="5" t="str">
        <f>"_"&amp;Input!$A$4</f>
        <v>_AMR</v>
      </c>
      <c r="G103" s="5" t="str">
        <f>"_"&amp;Input!$A$31</f>
        <v>_adult</v>
      </c>
      <c r="H103" s="5" t="str">
        <f>"_"&amp;Input!$A$36</f>
        <v>_control</v>
      </c>
      <c r="I103" s="24" t="str">
        <f t="shared" si="1"/>
        <v>HDLC_ALLFAST_AGE_ALL_AMR_adult_control</v>
      </c>
      <c r="J103" s="42"/>
      <c r="K103" s="42"/>
      <c r="L103" s="42"/>
      <c r="M103" s="43"/>
    </row>
    <row r="104" spans="1:13" x14ac:dyDescent="0.2">
      <c r="A104" s="47">
        <v>95</v>
      </c>
      <c r="B104" s="5" t="str">
        <f>Input!$A$21</f>
        <v>HDLC</v>
      </c>
      <c r="C104" s="5" t="s">
        <v>22</v>
      </c>
      <c r="D104" s="5" t="str">
        <f>"_"&amp;Input!$A$18</f>
        <v>_AGE</v>
      </c>
      <c r="E104" s="5" t="str">
        <f>"_"&amp;Input!$A$12</f>
        <v>_ALL</v>
      </c>
      <c r="F104" s="5" t="str">
        <f>"_"&amp;Input!$A$4</f>
        <v>_AMR</v>
      </c>
      <c r="G104" s="5" t="str">
        <f>"_"&amp;Input!$A$32</f>
        <v>_child</v>
      </c>
      <c r="H104" s="5" t="str">
        <f>"_"&amp;Input!$A$35</f>
        <v>_case</v>
      </c>
      <c r="I104" s="24" t="str">
        <f t="shared" si="1"/>
        <v>HDLC_ALLFAST_AGE_ALL_AMR_child_case</v>
      </c>
      <c r="J104" s="42"/>
      <c r="K104" s="42"/>
      <c r="L104" s="42"/>
      <c r="M104" s="43"/>
    </row>
    <row r="105" spans="1:13" x14ac:dyDescent="0.2">
      <c r="A105" s="47">
        <v>96</v>
      </c>
      <c r="B105" s="5" t="str">
        <f>Input!$A$21</f>
        <v>HDLC</v>
      </c>
      <c r="C105" s="5" t="s">
        <v>22</v>
      </c>
      <c r="D105" s="5" t="str">
        <f>"_"&amp;Input!$A$18</f>
        <v>_AGE</v>
      </c>
      <c r="E105" s="5" t="str">
        <f>"_"&amp;Input!$A$12</f>
        <v>_ALL</v>
      </c>
      <c r="F105" s="5" t="str">
        <f>"_"&amp;Input!$A$4</f>
        <v>_AMR</v>
      </c>
      <c r="G105" s="5" t="str">
        <f>"_"&amp;Input!$A$32</f>
        <v>_child</v>
      </c>
      <c r="H105" s="5" t="str">
        <f>"_"&amp;Input!$A$36</f>
        <v>_control</v>
      </c>
      <c r="I105" s="24" t="str">
        <f t="shared" si="1"/>
        <v>HDLC_ALLFAST_AGE_ALL_AMR_child_control</v>
      </c>
      <c r="J105" s="42"/>
      <c r="K105" s="42"/>
      <c r="L105" s="42"/>
      <c r="M105" s="43"/>
    </row>
    <row r="106" spans="1:13" x14ac:dyDescent="0.2">
      <c r="A106" s="47">
        <v>97</v>
      </c>
      <c r="B106" s="5" t="str">
        <f>Input!$A$21</f>
        <v>HDLC</v>
      </c>
      <c r="C106" s="5" t="s">
        <v>22</v>
      </c>
      <c r="D106" s="5" t="str">
        <f>"_"&amp;Input!$A$18</f>
        <v>_AGE</v>
      </c>
      <c r="E106" s="5" t="str">
        <f>"_"&amp;Input!$A$12</f>
        <v>_ALL</v>
      </c>
      <c r="F106" s="5" t="str">
        <f>"_"&amp;Input!$A$5</f>
        <v>_CSA</v>
      </c>
      <c r="G106" s="5" t="str">
        <f>"_"&amp;Input!$A$31</f>
        <v>_adult</v>
      </c>
      <c r="H106" s="5" t="str">
        <f>"_"&amp;Input!$A$35</f>
        <v>_case</v>
      </c>
      <c r="I106" s="24" t="str">
        <f t="shared" si="1"/>
        <v>HDLC_ALLFAST_AGE_ALL_CSA_adult_case</v>
      </c>
      <c r="J106" s="42"/>
      <c r="K106" s="42"/>
      <c r="L106" s="42"/>
      <c r="M106" s="43"/>
    </row>
    <row r="107" spans="1:13" x14ac:dyDescent="0.2">
      <c r="A107" s="47">
        <v>98</v>
      </c>
      <c r="B107" s="5" t="str">
        <f>Input!$A$21</f>
        <v>HDLC</v>
      </c>
      <c r="C107" s="5" t="s">
        <v>22</v>
      </c>
      <c r="D107" s="5" t="str">
        <f>"_"&amp;Input!$A$18</f>
        <v>_AGE</v>
      </c>
      <c r="E107" s="5" t="str">
        <f>"_"&amp;Input!$A$12</f>
        <v>_ALL</v>
      </c>
      <c r="F107" s="5" t="str">
        <f>"_"&amp;Input!$A$5</f>
        <v>_CSA</v>
      </c>
      <c r="G107" s="5" t="str">
        <f>"_"&amp;Input!$A$31</f>
        <v>_adult</v>
      </c>
      <c r="H107" s="5" t="str">
        <f>"_"&amp;Input!$A$36</f>
        <v>_control</v>
      </c>
      <c r="I107" s="24" t="str">
        <f t="shared" si="1"/>
        <v>HDLC_ALLFAST_AGE_ALL_CSA_adult_control</v>
      </c>
      <c r="J107" s="42"/>
      <c r="K107" s="42"/>
      <c r="L107" s="42"/>
      <c r="M107" s="43"/>
    </row>
    <row r="108" spans="1:13" x14ac:dyDescent="0.2">
      <c r="A108" s="47">
        <v>99</v>
      </c>
      <c r="B108" s="5" t="str">
        <f>Input!$A$21</f>
        <v>HDLC</v>
      </c>
      <c r="C108" s="5" t="s">
        <v>22</v>
      </c>
      <c r="D108" s="5" t="str">
        <f>"_"&amp;Input!$A$18</f>
        <v>_AGE</v>
      </c>
      <c r="E108" s="5" t="str">
        <f>"_"&amp;Input!$A$12</f>
        <v>_ALL</v>
      </c>
      <c r="F108" s="5" t="str">
        <f>"_"&amp;Input!$A$5</f>
        <v>_CSA</v>
      </c>
      <c r="G108" s="5" t="str">
        <f>"_"&amp;Input!$A$32</f>
        <v>_child</v>
      </c>
      <c r="H108" s="5" t="str">
        <f>"_"&amp;Input!$A$35</f>
        <v>_case</v>
      </c>
      <c r="I108" s="24" t="str">
        <f t="shared" si="1"/>
        <v>HDLC_ALLFAST_AGE_ALL_CSA_child_case</v>
      </c>
      <c r="J108" s="42"/>
      <c r="K108" s="42"/>
      <c r="L108" s="42"/>
      <c r="M108" s="43"/>
    </row>
    <row r="109" spans="1:13" x14ac:dyDescent="0.2">
      <c r="A109" s="47">
        <v>100</v>
      </c>
      <c r="B109" s="5" t="str">
        <f>Input!$A$21</f>
        <v>HDLC</v>
      </c>
      <c r="C109" s="5" t="s">
        <v>22</v>
      </c>
      <c r="D109" s="5" t="str">
        <f>"_"&amp;Input!$A$18</f>
        <v>_AGE</v>
      </c>
      <c r="E109" s="5" t="str">
        <f>"_"&amp;Input!$A$12</f>
        <v>_ALL</v>
      </c>
      <c r="F109" s="5" t="str">
        <f>"_"&amp;Input!$A$5</f>
        <v>_CSA</v>
      </c>
      <c r="G109" s="5" t="str">
        <f>"_"&amp;Input!$A$32</f>
        <v>_child</v>
      </c>
      <c r="H109" s="5" t="str">
        <f>"_"&amp;Input!$A$36</f>
        <v>_control</v>
      </c>
      <c r="I109" s="24" t="str">
        <f t="shared" si="1"/>
        <v>HDLC_ALLFAST_AGE_ALL_CSA_child_control</v>
      </c>
      <c r="J109" s="42"/>
      <c r="K109" s="42"/>
      <c r="L109" s="42"/>
      <c r="M109" s="43"/>
    </row>
    <row r="110" spans="1:13" x14ac:dyDescent="0.2">
      <c r="A110" s="47">
        <v>101</v>
      </c>
      <c r="B110" s="5" t="str">
        <f>Input!$A$21</f>
        <v>HDLC</v>
      </c>
      <c r="C110" s="5" t="s">
        <v>22</v>
      </c>
      <c r="D110" s="5" t="str">
        <f>"_"&amp;Input!$A$18</f>
        <v>_AGE</v>
      </c>
      <c r="E110" s="5" t="str">
        <f>"_"&amp;Input!$A$12</f>
        <v>_ALL</v>
      </c>
      <c r="F110" s="5" t="str">
        <f>"_"&amp;Input!$A$6</f>
        <v>_EAS</v>
      </c>
      <c r="G110" s="5" t="str">
        <f>"_"&amp;Input!$A$31</f>
        <v>_adult</v>
      </c>
      <c r="H110" s="5" t="str">
        <f>"_"&amp;Input!$A$35</f>
        <v>_case</v>
      </c>
      <c r="I110" s="24" t="str">
        <f t="shared" si="1"/>
        <v>HDLC_ALLFAST_AGE_ALL_EAS_adult_case</v>
      </c>
      <c r="J110" s="42"/>
      <c r="K110" s="42"/>
      <c r="L110" s="42"/>
      <c r="M110" s="43"/>
    </row>
    <row r="111" spans="1:13" x14ac:dyDescent="0.2">
      <c r="A111" s="47">
        <v>102</v>
      </c>
      <c r="B111" s="5" t="str">
        <f>Input!$A$21</f>
        <v>HDLC</v>
      </c>
      <c r="C111" s="5" t="s">
        <v>22</v>
      </c>
      <c r="D111" s="5" t="str">
        <f>"_"&amp;Input!$A$18</f>
        <v>_AGE</v>
      </c>
      <c r="E111" s="5" t="str">
        <f>"_"&amp;Input!$A$12</f>
        <v>_ALL</v>
      </c>
      <c r="F111" s="5" t="str">
        <f>"_"&amp;Input!$A$6</f>
        <v>_EAS</v>
      </c>
      <c r="G111" s="5" t="str">
        <f>"_"&amp;Input!$A$31</f>
        <v>_adult</v>
      </c>
      <c r="H111" s="5" t="str">
        <f>"_"&amp;Input!$A$36</f>
        <v>_control</v>
      </c>
      <c r="I111" s="24" t="str">
        <f t="shared" si="1"/>
        <v>HDLC_ALLFAST_AGE_ALL_EAS_adult_control</v>
      </c>
      <c r="J111" s="42"/>
      <c r="K111" s="42"/>
      <c r="L111" s="42"/>
      <c r="M111" s="43"/>
    </row>
    <row r="112" spans="1:13" x14ac:dyDescent="0.2">
      <c r="A112" s="47">
        <v>103</v>
      </c>
      <c r="B112" s="5" t="str">
        <f>Input!$A$21</f>
        <v>HDLC</v>
      </c>
      <c r="C112" s="5" t="s">
        <v>22</v>
      </c>
      <c r="D112" s="5" t="str">
        <f>"_"&amp;Input!$A$18</f>
        <v>_AGE</v>
      </c>
      <c r="E112" s="5" t="str">
        <f>"_"&amp;Input!$A$12</f>
        <v>_ALL</v>
      </c>
      <c r="F112" s="5" t="str">
        <f>"_"&amp;Input!$A$6</f>
        <v>_EAS</v>
      </c>
      <c r="G112" s="5" t="str">
        <f>"_"&amp;Input!$A$32</f>
        <v>_child</v>
      </c>
      <c r="H112" s="5" t="str">
        <f>"_"&amp;Input!$A$35</f>
        <v>_case</v>
      </c>
      <c r="I112" s="24" t="str">
        <f t="shared" si="1"/>
        <v>HDLC_ALLFAST_AGE_ALL_EAS_child_case</v>
      </c>
      <c r="J112" s="42"/>
      <c r="K112" s="42"/>
      <c r="L112" s="42"/>
      <c r="M112" s="43"/>
    </row>
    <row r="113" spans="1:13" x14ac:dyDescent="0.2">
      <c r="A113" s="47">
        <v>104</v>
      </c>
      <c r="B113" s="5" t="str">
        <f>Input!$A$21</f>
        <v>HDLC</v>
      </c>
      <c r="C113" s="5" t="s">
        <v>22</v>
      </c>
      <c r="D113" s="5" t="str">
        <f>"_"&amp;Input!$A$18</f>
        <v>_AGE</v>
      </c>
      <c r="E113" s="5" t="str">
        <f>"_"&amp;Input!$A$12</f>
        <v>_ALL</v>
      </c>
      <c r="F113" s="5" t="str">
        <f>"_"&amp;Input!$A$6</f>
        <v>_EAS</v>
      </c>
      <c r="G113" s="5" t="str">
        <f>"_"&amp;Input!$A$32</f>
        <v>_child</v>
      </c>
      <c r="H113" s="5" t="str">
        <f>"_"&amp;Input!$A$36</f>
        <v>_control</v>
      </c>
      <c r="I113" s="24" t="str">
        <f t="shared" si="1"/>
        <v>HDLC_ALLFAST_AGE_ALL_EAS_child_control</v>
      </c>
      <c r="J113" s="42"/>
      <c r="K113" s="42"/>
      <c r="L113" s="42"/>
      <c r="M113" s="43"/>
    </row>
    <row r="114" spans="1:13" x14ac:dyDescent="0.2">
      <c r="A114" s="47">
        <v>105</v>
      </c>
      <c r="B114" s="5" t="str">
        <f>Input!$A$21</f>
        <v>HDLC</v>
      </c>
      <c r="C114" s="5" t="s">
        <v>22</v>
      </c>
      <c r="D114" s="5" t="str">
        <f>"_"&amp;Input!$A$18</f>
        <v>_AGE</v>
      </c>
      <c r="E114" s="5" t="str">
        <f>"_"&amp;Input!$A$12</f>
        <v>_ALL</v>
      </c>
      <c r="F114" s="5" t="str">
        <f>"_"&amp;Input!$A$7</f>
        <v>_EUR</v>
      </c>
      <c r="G114" s="5" t="str">
        <f>"_"&amp;Input!$A$31</f>
        <v>_adult</v>
      </c>
      <c r="H114" s="5" t="str">
        <f>"_"&amp;Input!$A$35</f>
        <v>_case</v>
      </c>
      <c r="I114" s="24" t="str">
        <f t="shared" si="1"/>
        <v>HDLC_ALLFAST_AGE_ALL_EUR_adult_case</v>
      </c>
      <c r="J114" s="42"/>
      <c r="K114" s="42"/>
      <c r="L114" s="42"/>
      <c r="M114" s="43"/>
    </row>
    <row r="115" spans="1:13" x14ac:dyDescent="0.2">
      <c r="A115" s="47">
        <v>106</v>
      </c>
      <c r="B115" s="5" t="str">
        <f>Input!$A$21</f>
        <v>HDLC</v>
      </c>
      <c r="C115" s="5" t="s">
        <v>22</v>
      </c>
      <c r="D115" s="5" t="str">
        <f>"_"&amp;Input!$A$18</f>
        <v>_AGE</v>
      </c>
      <c r="E115" s="5" t="str">
        <f>"_"&amp;Input!$A$12</f>
        <v>_ALL</v>
      </c>
      <c r="F115" s="5" t="str">
        <f>"_"&amp;Input!$A$7</f>
        <v>_EUR</v>
      </c>
      <c r="G115" s="5" t="str">
        <f>"_"&amp;Input!$A$31</f>
        <v>_adult</v>
      </c>
      <c r="H115" s="5" t="str">
        <f>"_"&amp;Input!$A$36</f>
        <v>_control</v>
      </c>
      <c r="I115" s="24" t="str">
        <f t="shared" si="1"/>
        <v>HDLC_ALLFAST_AGE_ALL_EUR_adult_control</v>
      </c>
      <c r="J115" s="42"/>
      <c r="K115" s="42"/>
      <c r="L115" s="42"/>
      <c r="M115" s="43"/>
    </row>
    <row r="116" spans="1:13" x14ac:dyDescent="0.2">
      <c r="A116" s="47">
        <v>107</v>
      </c>
      <c r="B116" s="5" t="str">
        <f>Input!$A$21</f>
        <v>HDLC</v>
      </c>
      <c r="C116" s="5" t="s">
        <v>22</v>
      </c>
      <c r="D116" s="5" t="str">
        <f>"_"&amp;Input!$A$18</f>
        <v>_AGE</v>
      </c>
      <c r="E116" s="5" t="str">
        <f>"_"&amp;Input!$A$12</f>
        <v>_ALL</v>
      </c>
      <c r="F116" s="5" t="str">
        <f>"_"&amp;Input!$A$7</f>
        <v>_EUR</v>
      </c>
      <c r="G116" s="5" t="str">
        <f>"_"&amp;Input!$A$32</f>
        <v>_child</v>
      </c>
      <c r="H116" s="5" t="str">
        <f>"_"&amp;Input!$A$35</f>
        <v>_case</v>
      </c>
      <c r="I116" s="24" t="str">
        <f t="shared" si="1"/>
        <v>HDLC_ALLFAST_AGE_ALL_EUR_child_case</v>
      </c>
      <c r="J116" s="42"/>
      <c r="K116" s="42"/>
      <c r="L116" s="42"/>
      <c r="M116" s="43"/>
    </row>
    <row r="117" spans="1:13" x14ac:dyDescent="0.2">
      <c r="A117" s="47">
        <v>108</v>
      </c>
      <c r="B117" s="5" t="str">
        <f>Input!$A$21</f>
        <v>HDLC</v>
      </c>
      <c r="C117" s="5" t="s">
        <v>22</v>
      </c>
      <c r="D117" s="5" t="str">
        <f>"_"&amp;Input!$A$18</f>
        <v>_AGE</v>
      </c>
      <c r="E117" s="5" t="str">
        <f>"_"&amp;Input!$A$12</f>
        <v>_ALL</v>
      </c>
      <c r="F117" s="5" t="str">
        <f>"_"&amp;Input!$A$7</f>
        <v>_EUR</v>
      </c>
      <c r="G117" s="5" t="str">
        <f>"_"&amp;Input!$A$32</f>
        <v>_child</v>
      </c>
      <c r="H117" s="5" t="str">
        <f>"_"&amp;Input!$A$36</f>
        <v>_control</v>
      </c>
      <c r="I117" s="24" t="str">
        <f t="shared" si="1"/>
        <v>HDLC_ALLFAST_AGE_ALL_EUR_child_control</v>
      </c>
      <c r="J117" s="42"/>
      <c r="K117" s="42"/>
      <c r="L117" s="42"/>
      <c r="M117" s="43"/>
    </row>
    <row r="118" spans="1:13" x14ac:dyDescent="0.2">
      <c r="A118" s="47">
        <v>109</v>
      </c>
      <c r="B118" s="5" t="str">
        <f>Input!$A$21</f>
        <v>HDLC</v>
      </c>
      <c r="C118" s="5" t="s">
        <v>22</v>
      </c>
      <c r="D118" s="5" t="str">
        <f>"_"&amp;Input!$A$18</f>
        <v>_AGE</v>
      </c>
      <c r="E118" s="5" t="str">
        <f>"_"&amp;Input!$A$12</f>
        <v>_ALL</v>
      </c>
      <c r="F118" s="5" t="str">
        <f>"_"&amp;Input!$A$8</f>
        <v>_MES</v>
      </c>
      <c r="G118" s="5" t="str">
        <f>"_"&amp;Input!$A$31</f>
        <v>_adult</v>
      </c>
      <c r="H118" s="5" t="str">
        <f>"_"&amp;Input!$A$35</f>
        <v>_case</v>
      </c>
      <c r="I118" s="24" t="str">
        <f t="shared" si="1"/>
        <v>HDLC_ALLFAST_AGE_ALL_MES_adult_case</v>
      </c>
      <c r="J118" s="42"/>
      <c r="K118" s="42"/>
      <c r="L118" s="42"/>
      <c r="M118" s="43"/>
    </row>
    <row r="119" spans="1:13" x14ac:dyDescent="0.2">
      <c r="A119" s="47">
        <v>110</v>
      </c>
      <c r="B119" s="5" t="str">
        <f>Input!$A$21</f>
        <v>HDLC</v>
      </c>
      <c r="C119" s="5" t="s">
        <v>22</v>
      </c>
      <c r="D119" s="5" t="str">
        <f>"_"&amp;Input!$A$18</f>
        <v>_AGE</v>
      </c>
      <c r="E119" s="5" t="str">
        <f>"_"&amp;Input!$A$12</f>
        <v>_ALL</v>
      </c>
      <c r="F119" s="5" t="str">
        <f>"_"&amp;Input!$A$8</f>
        <v>_MES</v>
      </c>
      <c r="G119" s="5" t="str">
        <f>"_"&amp;Input!$A$31</f>
        <v>_adult</v>
      </c>
      <c r="H119" s="5" t="str">
        <f>"_"&amp;Input!$A$36</f>
        <v>_control</v>
      </c>
      <c r="I119" s="24" t="str">
        <f t="shared" si="1"/>
        <v>HDLC_ALLFAST_AGE_ALL_MES_adult_control</v>
      </c>
      <c r="J119" s="42"/>
      <c r="K119" s="42"/>
      <c r="L119" s="42"/>
      <c r="M119" s="43"/>
    </row>
    <row r="120" spans="1:13" x14ac:dyDescent="0.2">
      <c r="A120" s="47">
        <v>111</v>
      </c>
      <c r="B120" s="5" t="str">
        <f>Input!$A$21</f>
        <v>HDLC</v>
      </c>
      <c r="C120" s="5" t="s">
        <v>22</v>
      </c>
      <c r="D120" s="5" t="str">
        <f>"_"&amp;Input!$A$18</f>
        <v>_AGE</v>
      </c>
      <c r="E120" s="5" t="str">
        <f>"_"&amp;Input!$A$12</f>
        <v>_ALL</v>
      </c>
      <c r="F120" s="5" t="str">
        <f>"_"&amp;Input!$A$8</f>
        <v>_MES</v>
      </c>
      <c r="G120" s="5" t="str">
        <f>"_"&amp;Input!$A$32</f>
        <v>_child</v>
      </c>
      <c r="H120" s="5" t="str">
        <f>"_"&amp;Input!$A$35</f>
        <v>_case</v>
      </c>
      <c r="I120" s="24" t="str">
        <f t="shared" si="1"/>
        <v>HDLC_ALLFAST_AGE_ALL_MES_child_case</v>
      </c>
      <c r="J120" s="42"/>
      <c r="K120" s="42"/>
      <c r="L120" s="42"/>
      <c r="M120" s="43"/>
    </row>
    <row r="121" spans="1:13" x14ac:dyDescent="0.2">
      <c r="A121" s="47">
        <v>112</v>
      </c>
      <c r="B121" s="5" t="str">
        <f>Input!$A$21</f>
        <v>HDLC</v>
      </c>
      <c r="C121" s="5" t="s">
        <v>22</v>
      </c>
      <c r="D121" s="5" t="str">
        <f>"_"&amp;Input!$A$18</f>
        <v>_AGE</v>
      </c>
      <c r="E121" s="5" t="str">
        <f>"_"&amp;Input!$A$12</f>
        <v>_ALL</v>
      </c>
      <c r="F121" s="5" t="str">
        <f>"_"&amp;Input!$A$8</f>
        <v>_MES</v>
      </c>
      <c r="G121" s="5" t="str">
        <f>"_"&amp;Input!$A$32</f>
        <v>_child</v>
      </c>
      <c r="H121" s="5" t="str">
        <f>"_"&amp;Input!$A$36</f>
        <v>_control</v>
      </c>
      <c r="I121" s="24" t="str">
        <f t="shared" si="1"/>
        <v>HDLC_ALLFAST_AGE_ALL_MES_child_control</v>
      </c>
      <c r="J121" s="42"/>
      <c r="K121" s="42"/>
      <c r="L121" s="42"/>
      <c r="M121" s="43"/>
    </row>
    <row r="122" spans="1:13" x14ac:dyDescent="0.2">
      <c r="A122" s="47">
        <v>113</v>
      </c>
      <c r="B122" s="5" t="str">
        <f>Input!$A$21</f>
        <v>HDLC</v>
      </c>
      <c r="C122" s="5" t="s">
        <v>22</v>
      </c>
      <c r="D122" s="5" t="str">
        <f>"_"&amp;Input!$A$18</f>
        <v>_AGE</v>
      </c>
      <c r="E122" s="5" t="str">
        <f>"_"&amp;Input!$A$13</f>
        <v>_M</v>
      </c>
      <c r="F122" s="5" t="str">
        <f>"_"&amp;Input!$A$2</f>
        <v>_TOT</v>
      </c>
      <c r="G122" s="5" t="str">
        <f>"_"&amp;Input!$A$31</f>
        <v>_adult</v>
      </c>
      <c r="H122" s="5" t="str">
        <f>"_"&amp;Input!$A$35</f>
        <v>_case</v>
      </c>
      <c r="I122" s="24" t="str">
        <f t="shared" si="1"/>
        <v>HDLC_ALLFAST_AGE_M_TOT_adult_case</v>
      </c>
      <c r="J122" s="42"/>
      <c r="K122" s="42"/>
      <c r="L122" s="42"/>
      <c r="M122" s="43"/>
    </row>
    <row r="123" spans="1:13" x14ac:dyDescent="0.2">
      <c r="A123" s="47">
        <v>114</v>
      </c>
      <c r="B123" s="5" t="str">
        <f>Input!$A$21</f>
        <v>HDLC</v>
      </c>
      <c r="C123" s="5" t="s">
        <v>22</v>
      </c>
      <c r="D123" s="5" t="str">
        <f>"_"&amp;Input!$A$18</f>
        <v>_AGE</v>
      </c>
      <c r="E123" s="5" t="str">
        <f>"_"&amp;Input!$A$13</f>
        <v>_M</v>
      </c>
      <c r="F123" s="5" t="str">
        <f>"_"&amp;Input!$A$2</f>
        <v>_TOT</v>
      </c>
      <c r="G123" s="5" t="str">
        <f>"_"&amp;Input!$A$31</f>
        <v>_adult</v>
      </c>
      <c r="H123" s="5" t="str">
        <f>"_"&amp;Input!$A$36</f>
        <v>_control</v>
      </c>
      <c r="I123" s="24" t="str">
        <f t="shared" si="1"/>
        <v>HDLC_ALLFAST_AGE_M_TOT_adult_control</v>
      </c>
      <c r="J123" s="42"/>
      <c r="K123" s="42"/>
      <c r="L123" s="42"/>
      <c r="M123" s="43"/>
    </row>
    <row r="124" spans="1:13" x14ac:dyDescent="0.2">
      <c r="A124" s="47">
        <v>115</v>
      </c>
      <c r="B124" s="5" t="str">
        <f>Input!$A$21</f>
        <v>HDLC</v>
      </c>
      <c r="C124" s="5" t="s">
        <v>22</v>
      </c>
      <c r="D124" s="5" t="str">
        <f>"_"&amp;Input!$A$18</f>
        <v>_AGE</v>
      </c>
      <c r="E124" s="5" t="str">
        <f>"_"&amp;Input!$A$13</f>
        <v>_M</v>
      </c>
      <c r="F124" s="5" t="str">
        <f>"_"&amp;Input!$A$2</f>
        <v>_TOT</v>
      </c>
      <c r="G124" s="5" t="str">
        <f>"_"&amp;Input!$A$32</f>
        <v>_child</v>
      </c>
      <c r="H124" s="5" t="str">
        <f>"_"&amp;Input!$A$35</f>
        <v>_case</v>
      </c>
      <c r="I124" s="24" t="str">
        <f t="shared" si="1"/>
        <v>HDLC_ALLFAST_AGE_M_TOT_child_case</v>
      </c>
      <c r="J124" s="42"/>
      <c r="K124" s="42"/>
      <c r="L124" s="42"/>
      <c r="M124" s="43"/>
    </row>
    <row r="125" spans="1:13" x14ac:dyDescent="0.2">
      <c r="A125" s="47">
        <v>116</v>
      </c>
      <c r="B125" s="5" t="str">
        <f>Input!$A$21</f>
        <v>HDLC</v>
      </c>
      <c r="C125" s="5" t="s">
        <v>22</v>
      </c>
      <c r="D125" s="5" t="str">
        <f>"_"&amp;Input!$A$18</f>
        <v>_AGE</v>
      </c>
      <c r="E125" s="5" t="str">
        <f>"_"&amp;Input!$A$13</f>
        <v>_M</v>
      </c>
      <c r="F125" s="5" t="str">
        <f>"_"&amp;Input!$A$2</f>
        <v>_TOT</v>
      </c>
      <c r="G125" s="5" t="str">
        <f>"_"&amp;Input!$A$32</f>
        <v>_child</v>
      </c>
      <c r="H125" s="5" t="str">
        <f>"_"&amp;Input!$A$36</f>
        <v>_control</v>
      </c>
      <c r="I125" s="24" t="str">
        <f t="shared" si="1"/>
        <v>HDLC_ALLFAST_AGE_M_TOT_child_control</v>
      </c>
      <c r="J125" s="42"/>
      <c r="K125" s="42"/>
      <c r="L125" s="42"/>
      <c r="M125" s="43"/>
    </row>
    <row r="126" spans="1:13" x14ac:dyDescent="0.2">
      <c r="A126" s="47">
        <v>117</v>
      </c>
      <c r="B126" s="5" t="str">
        <f>Input!$A$21</f>
        <v>HDLC</v>
      </c>
      <c r="C126" s="5" t="s">
        <v>22</v>
      </c>
      <c r="D126" s="5" t="str">
        <f>"_"&amp;Input!$A$18</f>
        <v>_AGE</v>
      </c>
      <c r="E126" s="5" t="str">
        <f>"_"&amp;Input!$A$13</f>
        <v>_M</v>
      </c>
      <c r="F126" s="5" t="str">
        <f>"_"&amp;Input!$A$3</f>
        <v>_AFR</v>
      </c>
      <c r="G126" s="5" t="str">
        <f>"_"&amp;Input!$A$31</f>
        <v>_adult</v>
      </c>
      <c r="H126" s="5" t="str">
        <f>"_"&amp;Input!$A$35</f>
        <v>_case</v>
      </c>
      <c r="I126" s="24" t="str">
        <f t="shared" si="1"/>
        <v>HDLC_ALLFAST_AGE_M_AFR_adult_case</v>
      </c>
      <c r="J126" s="42"/>
      <c r="K126" s="42"/>
      <c r="L126" s="42"/>
      <c r="M126" s="43"/>
    </row>
    <row r="127" spans="1:13" x14ac:dyDescent="0.2">
      <c r="A127" s="47">
        <v>118</v>
      </c>
      <c r="B127" s="5" t="str">
        <f>Input!$A$21</f>
        <v>HDLC</v>
      </c>
      <c r="C127" s="5" t="s">
        <v>22</v>
      </c>
      <c r="D127" s="5" t="str">
        <f>"_"&amp;Input!$A$18</f>
        <v>_AGE</v>
      </c>
      <c r="E127" s="5" t="str">
        <f>"_"&amp;Input!$A$13</f>
        <v>_M</v>
      </c>
      <c r="F127" s="5" t="str">
        <f>"_"&amp;Input!$A$3</f>
        <v>_AFR</v>
      </c>
      <c r="G127" s="5" t="str">
        <f>"_"&amp;Input!$A$31</f>
        <v>_adult</v>
      </c>
      <c r="H127" s="5" t="str">
        <f>"_"&amp;Input!$A$36</f>
        <v>_control</v>
      </c>
      <c r="I127" s="24" t="str">
        <f t="shared" si="1"/>
        <v>HDLC_ALLFAST_AGE_M_AFR_adult_control</v>
      </c>
      <c r="J127" s="42"/>
      <c r="K127" s="42"/>
      <c r="L127" s="42"/>
      <c r="M127" s="43"/>
    </row>
    <row r="128" spans="1:13" x14ac:dyDescent="0.2">
      <c r="A128" s="47">
        <v>119</v>
      </c>
      <c r="B128" s="5" t="str">
        <f>Input!$A$21</f>
        <v>HDLC</v>
      </c>
      <c r="C128" s="5" t="s">
        <v>22</v>
      </c>
      <c r="D128" s="5" t="str">
        <f>"_"&amp;Input!$A$18</f>
        <v>_AGE</v>
      </c>
      <c r="E128" s="5" t="str">
        <f>"_"&amp;Input!$A$13</f>
        <v>_M</v>
      </c>
      <c r="F128" s="5" t="str">
        <f>"_"&amp;Input!$A$3</f>
        <v>_AFR</v>
      </c>
      <c r="G128" s="5" t="str">
        <f>"_"&amp;Input!$A$32</f>
        <v>_child</v>
      </c>
      <c r="H128" s="5" t="str">
        <f>"_"&amp;Input!$A$35</f>
        <v>_case</v>
      </c>
      <c r="I128" s="24" t="str">
        <f t="shared" si="1"/>
        <v>HDLC_ALLFAST_AGE_M_AFR_child_case</v>
      </c>
      <c r="J128" s="42"/>
      <c r="K128" s="42"/>
      <c r="L128" s="42"/>
      <c r="M128" s="43"/>
    </row>
    <row r="129" spans="1:13" x14ac:dyDescent="0.2">
      <c r="A129" s="47">
        <v>120</v>
      </c>
      <c r="B129" s="5" t="str">
        <f>Input!$A$21</f>
        <v>HDLC</v>
      </c>
      <c r="C129" s="5" t="s">
        <v>22</v>
      </c>
      <c r="D129" s="5" t="str">
        <f>"_"&amp;Input!$A$18</f>
        <v>_AGE</v>
      </c>
      <c r="E129" s="5" t="str">
        <f>"_"&amp;Input!$A$13</f>
        <v>_M</v>
      </c>
      <c r="F129" s="5" t="str">
        <f>"_"&amp;Input!$A$3</f>
        <v>_AFR</v>
      </c>
      <c r="G129" s="5" t="str">
        <f>"_"&amp;Input!$A$32</f>
        <v>_child</v>
      </c>
      <c r="H129" s="5" t="str">
        <f>"_"&amp;Input!$A$36</f>
        <v>_control</v>
      </c>
      <c r="I129" s="24" t="str">
        <f t="shared" si="1"/>
        <v>HDLC_ALLFAST_AGE_M_AFR_child_control</v>
      </c>
      <c r="J129" s="42"/>
      <c r="K129" s="42"/>
      <c r="L129" s="42"/>
      <c r="M129" s="43"/>
    </row>
    <row r="130" spans="1:13" x14ac:dyDescent="0.2">
      <c r="A130" s="47">
        <v>121</v>
      </c>
      <c r="B130" s="5" t="str">
        <f>Input!$A$21</f>
        <v>HDLC</v>
      </c>
      <c r="C130" s="5" t="s">
        <v>22</v>
      </c>
      <c r="D130" s="5" t="str">
        <f>"_"&amp;Input!$A$18</f>
        <v>_AGE</v>
      </c>
      <c r="E130" s="5" t="str">
        <f>"_"&amp;Input!$A$13</f>
        <v>_M</v>
      </c>
      <c r="F130" s="5" t="str">
        <f>"_"&amp;Input!$A$4</f>
        <v>_AMR</v>
      </c>
      <c r="G130" s="5" t="str">
        <f>"_"&amp;Input!$A$31</f>
        <v>_adult</v>
      </c>
      <c r="H130" s="5" t="str">
        <f>"_"&amp;Input!$A$35</f>
        <v>_case</v>
      </c>
      <c r="I130" s="24" t="str">
        <f t="shared" si="1"/>
        <v>HDLC_ALLFAST_AGE_M_AMR_adult_case</v>
      </c>
      <c r="J130" s="42"/>
      <c r="K130" s="42"/>
      <c r="L130" s="42"/>
      <c r="M130" s="43"/>
    </row>
    <row r="131" spans="1:13" x14ac:dyDescent="0.2">
      <c r="A131" s="47">
        <v>122</v>
      </c>
      <c r="B131" s="5" t="str">
        <f>Input!$A$21</f>
        <v>HDLC</v>
      </c>
      <c r="C131" s="5" t="s">
        <v>22</v>
      </c>
      <c r="D131" s="5" t="str">
        <f>"_"&amp;Input!$A$18</f>
        <v>_AGE</v>
      </c>
      <c r="E131" s="5" t="str">
        <f>"_"&amp;Input!$A$13</f>
        <v>_M</v>
      </c>
      <c r="F131" s="5" t="str">
        <f>"_"&amp;Input!$A$4</f>
        <v>_AMR</v>
      </c>
      <c r="G131" s="5" t="str">
        <f>"_"&amp;Input!$A$31</f>
        <v>_adult</v>
      </c>
      <c r="H131" s="5" t="str">
        <f>"_"&amp;Input!$A$36</f>
        <v>_control</v>
      </c>
      <c r="I131" s="24" t="str">
        <f t="shared" si="1"/>
        <v>HDLC_ALLFAST_AGE_M_AMR_adult_control</v>
      </c>
      <c r="J131" s="42"/>
      <c r="K131" s="42"/>
      <c r="L131" s="42"/>
      <c r="M131" s="43"/>
    </row>
    <row r="132" spans="1:13" x14ac:dyDescent="0.2">
      <c r="A132" s="47">
        <v>123</v>
      </c>
      <c r="B132" s="5" t="str">
        <f>Input!$A$21</f>
        <v>HDLC</v>
      </c>
      <c r="C132" s="5" t="s">
        <v>22</v>
      </c>
      <c r="D132" s="5" t="str">
        <f>"_"&amp;Input!$A$18</f>
        <v>_AGE</v>
      </c>
      <c r="E132" s="5" t="str">
        <f>"_"&amp;Input!$A$13</f>
        <v>_M</v>
      </c>
      <c r="F132" s="5" t="str">
        <f>"_"&amp;Input!$A$4</f>
        <v>_AMR</v>
      </c>
      <c r="G132" s="5" t="str">
        <f>"_"&amp;Input!$A$32</f>
        <v>_child</v>
      </c>
      <c r="H132" s="5" t="str">
        <f>"_"&amp;Input!$A$35</f>
        <v>_case</v>
      </c>
      <c r="I132" s="24" t="str">
        <f t="shared" si="1"/>
        <v>HDLC_ALLFAST_AGE_M_AMR_child_case</v>
      </c>
      <c r="J132" s="42"/>
      <c r="K132" s="42"/>
      <c r="L132" s="42"/>
      <c r="M132" s="43"/>
    </row>
    <row r="133" spans="1:13" x14ac:dyDescent="0.2">
      <c r="A133" s="47">
        <v>124</v>
      </c>
      <c r="B133" s="5" t="str">
        <f>Input!$A$21</f>
        <v>HDLC</v>
      </c>
      <c r="C133" s="5" t="s">
        <v>22</v>
      </c>
      <c r="D133" s="5" t="str">
        <f>"_"&amp;Input!$A$18</f>
        <v>_AGE</v>
      </c>
      <c r="E133" s="5" t="str">
        <f>"_"&amp;Input!$A$13</f>
        <v>_M</v>
      </c>
      <c r="F133" s="5" t="str">
        <f>"_"&amp;Input!$A$4</f>
        <v>_AMR</v>
      </c>
      <c r="G133" s="5" t="str">
        <f>"_"&amp;Input!$A$32</f>
        <v>_child</v>
      </c>
      <c r="H133" s="5" t="str">
        <f>"_"&amp;Input!$A$36</f>
        <v>_control</v>
      </c>
      <c r="I133" s="24" t="str">
        <f t="shared" si="1"/>
        <v>HDLC_ALLFAST_AGE_M_AMR_child_control</v>
      </c>
      <c r="J133" s="42"/>
      <c r="K133" s="42"/>
      <c r="L133" s="42"/>
      <c r="M133" s="43"/>
    </row>
    <row r="134" spans="1:13" x14ac:dyDescent="0.2">
      <c r="A134" s="47">
        <v>125</v>
      </c>
      <c r="B134" s="5" t="str">
        <f>Input!$A$21</f>
        <v>HDLC</v>
      </c>
      <c r="C134" s="5" t="s">
        <v>22</v>
      </c>
      <c r="D134" s="5" t="str">
        <f>"_"&amp;Input!$A$18</f>
        <v>_AGE</v>
      </c>
      <c r="E134" s="5" t="str">
        <f>"_"&amp;Input!$A$13</f>
        <v>_M</v>
      </c>
      <c r="F134" s="5" t="str">
        <f>"_"&amp;Input!$A$5</f>
        <v>_CSA</v>
      </c>
      <c r="G134" s="5" t="str">
        <f>"_"&amp;Input!$A$31</f>
        <v>_adult</v>
      </c>
      <c r="H134" s="5" t="str">
        <f>"_"&amp;Input!$A$35</f>
        <v>_case</v>
      </c>
      <c r="I134" s="24" t="str">
        <f t="shared" si="1"/>
        <v>HDLC_ALLFAST_AGE_M_CSA_adult_case</v>
      </c>
      <c r="J134" s="42"/>
      <c r="K134" s="42"/>
      <c r="L134" s="42"/>
      <c r="M134" s="43"/>
    </row>
    <row r="135" spans="1:13" x14ac:dyDescent="0.2">
      <c r="A135" s="47">
        <v>126</v>
      </c>
      <c r="B135" s="5" t="str">
        <f>Input!$A$21</f>
        <v>HDLC</v>
      </c>
      <c r="C135" s="5" t="s">
        <v>22</v>
      </c>
      <c r="D135" s="5" t="str">
        <f>"_"&amp;Input!$A$18</f>
        <v>_AGE</v>
      </c>
      <c r="E135" s="5" t="str">
        <f>"_"&amp;Input!$A$13</f>
        <v>_M</v>
      </c>
      <c r="F135" s="5" t="str">
        <f>"_"&amp;Input!$A$5</f>
        <v>_CSA</v>
      </c>
      <c r="G135" s="5" t="str">
        <f>"_"&amp;Input!$A$31</f>
        <v>_adult</v>
      </c>
      <c r="H135" s="5" t="str">
        <f>"_"&amp;Input!$A$36</f>
        <v>_control</v>
      </c>
      <c r="I135" s="24" t="str">
        <f t="shared" si="1"/>
        <v>HDLC_ALLFAST_AGE_M_CSA_adult_control</v>
      </c>
      <c r="J135" s="42"/>
      <c r="K135" s="42"/>
      <c r="L135" s="42"/>
      <c r="M135" s="43"/>
    </row>
    <row r="136" spans="1:13" x14ac:dyDescent="0.2">
      <c r="A136" s="47">
        <v>127</v>
      </c>
      <c r="B136" s="5" t="str">
        <f>Input!$A$21</f>
        <v>HDLC</v>
      </c>
      <c r="C136" s="5" t="s">
        <v>22</v>
      </c>
      <c r="D136" s="5" t="str">
        <f>"_"&amp;Input!$A$18</f>
        <v>_AGE</v>
      </c>
      <c r="E136" s="5" t="str">
        <f>"_"&amp;Input!$A$13</f>
        <v>_M</v>
      </c>
      <c r="F136" s="5" t="str">
        <f>"_"&amp;Input!$A$5</f>
        <v>_CSA</v>
      </c>
      <c r="G136" s="5" t="str">
        <f>"_"&amp;Input!$A$32</f>
        <v>_child</v>
      </c>
      <c r="H136" s="5" t="str">
        <f>"_"&amp;Input!$A$35</f>
        <v>_case</v>
      </c>
      <c r="I136" s="24" t="str">
        <f t="shared" si="1"/>
        <v>HDLC_ALLFAST_AGE_M_CSA_child_case</v>
      </c>
      <c r="J136" s="42"/>
      <c r="K136" s="42"/>
      <c r="L136" s="42"/>
      <c r="M136" s="43"/>
    </row>
    <row r="137" spans="1:13" x14ac:dyDescent="0.2">
      <c r="A137" s="47">
        <v>128</v>
      </c>
      <c r="B137" s="5" t="str">
        <f>Input!$A$21</f>
        <v>HDLC</v>
      </c>
      <c r="C137" s="5" t="s">
        <v>22</v>
      </c>
      <c r="D137" s="5" t="str">
        <f>"_"&amp;Input!$A$18</f>
        <v>_AGE</v>
      </c>
      <c r="E137" s="5" t="str">
        <f>"_"&amp;Input!$A$13</f>
        <v>_M</v>
      </c>
      <c r="F137" s="5" t="str">
        <f>"_"&amp;Input!$A$5</f>
        <v>_CSA</v>
      </c>
      <c r="G137" s="5" t="str">
        <f>"_"&amp;Input!$A$32</f>
        <v>_child</v>
      </c>
      <c r="H137" s="5" t="str">
        <f>"_"&amp;Input!$A$36</f>
        <v>_control</v>
      </c>
      <c r="I137" s="24" t="str">
        <f t="shared" si="1"/>
        <v>HDLC_ALLFAST_AGE_M_CSA_child_control</v>
      </c>
      <c r="J137" s="42"/>
      <c r="K137" s="42"/>
      <c r="L137" s="42"/>
      <c r="M137" s="43"/>
    </row>
    <row r="138" spans="1:13" x14ac:dyDescent="0.2">
      <c r="A138" s="47">
        <v>129</v>
      </c>
      <c r="B138" s="5" t="str">
        <f>Input!$A$21</f>
        <v>HDLC</v>
      </c>
      <c r="C138" s="5" t="s">
        <v>22</v>
      </c>
      <c r="D138" s="5" t="str">
        <f>"_"&amp;Input!$A$18</f>
        <v>_AGE</v>
      </c>
      <c r="E138" s="5" t="str">
        <f>"_"&amp;Input!$A$13</f>
        <v>_M</v>
      </c>
      <c r="F138" s="5" t="str">
        <f>"_"&amp;Input!$A$6</f>
        <v>_EAS</v>
      </c>
      <c r="G138" s="5" t="str">
        <f>"_"&amp;Input!$A$31</f>
        <v>_adult</v>
      </c>
      <c r="H138" s="5" t="str">
        <f>"_"&amp;Input!$A$35</f>
        <v>_case</v>
      </c>
      <c r="I138" s="24" t="str">
        <f t="shared" si="1"/>
        <v>HDLC_ALLFAST_AGE_M_EAS_adult_case</v>
      </c>
      <c r="J138" s="42"/>
      <c r="K138" s="42"/>
      <c r="L138" s="42"/>
      <c r="M138" s="43"/>
    </row>
    <row r="139" spans="1:13" x14ac:dyDescent="0.2">
      <c r="A139" s="47">
        <v>130</v>
      </c>
      <c r="B139" s="5" t="str">
        <f>Input!$A$21</f>
        <v>HDLC</v>
      </c>
      <c r="C139" s="5" t="s">
        <v>22</v>
      </c>
      <c r="D139" s="5" t="str">
        <f>"_"&amp;Input!$A$18</f>
        <v>_AGE</v>
      </c>
      <c r="E139" s="5" t="str">
        <f>"_"&amp;Input!$A$13</f>
        <v>_M</v>
      </c>
      <c r="F139" s="5" t="str">
        <f>"_"&amp;Input!$A$6</f>
        <v>_EAS</v>
      </c>
      <c r="G139" s="5" t="str">
        <f>"_"&amp;Input!$A$31</f>
        <v>_adult</v>
      </c>
      <c r="H139" s="5" t="str">
        <f>"_"&amp;Input!$A$36</f>
        <v>_control</v>
      </c>
      <c r="I139" s="24" t="str">
        <f t="shared" ref="I139:I202" si="2">B139&amp;C139&amp;D139&amp;E139&amp;F139&amp;G139&amp;H139</f>
        <v>HDLC_ALLFAST_AGE_M_EAS_adult_control</v>
      </c>
      <c r="J139" s="42"/>
      <c r="K139" s="42"/>
      <c r="L139" s="42"/>
      <c r="M139" s="43"/>
    </row>
    <row r="140" spans="1:13" x14ac:dyDescent="0.2">
      <c r="A140" s="47">
        <v>131</v>
      </c>
      <c r="B140" s="5" t="str">
        <f>Input!$A$21</f>
        <v>HDLC</v>
      </c>
      <c r="C140" s="5" t="s">
        <v>22</v>
      </c>
      <c r="D140" s="5" t="str">
        <f>"_"&amp;Input!$A$18</f>
        <v>_AGE</v>
      </c>
      <c r="E140" s="5" t="str">
        <f>"_"&amp;Input!$A$13</f>
        <v>_M</v>
      </c>
      <c r="F140" s="5" t="str">
        <f>"_"&amp;Input!$A$6</f>
        <v>_EAS</v>
      </c>
      <c r="G140" s="5" t="str">
        <f>"_"&amp;Input!$A$32</f>
        <v>_child</v>
      </c>
      <c r="H140" s="5" t="str">
        <f>"_"&amp;Input!$A$35</f>
        <v>_case</v>
      </c>
      <c r="I140" s="24" t="str">
        <f t="shared" si="2"/>
        <v>HDLC_ALLFAST_AGE_M_EAS_child_case</v>
      </c>
      <c r="J140" s="42"/>
      <c r="K140" s="42"/>
      <c r="L140" s="42"/>
      <c r="M140" s="43"/>
    </row>
    <row r="141" spans="1:13" x14ac:dyDescent="0.2">
      <c r="A141" s="47">
        <v>132</v>
      </c>
      <c r="B141" s="5" t="str">
        <f>Input!$A$21</f>
        <v>HDLC</v>
      </c>
      <c r="C141" s="5" t="s">
        <v>22</v>
      </c>
      <c r="D141" s="5" t="str">
        <f>"_"&amp;Input!$A$18</f>
        <v>_AGE</v>
      </c>
      <c r="E141" s="5" t="str">
        <f>"_"&amp;Input!$A$13</f>
        <v>_M</v>
      </c>
      <c r="F141" s="5" t="str">
        <f>"_"&amp;Input!$A$6</f>
        <v>_EAS</v>
      </c>
      <c r="G141" s="5" t="str">
        <f>"_"&amp;Input!$A$32</f>
        <v>_child</v>
      </c>
      <c r="H141" s="5" t="str">
        <f>"_"&amp;Input!$A$36</f>
        <v>_control</v>
      </c>
      <c r="I141" s="24" t="str">
        <f t="shared" si="2"/>
        <v>HDLC_ALLFAST_AGE_M_EAS_child_control</v>
      </c>
      <c r="J141" s="42"/>
      <c r="K141" s="42"/>
      <c r="L141" s="42"/>
      <c r="M141" s="43"/>
    </row>
    <row r="142" spans="1:13" x14ac:dyDescent="0.2">
      <c r="A142" s="47">
        <v>133</v>
      </c>
      <c r="B142" s="5" t="str">
        <f>Input!$A$21</f>
        <v>HDLC</v>
      </c>
      <c r="C142" s="5" t="s">
        <v>22</v>
      </c>
      <c r="D142" s="5" t="str">
        <f>"_"&amp;Input!$A$18</f>
        <v>_AGE</v>
      </c>
      <c r="E142" s="5" t="str">
        <f>"_"&amp;Input!$A$13</f>
        <v>_M</v>
      </c>
      <c r="F142" s="5" t="str">
        <f>"_"&amp;Input!$A$7</f>
        <v>_EUR</v>
      </c>
      <c r="G142" s="5" t="str">
        <f>"_"&amp;Input!$A$31</f>
        <v>_adult</v>
      </c>
      <c r="H142" s="5" t="str">
        <f>"_"&amp;Input!$A$35</f>
        <v>_case</v>
      </c>
      <c r="I142" s="24" t="str">
        <f t="shared" si="2"/>
        <v>HDLC_ALLFAST_AGE_M_EUR_adult_case</v>
      </c>
      <c r="J142" s="42"/>
      <c r="K142" s="42"/>
      <c r="L142" s="42"/>
      <c r="M142" s="43"/>
    </row>
    <row r="143" spans="1:13" x14ac:dyDescent="0.2">
      <c r="A143" s="47">
        <v>134</v>
      </c>
      <c r="B143" s="5" t="str">
        <f>Input!$A$21</f>
        <v>HDLC</v>
      </c>
      <c r="C143" s="5" t="s">
        <v>22</v>
      </c>
      <c r="D143" s="5" t="str">
        <f>"_"&amp;Input!$A$18</f>
        <v>_AGE</v>
      </c>
      <c r="E143" s="5" t="str">
        <f>"_"&amp;Input!$A$13</f>
        <v>_M</v>
      </c>
      <c r="F143" s="5" t="str">
        <f>"_"&amp;Input!$A$7</f>
        <v>_EUR</v>
      </c>
      <c r="G143" s="5" t="str">
        <f>"_"&amp;Input!$A$31</f>
        <v>_adult</v>
      </c>
      <c r="H143" s="5" t="str">
        <f>"_"&amp;Input!$A$36</f>
        <v>_control</v>
      </c>
      <c r="I143" s="24" t="str">
        <f t="shared" si="2"/>
        <v>HDLC_ALLFAST_AGE_M_EUR_adult_control</v>
      </c>
      <c r="J143" s="42"/>
      <c r="K143" s="42"/>
      <c r="L143" s="42"/>
      <c r="M143" s="43"/>
    </row>
    <row r="144" spans="1:13" x14ac:dyDescent="0.2">
      <c r="A144" s="47">
        <v>135</v>
      </c>
      <c r="B144" s="5" t="str">
        <f>Input!$A$21</f>
        <v>HDLC</v>
      </c>
      <c r="C144" s="5" t="s">
        <v>22</v>
      </c>
      <c r="D144" s="5" t="str">
        <f>"_"&amp;Input!$A$18</f>
        <v>_AGE</v>
      </c>
      <c r="E144" s="5" t="str">
        <f>"_"&amp;Input!$A$13</f>
        <v>_M</v>
      </c>
      <c r="F144" s="5" t="str">
        <f>"_"&amp;Input!$A$7</f>
        <v>_EUR</v>
      </c>
      <c r="G144" s="5" t="str">
        <f>"_"&amp;Input!$A$32</f>
        <v>_child</v>
      </c>
      <c r="H144" s="5" t="str">
        <f>"_"&amp;Input!$A$35</f>
        <v>_case</v>
      </c>
      <c r="I144" s="24" t="str">
        <f t="shared" si="2"/>
        <v>HDLC_ALLFAST_AGE_M_EUR_child_case</v>
      </c>
      <c r="J144" s="42"/>
      <c r="K144" s="42"/>
      <c r="L144" s="42"/>
      <c r="M144" s="43"/>
    </row>
    <row r="145" spans="1:13" x14ac:dyDescent="0.2">
      <c r="A145" s="47">
        <v>136</v>
      </c>
      <c r="B145" s="5" t="str">
        <f>Input!$A$21</f>
        <v>HDLC</v>
      </c>
      <c r="C145" s="5" t="s">
        <v>22</v>
      </c>
      <c r="D145" s="5" t="str">
        <f>"_"&amp;Input!$A$18</f>
        <v>_AGE</v>
      </c>
      <c r="E145" s="5" t="str">
        <f>"_"&amp;Input!$A$13</f>
        <v>_M</v>
      </c>
      <c r="F145" s="5" t="str">
        <f>"_"&amp;Input!$A$7</f>
        <v>_EUR</v>
      </c>
      <c r="G145" s="5" t="str">
        <f>"_"&amp;Input!$A$32</f>
        <v>_child</v>
      </c>
      <c r="H145" s="5" t="str">
        <f>"_"&amp;Input!$A$36</f>
        <v>_control</v>
      </c>
      <c r="I145" s="24" t="str">
        <f t="shared" si="2"/>
        <v>HDLC_ALLFAST_AGE_M_EUR_child_control</v>
      </c>
      <c r="J145" s="42"/>
      <c r="K145" s="42"/>
      <c r="L145" s="42"/>
      <c r="M145" s="43"/>
    </row>
    <row r="146" spans="1:13" x14ac:dyDescent="0.2">
      <c r="A146" s="47">
        <v>137</v>
      </c>
      <c r="B146" s="5" t="str">
        <f>Input!$A$21</f>
        <v>HDLC</v>
      </c>
      <c r="C146" s="5" t="s">
        <v>22</v>
      </c>
      <c r="D146" s="5" t="str">
        <f>"_"&amp;Input!$A$18</f>
        <v>_AGE</v>
      </c>
      <c r="E146" s="5" t="str">
        <f>"_"&amp;Input!$A$13</f>
        <v>_M</v>
      </c>
      <c r="F146" s="5" t="str">
        <f>"_"&amp;Input!$A$8</f>
        <v>_MES</v>
      </c>
      <c r="G146" s="5" t="str">
        <f>"_"&amp;Input!$A$31</f>
        <v>_adult</v>
      </c>
      <c r="H146" s="5" t="str">
        <f>"_"&amp;Input!$A$35</f>
        <v>_case</v>
      </c>
      <c r="I146" s="24" t="str">
        <f t="shared" si="2"/>
        <v>HDLC_ALLFAST_AGE_M_MES_adult_case</v>
      </c>
      <c r="J146" s="42"/>
      <c r="K146" s="42"/>
      <c r="L146" s="42"/>
      <c r="M146" s="43"/>
    </row>
    <row r="147" spans="1:13" x14ac:dyDescent="0.2">
      <c r="A147" s="47">
        <v>138</v>
      </c>
      <c r="B147" s="5" t="str">
        <f>Input!$A$21</f>
        <v>HDLC</v>
      </c>
      <c r="C147" s="5" t="s">
        <v>22</v>
      </c>
      <c r="D147" s="5" t="str">
        <f>"_"&amp;Input!$A$18</f>
        <v>_AGE</v>
      </c>
      <c r="E147" s="5" t="str">
        <f>"_"&amp;Input!$A$13</f>
        <v>_M</v>
      </c>
      <c r="F147" s="5" t="str">
        <f>"_"&amp;Input!$A$8</f>
        <v>_MES</v>
      </c>
      <c r="G147" s="5" t="str">
        <f>"_"&amp;Input!$A$31</f>
        <v>_adult</v>
      </c>
      <c r="H147" s="5" t="str">
        <f>"_"&amp;Input!$A$36</f>
        <v>_control</v>
      </c>
      <c r="I147" s="24" t="str">
        <f t="shared" si="2"/>
        <v>HDLC_ALLFAST_AGE_M_MES_adult_control</v>
      </c>
      <c r="J147" s="42"/>
      <c r="K147" s="42"/>
      <c r="L147" s="42"/>
      <c r="M147" s="43"/>
    </row>
    <row r="148" spans="1:13" x14ac:dyDescent="0.2">
      <c r="A148" s="47">
        <v>139</v>
      </c>
      <c r="B148" s="5" t="str">
        <f>Input!$A$21</f>
        <v>HDLC</v>
      </c>
      <c r="C148" s="5" t="s">
        <v>22</v>
      </c>
      <c r="D148" s="5" t="str">
        <f>"_"&amp;Input!$A$18</f>
        <v>_AGE</v>
      </c>
      <c r="E148" s="5" t="str">
        <f>"_"&amp;Input!$A$13</f>
        <v>_M</v>
      </c>
      <c r="F148" s="5" t="str">
        <f>"_"&amp;Input!$A$8</f>
        <v>_MES</v>
      </c>
      <c r="G148" s="5" t="str">
        <f>"_"&amp;Input!$A$32</f>
        <v>_child</v>
      </c>
      <c r="H148" s="5" t="str">
        <f>"_"&amp;Input!$A$35</f>
        <v>_case</v>
      </c>
      <c r="I148" s="24" t="str">
        <f t="shared" si="2"/>
        <v>HDLC_ALLFAST_AGE_M_MES_child_case</v>
      </c>
      <c r="J148" s="42"/>
      <c r="K148" s="42"/>
      <c r="L148" s="42"/>
      <c r="M148" s="43"/>
    </row>
    <row r="149" spans="1:13" x14ac:dyDescent="0.2">
      <c r="A149" s="47">
        <v>140</v>
      </c>
      <c r="B149" s="5" t="str">
        <f>Input!$A$21</f>
        <v>HDLC</v>
      </c>
      <c r="C149" s="5" t="s">
        <v>22</v>
      </c>
      <c r="D149" s="5" t="str">
        <f>"_"&amp;Input!$A$18</f>
        <v>_AGE</v>
      </c>
      <c r="E149" s="5" t="str">
        <f>"_"&amp;Input!$A$13</f>
        <v>_M</v>
      </c>
      <c r="F149" s="5" t="str">
        <f>"_"&amp;Input!$A$8</f>
        <v>_MES</v>
      </c>
      <c r="G149" s="5" t="str">
        <f>"_"&amp;Input!$A$32</f>
        <v>_child</v>
      </c>
      <c r="H149" s="5" t="str">
        <f>"_"&amp;Input!$A$36</f>
        <v>_control</v>
      </c>
      <c r="I149" s="24" t="str">
        <f t="shared" si="2"/>
        <v>HDLC_ALLFAST_AGE_M_MES_child_control</v>
      </c>
      <c r="J149" s="42"/>
      <c r="K149" s="42"/>
      <c r="L149" s="42"/>
      <c r="M149" s="43"/>
    </row>
    <row r="150" spans="1:13" x14ac:dyDescent="0.2">
      <c r="A150" s="47">
        <v>141</v>
      </c>
      <c r="B150" s="5" t="str">
        <f>Input!$A$21</f>
        <v>HDLC</v>
      </c>
      <c r="C150" s="5" t="s">
        <v>22</v>
      </c>
      <c r="D150" s="5" t="str">
        <f>"_"&amp;Input!$A$18</f>
        <v>_AGE</v>
      </c>
      <c r="E150" s="5" t="str">
        <f>"_"&amp;Input!$A$14</f>
        <v>_F</v>
      </c>
      <c r="F150" s="5" t="str">
        <f>"_"&amp;Input!$A$2</f>
        <v>_TOT</v>
      </c>
      <c r="G150" s="5" t="str">
        <f>"_"&amp;Input!$A$31</f>
        <v>_adult</v>
      </c>
      <c r="H150" s="5" t="str">
        <f>"_"&amp;Input!$A$35</f>
        <v>_case</v>
      </c>
      <c r="I150" s="24" t="str">
        <f t="shared" si="2"/>
        <v>HDLC_ALLFAST_AGE_F_TOT_adult_case</v>
      </c>
      <c r="J150" s="42"/>
      <c r="K150" s="42"/>
      <c r="L150" s="42"/>
      <c r="M150" s="43"/>
    </row>
    <row r="151" spans="1:13" x14ac:dyDescent="0.2">
      <c r="A151" s="47">
        <v>142</v>
      </c>
      <c r="B151" s="5" t="str">
        <f>Input!$A$21</f>
        <v>HDLC</v>
      </c>
      <c r="C151" s="5" t="s">
        <v>22</v>
      </c>
      <c r="D151" s="5" t="str">
        <f>"_"&amp;Input!$A$18</f>
        <v>_AGE</v>
      </c>
      <c r="E151" s="5" t="str">
        <f>"_"&amp;Input!$A$14</f>
        <v>_F</v>
      </c>
      <c r="F151" s="5" t="str">
        <f>"_"&amp;Input!$A$2</f>
        <v>_TOT</v>
      </c>
      <c r="G151" s="5" t="str">
        <f>"_"&amp;Input!$A$31</f>
        <v>_adult</v>
      </c>
      <c r="H151" s="5" t="str">
        <f>"_"&amp;Input!$A$36</f>
        <v>_control</v>
      </c>
      <c r="I151" s="24" t="str">
        <f t="shared" si="2"/>
        <v>HDLC_ALLFAST_AGE_F_TOT_adult_control</v>
      </c>
      <c r="J151" s="42"/>
      <c r="K151" s="42"/>
      <c r="L151" s="42"/>
      <c r="M151" s="43"/>
    </row>
    <row r="152" spans="1:13" x14ac:dyDescent="0.2">
      <c r="A152" s="47">
        <v>143</v>
      </c>
      <c r="B152" s="5" t="str">
        <f>Input!$A$21</f>
        <v>HDLC</v>
      </c>
      <c r="C152" s="5" t="s">
        <v>22</v>
      </c>
      <c r="D152" s="5" t="str">
        <f>"_"&amp;Input!$A$18</f>
        <v>_AGE</v>
      </c>
      <c r="E152" s="5" t="str">
        <f>"_"&amp;Input!$A$14</f>
        <v>_F</v>
      </c>
      <c r="F152" s="5" t="str">
        <f>"_"&amp;Input!$A$2</f>
        <v>_TOT</v>
      </c>
      <c r="G152" s="5" t="str">
        <f>"_"&amp;Input!$A$32</f>
        <v>_child</v>
      </c>
      <c r="H152" s="5" t="str">
        <f>"_"&amp;Input!$A$35</f>
        <v>_case</v>
      </c>
      <c r="I152" s="24" t="str">
        <f t="shared" si="2"/>
        <v>HDLC_ALLFAST_AGE_F_TOT_child_case</v>
      </c>
      <c r="J152" s="42"/>
      <c r="K152" s="42"/>
      <c r="L152" s="42"/>
      <c r="M152" s="43"/>
    </row>
    <row r="153" spans="1:13" x14ac:dyDescent="0.2">
      <c r="A153" s="47">
        <v>144</v>
      </c>
      <c r="B153" s="5" t="str">
        <f>Input!$A$21</f>
        <v>HDLC</v>
      </c>
      <c r="C153" s="5" t="s">
        <v>22</v>
      </c>
      <c r="D153" s="5" t="str">
        <f>"_"&amp;Input!$A$18</f>
        <v>_AGE</v>
      </c>
      <c r="E153" s="5" t="str">
        <f>"_"&amp;Input!$A$14</f>
        <v>_F</v>
      </c>
      <c r="F153" s="5" t="str">
        <f>"_"&amp;Input!$A$2</f>
        <v>_TOT</v>
      </c>
      <c r="G153" s="5" t="str">
        <f>"_"&amp;Input!$A$32</f>
        <v>_child</v>
      </c>
      <c r="H153" s="5" t="str">
        <f>"_"&amp;Input!$A$36</f>
        <v>_control</v>
      </c>
      <c r="I153" s="24" t="str">
        <f t="shared" si="2"/>
        <v>HDLC_ALLFAST_AGE_F_TOT_child_control</v>
      </c>
      <c r="J153" s="42"/>
      <c r="K153" s="42"/>
      <c r="L153" s="42"/>
      <c r="M153" s="43"/>
    </row>
    <row r="154" spans="1:13" x14ac:dyDescent="0.2">
      <c r="A154" s="47">
        <v>145</v>
      </c>
      <c r="B154" s="5" t="str">
        <f>Input!$A$21</f>
        <v>HDLC</v>
      </c>
      <c r="C154" s="5" t="s">
        <v>22</v>
      </c>
      <c r="D154" s="5" t="str">
        <f>"_"&amp;Input!$A$18</f>
        <v>_AGE</v>
      </c>
      <c r="E154" s="5" t="str">
        <f>"_"&amp;Input!$A$14</f>
        <v>_F</v>
      </c>
      <c r="F154" s="5" t="str">
        <f>"_"&amp;Input!$A$3</f>
        <v>_AFR</v>
      </c>
      <c r="G154" s="5" t="str">
        <f>"_"&amp;Input!$A$31</f>
        <v>_adult</v>
      </c>
      <c r="H154" s="5" t="str">
        <f>"_"&amp;Input!$A$35</f>
        <v>_case</v>
      </c>
      <c r="I154" s="24" t="str">
        <f t="shared" si="2"/>
        <v>HDLC_ALLFAST_AGE_F_AFR_adult_case</v>
      </c>
      <c r="J154" s="42"/>
      <c r="K154" s="42"/>
      <c r="L154" s="42"/>
      <c r="M154" s="43"/>
    </row>
    <row r="155" spans="1:13" x14ac:dyDescent="0.2">
      <c r="A155" s="47">
        <v>146</v>
      </c>
      <c r="B155" s="5" t="str">
        <f>Input!$A$21</f>
        <v>HDLC</v>
      </c>
      <c r="C155" s="5" t="s">
        <v>22</v>
      </c>
      <c r="D155" s="5" t="str">
        <f>"_"&amp;Input!$A$18</f>
        <v>_AGE</v>
      </c>
      <c r="E155" s="5" t="str">
        <f>"_"&amp;Input!$A$14</f>
        <v>_F</v>
      </c>
      <c r="F155" s="5" t="str">
        <f>"_"&amp;Input!$A$3</f>
        <v>_AFR</v>
      </c>
      <c r="G155" s="5" t="str">
        <f>"_"&amp;Input!$A$31</f>
        <v>_adult</v>
      </c>
      <c r="H155" s="5" t="str">
        <f>"_"&amp;Input!$A$36</f>
        <v>_control</v>
      </c>
      <c r="I155" s="24" t="str">
        <f t="shared" si="2"/>
        <v>HDLC_ALLFAST_AGE_F_AFR_adult_control</v>
      </c>
      <c r="J155" s="42"/>
      <c r="K155" s="42"/>
      <c r="L155" s="42"/>
      <c r="M155" s="43"/>
    </row>
    <row r="156" spans="1:13" x14ac:dyDescent="0.2">
      <c r="A156" s="47">
        <v>147</v>
      </c>
      <c r="B156" s="5" t="str">
        <f>Input!$A$21</f>
        <v>HDLC</v>
      </c>
      <c r="C156" s="5" t="s">
        <v>22</v>
      </c>
      <c r="D156" s="5" t="str">
        <f>"_"&amp;Input!$A$18</f>
        <v>_AGE</v>
      </c>
      <c r="E156" s="5" t="str">
        <f>"_"&amp;Input!$A$14</f>
        <v>_F</v>
      </c>
      <c r="F156" s="5" t="str">
        <f>"_"&amp;Input!$A$3</f>
        <v>_AFR</v>
      </c>
      <c r="G156" s="5" t="str">
        <f>"_"&amp;Input!$A$32</f>
        <v>_child</v>
      </c>
      <c r="H156" s="5" t="str">
        <f>"_"&amp;Input!$A$35</f>
        <v>_case</v>
      </c>
      <c r="I156" s="24" t="str">
        <f t="shared" si="2"/>
        <v>HDLC_ALLFAST_AGE_F_AFR_child_case</v>
      </c>
      <c r="J156" s="42"/>
      <c r="K156" s="42"/>
      <c r="L156" s="42"/>
      <c r="M156" s="43"/>
    </row>
    <row r="157" spans="1:13" x14ac:dyDescent="0.2">
      <c r="A157" s="47">
        <v>148</v>
      </c>
      <c r="B157" s="5" t="str">
        <f>Input!$A$21</f>
        <v>HDLC</v>
      </c>
      <c r="C157" s="5" t="s">
        <v>22</v>
      </c>
      <c r="D157" s="5" t="str">
        <f>"_"&amp;Input!$A$18</f>
        <v>_AGE</v>
      </c>
      <c r="E157" s="5" t="str">
        <f>"_"&amp;Input!$A$14</f>
        <v>_F</v>
      </c>
      <c r="F157" s="5" t="str">
        <f>"_"&amp;Input!$A$3</f>
        <v>_AFR</v>
      </c>
      <c r="G157" s="5" t="str">
        <f>"_"&amp;Input!$A$32</f>
        <v>_child</v>
      </c>
      <c r="H157" s="5" t="str">
        <f>"_"&amp;Input!$A$36</f>
        <v>_control</v>
      </c>
      <c r="I157" s="24" t="str">
        <f t="shared" si="2"/>
        <v>HDLC_ALLFAST_AGE_F_AFR_child_control</v>
      </c>
      <c r="J157" s="42"/>
      <c r="K157" s="42"/>
      <c r="L157" s="42"/>
      <c r="M157" s="43"/>
    </row>
    <row r="158" spans="1:13" x14ac:dyDescent="0.2">
      <c r="A158" s="47">
        <v>149</v>
      </c>
      <c r="B158" s="5" t="str">
        <f>Input!$A$21</f>
        <v>HDLC</v>
      </c>
      <c r="C158" s="5" t="s">
        <v>22</v>
      </c>
      <c r="D158" s="5" t="str">
        <f>"_"&amp;Input!$A$18</f>
        <v>_AGE</v>
      </c>
      <c r="E158" s="5" t="str">
        <f>"_"&amp;Input!$A$14</f>
        <v>_F</v>
      </c>
      <c r="F158" s="5" t="str">
        <f>"_"&amp;Input!$A$4</f>
        <v>_AMR</v>
      </c>
      <c r="G158" s="5" t="str">
        <f>"_"&amp;Input!$A$31</f>
        <v>_adult</v>
      </c>
      <c r="H158" s="5" t="str">
        <f>"_"&amp;Input!$A$35</f>
        <v>_case</v>
      </c>
      <c r="I158" s="24" t="str">
        <f t="shared" si="2"/>
        <v>HDLC_ALLFAST_AGE_F_AMR_adult_case</v>
      </c>
      <c r="J158" s="42"/>
      <c r="K158" s="42"/>
      <c r="L158" s="42"/>
      <c r="M158" s="43"/>
    </row>
    <row r="159" spans="1:13" x14ac:dyDescent="0.2">
      <c r="A159" s="47">
        <v>150</v>
      </c>
      <c r="B159" s="5" t="str">
        <f>Input!$A$21</f>
        <v>HDLC</v>
      </c>
      <c r="C159" s="5" t="s">
        <v>22</v>
      </c>
      <c r="D159" s="5" t="str">
        <f>"_"&amp;Input!$A$18</f>
        <v>_AGE</v>
      </c>
      <c r="E159" s="5" t="str">
        <f>"_"&amp;Input!$A$14</f>
        <v>_F</v>
      </c>
      <c r="F159" s="5" t="str">
        <f>"_"&amp;Input!$A$4</f>
        <v>_AMR</v>
      </c>
      <c r="G159" s="5" t="str">
        <f>"_"&amp;Input!$A$31</f>
        <v>_adult</v>
      </c>
      <c r="H159" s="5" t="str">
        <f>"_"&amp;Input!$A$36</f>
        <v>_control</v>
      </c>
      <c r="I159" s="24" t="str">
        <f t="shared" si="2"/>
        <v>HDLC_ALLFAST_AGE_F_AMR_adult_control</v>
      </c>
      <c r="J159" s="42"/>
      <c r="K159" s="42"/>
      <c r="L159" s="42"/>
      <c r="M159" s="43"/>
    </row>
    <row r="160" spans="1:13" x14ac:dyDescent="0.2">
      <c r="A160" s="47">
        <v>151</v>
      </c>
      <c r="B160" s="5" t="str">
        <f>Input!$A$21</f>
        <v>HDLC</v>
      </c>
      <c r="C160" s="5" t="s">
        <v>22</v>
      </c>
      <c r="D160" s="5" t="str">
        <f>"_"&amp;Input!$A$18</f>
        <v>_AGE</v>
      </c>
      <c r="E160" s="5" t="str">
        <f>"_"&amp;Input!$A$14</f>
        <v>_F</v>
      </c>
      <c r="F160" s="5" t="str">
        <f>"_"&amp;Input!$A$4</f>
        <v>_AMR</v>
      </c>
      <c r="G160" s="5" t="str">
        <f>"_"&amp;Input!$A$32</f>
        <v>_child</v>
      </c>
      <c r="H160" s="5" t="str">
        <f>"_"&amp;Input!$A$35</f>
        <v>_case</v>
      </c>
      <c r="I160" s="24" t="str">
        <f t="shared" si="2"/>
        <v>HDLC_ALLFAST_AGE_F_AMR_child_case</v>
      </c>
      <c r="J160" s="42"/>
      <c r="K160" s="42"/>
      <c r="L160" s="42"/>
      <c r="M160" s="43"/>
    </row>
    <row r="161" spans="1:13" x14ac:dyDescent="0.2">
      <c r="A161" s="47">
        <v>152</v>
      </c>
      <c r="B161" s="5" t="str">
        <f>Input!$A$21</f>
        <v>HDLC</v>
      </c>
      <c r="C161" s="5" t="s">
        <v>22</v>
      </c>
      <c r="D161" s="5" t="str">
        <f>"_"&amp;Input!$A$18</f>
        <v>_AGE</v>
      </c>
      <c r="E161" s="5" t="str">
        <f>"_"&amp;Input!$A$14</f>
        <v>_F</v>
      </c>
      <c r="F161" s="5" t="str">
        <f>"_"&amp;Input!$A$4</f>
        <v>_AMR</v>
      </c>
      <c r="G161" s="5" t="str">
        <f>"_"&amp;Input!$A$32</f>
        <v>_child</v>
      </c>
      <c r="H161" s="5" t="str">
        <f>"_"&amp;Input!$A$36</f>
        <v>_control</v>
      </c>
      <c r="I161" s="24" t="str">
        <f t="shared" si="2"/>
        <v>HDLC_ALLFAST_AGE_F_AMR_child_control</v>
      </c>
      <c r="J161" s="42"/>
      <c r="K161" s="42"/>
      <c r="L161" s="42"/>
      <c r="M161" s="43"/>
    </row>
    <row r="162" spans="1:13" x14ac:dyDescent="0.2">
      <c r="A162" s="47">
        <v>153</v>
      </c>
      <c r="B162" s="5" t="str">
        <f>Input!$A$21</f>
        <v>HDLC</v>
      </c>
      <c r="C162" s="5" t="s">
        <v>22</v>
      </c>
      <c r="D162" s="5" t="str">
        <f>"_"&amp;Input!$A$18</f>
        <v>_AGE</v>
      </c>
      <c r="E162" s="5" t="str">
        <f>"_"&amp;Input!$A$14</f>
        <v>_F</v>
      </c>
      <c r="F162" s="5" t="str">
        <f>"_"&amp;Input!$A$5</f>
        <v>_CSA</v>
      </c>
      <c r="G162" s="5" t="str">
        <f>"_"&amp;Input!$A$31</f>
        <v>_adult</v>
      </c>
      <c r="H162" s="5" t="str">
        <f>"_"&amp;Input!$A$35</f>
        <v>_case</v>
      </c>
      <c r="I162" s="24" t="str">
        <f t="shared" si="2"/>
        <v>HDLC_ALLFAST_AGE_F_CSA_adult_case</v>
      </c>
      <c r="J162" s="42"/>
      <c r="K162" s="42"/>
      <c r="L162" s="42"/>
      <c r="M162" s="43"/>
    </row>
    <row r="163" spans="1:13" x14ac:dyDescent="0.2">
      <c r="A163" s="47">
        <v>154</v>
      </c>
      <c r="B163" s="5" t="str">
        <f>Input!$A$21</f>
        <v>HDLC</v>
      </c>
      <c r="C163" s="5" t="s">
        <v>22</v>
      </c>
      <c r="D163" s="5" t="str">
        <f>"_"&amp;Input!$A$18</f>
        <v>_AGE</v>
      </c>
      <c r="E163" s="5" t="str">
        <f>"_"&amp;Input!$A$14</f>
        <v>_F</v>
      </c>
      <c r="F163" s="5" t="str">
        <f>"_"&amp;Input!$A$5</f>
        <v>_CSA</v>
      </c>
      <c r="G163" s="5" t="str">
        <f>"_"&amp;Input!$A$31</f>
        <v>_adult</v>
      </c>
      <c r="H163" s="5" t="str">
        <f>"_"&amp;Input!$A$36</f>
        <v>_control</v>
      </c>
      <c r="I163" s="24" t="str">
        <f t="shared" si="2"/>
        <v>HDLC_ALLFAST_AGE_F_CSA_adult_control</v>
      </c>
      <c r="J163" s="42"/>
      <c r="K163" s="42"/>
      <c r="L163" s="42"/>
      <c r="M163" s="43"/>
    </row>
    <row r="164" spans="1:13" x14ac:dyDescent="0.2">
      <c r="A164" s="47">
        <v>155</v>
      </c>
      <c r="B164" s="5" t="str">
        <f>Input!$A$21</f>
        <v>HDLC</v>
      </c>
      <c r="C164" s="5" t="s">
        <v>22</v>
      </c>
      <c r="D164" s="5" t="str">
        <f>"_"&amp;Input!$A$18</f>
        <v>_AGE</v>
      </c>
      <c r="E164" s="5" t="str">
        <f>"_"&amp;Input!$A$14</f>
        <v>_F</v>
      </c>
      <c r="F164" s="5" t="str">
        <f>"_"&amp;Input!$A$5</f>
        <v>_CSA</v>
      </c>
      <c r="G164" s="5" t="str">
        <f>"_"&amp;Input!$A$32</f>
        <v>_child</v>
      </c>
      <c r="H164" s="5" t="str">
        <f>"_"&amp;Input!$A$35</f>
        <v>_case</v>
      </c>
      <c r="I164" s="24" t="str">
        <f t="shared" si="2"/>
        <v>HDLC_ALLFAST_AGE_F_CSA_child_case</v>
      </c>
      <c r="J164" s="42"/>
      <c r="K164" s="42"/>
      <c r="L164" s="42"/>
      <c r="M164" s="43"/>
    </row>
    <row r="165" spans="1:13" x14ac:dyDescent="0.2">
      <c r="A165" s="47">
        <v>156</v>
      </c>
      <c r="B165" s="5" t="str">
        <f>Input!$A$21</f>
        <v>HDLC</v>
      </c>
      <c r="C165" s="5" t="s">
        <v>22</v>
      </c>
      <c r="D165" s="5" t="str">
        <f>"_"&amp;Input!$A$18</f>
        <v>_AGE</v>
      </c>
      <c r="E165" s="5" t="str">
        <f>"_"&amp;Input!$A$14</f>
        <v>_F</v>
      </c>
      <c r="F165" s="5" t="str">
        <f>"_"&amp;Input!$A$5</f>
        <v>_CSA</v>
      </c>
      <c r="G165" s="5" t="str">
        <f>"_"&amp;Input!$A$32</f>
        <v>_child</v>
      </c>
      <c r="H165" s="5" t="str">
        <f>"_"&amp;Input!$A$36</f>
        <v>_control</v>
      </c>
      <c r="I165" s="24" t="str">
        <f t="shared" si="2"/>
        <v>HDLC_ALLFAST_AGE_F_CSA_child_control</v>
      </c>
      <c r="J165" s="42"/>
      <c r="K165" s="42"/>
      <c r="L165" s="42"/>
      <c r="M165" s="43"/>
    </row>
    <row r="166" spans="1:13" x14ac:dyDescent="0.2">
      <c r="A166" s="47">
        <v>157</v>
      </c>
      <c r="B166" s="5" t="str">
        <f>Input!$A$21</f>
        <v>HDLC</v>
      </c>
      <c r="C166" s="5" t="s">
        <v>22</v>
      </c>
      <c r="D166" s="5" t="str">
        <f>"_"&amp;Input!$A$18</f>
        <v>_AGE</v>
      </c>
      <c r="E166" s="5" t="str">
        <f>"_"&amp;Input!$A$14</f>
        <v>_F</v>
      </c>
      <c r="F166" s="5" t="str">
        <f>"_"&amp;Input!$A$6</f>
        <v>_EAS</v>
      </c>
      <c r="G166" s="5" t="str">
        <f>"_"&amp;Input!$A$31</f>
        <v>_adult</v>
      </c>
      <c r="H166" s="5" t="str">
        <f>"_"&amp;Input!$A$35</f>
        <v>_case</v>
      </c>
      <c r="I166" s="24" t="str">
        <f t="shared" si="2"/>
        <v>HDLC_ALLFAST_AGE_F_EAS_adult_case</v>
      </c>
      <c r="J166" s="42"/>
      <c r="K166" s="42"/>
      <c r="L166" s="42"/>
      <c r="M166" s="43"/>
    </row>
    <row r="167" spans="1:13" x14ac:dyDescent="0.2">
      <c r="A167" s="47">
        <v>158</v>
      </c>
      <c r="B167" s="5" t="str">
        <f>Input!$A$21</f>
        <v>HDLC</v>
      </c>
      <c r="C167" s="5" t="s">
        <v>22</v>
      </c>
      <c r="D167" s="5" t="str">
        <f>"_"&amp;Input!$A$18</f>
        <v>_AGE</v>
      </c>
      <c r="E167" s="5" t="str">
        <f>"_"&amp;Input!$A$14</f>
        <v>_F</v>
      </c>
      <c r="F167" s="5" t="str">
        <f>"_"&amp;Input!$A$6</f>
        <v>_EAS</v>
      </c>
      <c r="G167" s="5" t="str">
        <f>"_"&amp;Input!$A$31</f>
        <v>_adult</v>
      </c>
      <c r="H167" s="5" t="str">
        <f>"_"&amp;Input!$A$36</f>
        <v>_control</v>
      </c>
      <c r="I167" s="24" t="str">
        <f t="shared" si="2"/>
        <v>HDLC_ALLFAST_AGE_F_EAS_adult_control</v>
      </c>
      <c r="J167" s="42"/>
      <c r="K167" s="42"/>
      <c r="L167" s="42"/>
      <c r="M167" s="43"/>
    </row>
    <row r="168" spans="1:13" x14ac:dyDescent="0.2">
      <c r="A168" s="47">
        <v>159</v>
      </c>
      <c r="B168" s="5" t="str">
        <f>Input!$A$21</f>
        <v>HDLC</v>
      </c>
      <c r="C168" s="5" t="s">
        <v>22</v>
      </c>
      <c r="D168" s="5" t="str">
        <f>"_"&amp;Input!$A$18</f>
        <v>_AGE</v>
      </c>
      <c r="E168" s="5" t="str">
        <f>"_"&amp;Input!$A$14</f>
        <v>_F</v>
      </c>
      <c r="F168" s="5" t="str">
        <f>"_"&amp;Input!$A$6</f>
        <v>_EAS</v>
      </c>
      <c r="G168" s="5" t="str">
        <f>"_"&amp;Input!$A$32</f>
        <v>_child</v>
      </c>
      <c r="H168" s="5" t="str">
        <f>"_"&amp;Input!$A$35</f>
        <v>_case</v>
      </c>
      <c r="I168" s="24" t="str">
        <f t="shared" si="2"/>
        <v>HDLC_ALLFAST_AGE_F_EAS_child_case</v>
      </c>
      <c r="J168" s="42"/>
      <c r="K168" s="42"/>
      <c r="L168" s="42"/>
      <c r="M168" s="43"/>
    </row>
    <row r="169" spans="1:13" x14ac:dyDescent="0.2">
      <c r="A169" s="47">
        <v>160</v>
      </c>
      <c r="B169" s="5" t="str">
        <f>Input!$A$21</f>
        <v>HDLC</v>
      </c>
      <c r="C169" s="5" t="s">
        <v>22</v>
      </c>
      <c r="D169" s="5" t="str">
        <f>"_"&amp;Input!$A$18</f>
        <v>_AGE</v>
      </c>
      <c r="E169" s="5" t="str">
        <f>"_"&amp;Input!$A$14</f>
        <v>_F</v>
      </c>
      <c r="F169" s="5" t="str">
        <f>"_"&amp;Input!$A$6</f>
        <v>_EAS</v>
      </c>
      <c r="G169" s="5" t="str">
        <f>"_"&amp;Input!$A$32</f>
        <v>_child</v>
      </c>
      <c r="H169" s="5" t="str">
        <f>"_"&amp;Input!$A$36</f>
        <v>_control</v>
      </c>
      <c r="I169" s="24" t="str">
        <f t="shared" si="2"/>
        <v>HDLC_ALLFAST_AGE_F_EAS_child_control</v>
      </c>
      <c r="J169" s="42"/>
      <c r="K169" s="42"/>
      <c r="L169" s="42"/>
      <c r="M169" s="43"/>
    </row>
    <row r="170" spans="1:13" x14ac:dyDescent="0.2">
      <c r="A170" s="47">
        <v>161</v>
      </c>
      <c r="B170" s="5" t="str">
        <f>Input!$A$21</f>
        <v>HDLC</v>
      </c>
      <c r="C170" s="5" t="s">
        <v>22</v>
      </c>
      <c r="D170" s="5" t="str">
        <f>"_"&amp;Input!$A$18</f>
        <v>_AGE</v>
      </c>
      <c r="E170" s="5" t="str">
        <f>"_"&amp;Input!$A$14</f>
        <v>_F</v>
      </c>
      <c r="F170" s="5" t="str">
        <f>"_"&amp;Input!$A$7</f>
        <v>_EUR</v>
      </c>
      <c r="G170" s="5" t="str">
        <f>"_"&amp;Input!$A$31</f>
        <v>_adult</v>
      </c>
      <c r="H170" s="5" t="str">
        <f>"_"&amp;Input!$A$35</f>
        <v>_case</v>
      </c>
      <c r="I170" s="24" t="str">
        <f t="shared" si="2"/>
        <v>HDLC_ALLFAST_AGE_F_EUR_adult_case</v>
      </c>
      <c r="J170" s="42"/>
      <c r="K170" s="42"/>
      <c r="L170" s="42"/>
      <c r="M170" s="43"/>
    </row>
    <row r="171" spans="1:13" x14ac:dyDescent="0.2">
      <c r="A171" s="47">
        <v>162</v>
      </c>
      <c r="B171" s="5" t="str">
        <f>Input!$A$21</f>
        <v>HDLC</v>
      </c>
      <c r="C171" s="5" t="s">
        <v>22</v>
      </c>
      <c r="D171" s="5" t="str">
        <f>"_"&amp;Input!$A$18</f>
        <v>_AGE</v>
      </c>
      <c r="E171" s="5" t="str">
        <f>"_"&amp;Input!$A$14</f>
        <v>_F</v>
      </c>
      <c r="F171" s="5" t="str">
        <f>"_"&amp;Input!$A$7</f>
        <v>_EUR</v>
      </c>
      <c r="G171" s="5" t="str">
        <f>"_"&amp;Input!$A$31</f>
        <v>_adult</v>
      </c>
      <c r="H171" s="5" t="str">
        <f>"_"&amp;Input!$A$36</f>
        <v>_control</v>
      </c>
      <c r="I171" s="24" t="str">
        <f t="shared" si="2"/>
        <v>HDLC_ALLFAST_AGE_F_EUR_adult_control</v>
      </c>
      <c r="J171" s="42"/>
      <c r="K171" s="42"/>
      <c r="L171" s="42"/>
      <c r="M171" s="43"/>
    </row>
    <row r="172" spans="1:13" x14ac:dyDescent="0.2">
      <c r="A172" s="47">
        <v>163</v>
      </c>
      <c r="B172" s="5" t="str">
        <f>Input!$A$21</f>
        <v>HDLC</v>
      </c>
      <c r="C172" s="5" t="s">
        <v>22</v>
      </c>
      <c r="D172" s="5" t="str">
        <f>"_"&amp;Input!$A$18</f>
        <v>_AGE</v>
      </c>
      <c r="E172" s="5" t="str">
        <f>"_"&amp;Input!$A$14</f>
        <v>_F</v>
      </c>
      <c r="F172" s="5" t="str">
        <f>"_"&amp;Input!$A$7</f>
        <v>_EUR</v>
      </c>
      <c r="G172" s="5" t="str">
        <f>"_"&amp;Input!$A$32</f>
        <v>_child</v>
      </c>
      <c r="H172" s="5" t="str">
        <f>"_"&amp;Input!$A$35</f>
        <v>_case</v>
      </c>
      <c r="I172" s="24" t="str">
        <f t="shared" si="2"/>
        <v>HDLC_ALLFAST_AGE_F_EUR_child_case</v>
      </c>
      <c r="J172" s="42"/>
      <c r="K172" s="42"/>
      <c r="L172" s="42"/>
      <c r="M172" s="43"/>
    </row>
    <row r="173" spans="1:13" x14ac:dyDescent="0.2">
      <c r="A173" s="47">
        <v>164</v>
      </c>
      <c r="B173" s="5" t="str">
        <f>Input!$A$21</f>
        <v>HDLC</v>
      </c>
      <c r="C173" s="5" t="s">
        <v>22</v>
      </c>
      <c r="D173" s="5" t="str">
        <f>"_"&amp;Input!$A$18</f>
        <v>_AGE</v>
      </c>
      <c r="E173" s="5" t="str">
        <f>"_"&amp;Input!$A$14</f>
        <v>_F</v>
      </c>
      <c r="F173" s="5" t="str">
        <f>"_"&amp;Input!$A$7</f>
        <v>_EUR</v>
      </c>
      <c r="G173" s="5" t="str">
        <f>"_"&amp;Input!$A$32</f>
        <v>_child</v>
      </c>
      <c r="H173" s="5" t="str">
        <f>"_"&amp;Input!$A$36</f>
        <v>_control</v>
      </c>
      <c r="I173" s="24" t="str">
        <f t="shared" si="2"/>
        <v>HDLC_ALLFAST_AGE_F_EUR_child_control</v>
      </c>
      <c r="J173" s="42"/>
      <c r="K173" s="42"/>
      <c r="L173" s="42"/>
      <c r="M173" s="43"/>
    </row>
    <row r="174" spans="1:13" x14ac:dyDescent="0.2">
      <c r="A174" s="47">
        <v>165</v>
      </c>
      <c r="B174" s="5" t="str">
        <f>Input!$A$21</f>
        <v>HDLC</v>
      </c>
      <c r="C174" s="5" t="s">
        <v>22</v>
      </c>
      <c r="D174" s="5" t="str">
        <f>"_"&amp;Input!$A$18</f>
        <v>_AGE</v>
      </c>
      <c r="E174" s="5" t="str">
        <f>"_"&amp;Input!$A$14</f>
        <v>_F</v>
      </c>
      <c r="F174" s="5" t="str">
        <f>"_"&amp;Input!$A$8</f>
        <v>_MES</v>
      </c>
      <c r="G174" s="5" t="str">
        <f>"_"&amp;Input!$A$31</f>
        <v>_adult</v>
      </c>
      <c r="H174" s="5" t="str">
        <f>"_"&amp;Input!$A$35</f>
        <v>_case</v>
      </c>
      <c r="I174" s="24" t="str">
        <f t="shared" si="2"/>
        <v>HDLC_ALLFAST_AGE_F_MES_adult_case</v>
      </c>
      <c r="J174" s="42"/>
      <c r="K174" s="42"/>
      <c r="L174" s="42"/>
      <c r="M174" s="43"/>
    </row>
    <row r="175" spans="1:13" x14ac:dyDescent="0.2">
      <c r="A175" s="47">
        <v>166</v>
      </c>
      <c r="B175" s="5" t="str">
        <f>Input!$A$21</f>
        <v>HDLC</v>
      </c>
      <c r="C175" s="5" t="s">
        <v>22</v>
      </c>
      <c r="D175" s="5" t="str">
        <f>"_"&amp;Input!$A$18</f>
        <v>_AGE</v>
      </c>
      <c r="E175" s="5" t="str">
        <f>"_"&amp;Input!$A$14</f>
        <v>_F</v>
      </c>
      <c r="F175" s="5" t="str">
        <f>"_"&amp;Input!$A$8</f>
        <v>_MES</v>
      </c>
      <c r="G175" s="5" t="str">
        <f>"_"&amp;Input!$A$31</f>
        <v>_adult</v>
      </c>
      <c r="H175" s="5" t="str">
        <f>"_"&amp;Input!$A$36</f>
        <v>_control</v>
      </c>
      <c r="I175" s="24" t="str">
        <f t="shared" si="2"/>
        <v>HDLC_ALLFAST_AGE_F_MES_adult_control</v>
      </c>
      <c r="J175" s="42"/>
      <c r="K175" s="42"/>
      <c r="L175" s="42"/>
      <c r="M175" s="43"/>
    </row>
    <row r="176" spans="1:13" x14ac:dyDescent="0.2">
      <c r="A176" s="47">
        <v>167</v>
      </c>
      <c r="B176" s="5" t="str">
        <f>Input!$A$21</f>
        <v>HDLC</v>
      </c>
      <c r="C176" s="5" t="s">
        <v>22</v>
      </c>
      <c r="D176" s="5" t="str">
        <f>"_"&amp;Input!$A$18</f>
        <v>_AGE</v>
      </c>
      <c r="E176" s="5" t="str">
        <f>"_"&amp;Input!$A$14</f>
        <v>_F</v>
      </c>
      <c r="F176" s="5" t="str">
        <f>"_"&amp;Input!$A$8</f>
        <v>_MES</v>
      </c>
      <c r="G176" s="5" t="str">
        <f>"_"&amp;Input!$A$32</f>
        <v>_child</v>
      </c>
      <c r="H176" s="5" t="str">
        <f>"_"&amp;Input!$A$35</f>
        <v>_case</v>
      </c>
      <c r="I176" s="24" t="str">
        <f t="shared" si="2"/>
        <v>HDLC_ALLFAST_AGE_F_MES_child_case</v>
      </c>
      <c r="J176" s="42"/>
      <c r="K176" s="42"/>
      <c r="L176" s="42"/>
      <c r="M176" s="43"/>
    </row>
    <row r="177" spans="1:13" x14ac:dyDescent="0.2">
      <c r="A177" s="47">
        <v>168</v>
      </c>
      <c r="B177" s="5" t="str">
        <f>Input!$A$21</f>
        <v>HDLC</v>
      </c>
      <c r="C177" s="5" t="str">
        <f>"_"&amp;Input!$A$26</f>
        <v>_FAST</v>
      </c>
      <c r="D177" s="5" t="str">
        <f>"_"&amp;Input!$A$18</f>
        <v>_AGE</v>
      </c>
      <c r="E177" s="5" t="str">
        <f>"_"&amp;Input!$A$14</f>
        <v>_F</v>
      </c>
      <c r="F177" s="5" t="str">
        <f>"_"&amp;Input!$A$8</f>
        <v>_MES</v>
      </c>
      <c r="G177" s="5" t="str">
        <f>"_"&amp;Input!$A$32</f>
        <v>_child</v>
      </c>
      <c r="H177" s="5" t="str">
        <f>"_"&amp;Input!$A$36</f>
        <v>_control</v>
      </c>
      <c r="I177" s="24" t="str">
        <f t="shared" si="2"/>
        <v>HDLC_FAST_AGE_F_MES_child_control</v>
      </c>
      <c r="J177" s="42"/>
      <c r="K177" s="42"/>
      <c r="L177" s="42"/>
      <c r="M177" s="43"/>
    </row>
    <row r="178" spans="1:13" x14ac:dyDescent="0.2">
      <c r="A178" s="47">
        <v>169</v>
      </c>
      <c r="B178" s="5" t="str">
        <f>Input!$A$22</f>
        <v>LDLC</v>
      </c>
      <c r="C178" s="5" t="str">
        <f>"_"&amp;Input!$A$26</f>
        <v>_FAST</v>
      </c>
      <c r="D178" s="5" t="str">
        <f>"_"&amp;Input!$A$17</f>
        <v>_BMI</v>
      </c>
      <c r="E178" s="5" t="str">
        <f>"_"&amp;Input!$A$12</f>
        <v>_ALL</v>
      </c>
      <c r="F178" s="5" t="str">
        <f>"_"&amp;Input!$A$2</f>
        <v>_TOT</v>
      </c>
      <c r="G178" s="5" t="str">
        <f>"_"&amp;Input!$A$31</f>
        <v>_adult</v>
      </c>
      <c r="H178" s="5" t="str">
        <f>"_"&amp;Input!$A$35</f>
        <v>_case</v>
      </c>
      <c r="I178" s="24" t="str">
        <f t="shared" si="2"/>
        <v>LDLC_FAST_BMI_ALL_TOT_adult_case</v>
      </c>
      <c r="J178" s="42"/>
      <c r="K178" s="42"/>
      <c r="L178" s="42"/>
      <c r="M178" s="43"/>
    </row>
    <row r="179" spans="1:13" x14ac:dyDescent="0.2">
      <c r="A179" s="47">
        <v>170</v>
      </c>
      <c r="B179" s="5" t="str">
        <f>Input!$A$22</f>
        <v>LDLC</v>
      </c>
      <c r="C179" s="5" t="str">
        <f>"_"&amp;Input!$A$26</f>
        <v>_FAST</v>
      </c>
      <c r="D179" s="5" t="str">
        <f>"_"&amp;Input!$A$17</f>
        <v>_BMI</v>
      </c>
      <c r="E179" s="5" t="str">
        <f>"_"&amp;Input!$A$12</f>
        <v>_ALL</v>
      </c>
      <c r="F179" s="5" t="str">
        <f>"_"&amp;Input!$A$2</f>
        <v>_TOT</v>
      </c>
      <c r="G179" s="5" t="str">
        <f>"_"&amp;Input!$A$31</f>
        <v>_adult</v>
      </c>
      <c r="H179" s="5" t="str">
        <f>"_"&amp;Input!$A$36</f>
        <v>_control</v>
      </c>
      <c r="I179" s="24" t="str">
        <f t="shared" si="2"/>
        <v>LDLC_FAST_BMI_ALL_TOT_adult_control</v>
      </c>
      <c r="J179" s="42"/>
      <c r="K179" s="42"/>
      <c r="L179" s="42"/>
      <c r="M179" s="43"/>
    </row>
    <row r="180" spans="1:13" x14ac:dyDescent="0.2">
      <c r="A180" s="47">
        <v>171</v>
      </c>
      <c r="B180" s="5" t="str">
        <f>Input!$A$22</f>
        <v>LDLC</v>
      </c>
      <c r="C180" s="5" t="str">
        <f>"_"&amp;Input!$A$26</f>
        <v>_FAST</v>
      </c>
      <c r="D180" s="5" t="str">
        <f>"_"&amp;Input!$A$17</f>
        <v>_BMI</v>
      </c>
      <c r="E180" s="5" t="str">
        <f>"_"&amp;Input!$A$12</f>
        <v>_ALL</v>
      </c>
      <c r="F180" s="5" t="str">
        <f>"_"&amp;Input!$A$2</f>
        <v>_TOT</v>
      </c>
      <c r="G180" s="5" t="str">
        <f>"_"&amp;Input!$A$32</f>
        <v>_child</v>
      </c>
      <c r="H180" s="5" t="str">
        <f>"_"&amp;Input!$A$35</f>
        <v>_case</v>
      </c>
      <c r="I180" s="24" t="str">
        <f t="shared" si="2"/>
        <v>LDLC_FAST_BMI_ALL_TOT_child_case</v>
      </c>
      <c r="J180" s="42"/>
      <c r="K180" s="42"/>
      <c r="L180" s="42"/>
      <c r="M180" s="43"/>
    </row>
    <row r="181" spans="1:13" x14ac:dyDescent="0.2">
      <c r="A181" s="47">
        <v>172</v>
      </c>
      <c r="B181" s="5" t="str">
        <f>Input!$A$22</f>
        <v>LDLC</v>
      </c>
      <c r="C181" s="5" t="str">
        <f>"_"&amp;Input!$A$26</f>
        <v>_FAST</v>
      </c>
      <c r="D181" s="5" t="str">
        <f>"_"&amp;Input!$A$17</f>
        <v>_BMI</v>
      </c>
      <c r="E181" s="5" t="str">
        <f>"_"&amp;Input!$A$12</f>
        <v>_ALL</v>
      </c>
      <c r="F181" s="5" t="str">
        <f>"_"&amp;Input!$A$2</f>
        <v>_TOT</v>
      </c>
      <c r="G181" s="5" t="str">
        <f>"_"&amp;Input!$A$32</f>
        <v>_child</v>
      </c>
      <c r="H181" s="5" t="str">
        <f>"_"&amp;Input!$A$36</f>
        <v>_control</v>
      </c>
      <c r="I181" s="24" t="str">
        <f t="shared" si="2"/>
        <v>LDLC_FAST_BMI_ALL_TOT_child_control</v>
      </c>
      <c r="J181" s="42"/>
      <c r="K181" s="42"/>
      <c r="L181" s="42"/>
      <c r="M181" s="43"/>
    </row>
    <row r="182" spans="1:13" x14ac:dyDescent="0.2">
      <c r="A182" s="47">
        <v>173</v>
      </c>
      <c r="B182" s="5" t="str">
        <f>Input!$A$22</f>
        <v>LDLC</v>
      </c>
      <c r="C182" s="5" t="str">
        <f>"_"&amp;Input!$A$26</f>
        <v>_FAST</v>
      </c>
      <c r="D182" s="5" t="str">
        <f>"_"&amp;Input!$A$17</f>
        <v>_BMI</v>
      </c>
      <c r="E182" s="5" t="str">
        <f>"_"&amp;Input!$A$12</f>
        <v>_ALL</v>
      </c>
      <c r="F182" s="5" t="str">
        <f>"_"&amp;Input!$A$3</f>
        <v>_AFR</v>
      </c>
      <c r="G182" s="5" t="str">
        <f>"_"&amp;Input!$A$31</f>
        <v>_adult</v>
      </c>
      <c r="H182" s="5" t="str">
        <f>"_"&amp;Input!$A$35</f>
        <v>_case</v>
      </c>
      <c r="I182" s="24" t="str">
        <f t="shared" si="2"/>
        <v>LDLC_FAST_BMI_ALL_AFR_adult_case</v>
      </c>
      <c r="J182" s="42"/>
      <c r="K182" s="42"/>
      <c r="L182" s="42"/>
      <c r="M182" s="43"/>
    </row>
    <row r="183" spans="1:13" x14ac:dyDescent="0.2">
      <c r="A183" s="47">
        <v>174</v>
      </c>
      <c r="B183" s="5" t="str">
        <f>Input!$A$22</f>
        <v>LDLC</v>
      </c>
      <c r="C183" s="5" t="str">
        <f>"_"&amp;Input!$A$26</f>
        <v>_FAST</v>
      </c>
      <c r="D183" s="5" t="str">
        <f>"_"&amp;Input!$A$17</f>
        <v>_BMI</v>
      </c>
      <c r="E183" s="5" t="str">
        <f>"_"&amp;Input!$A$12</f>
        <v>_ALL</v>
      </c>
      <c r="F183" s="5" t="str">
        <f>"_"&amp;Input!$A$3</f>
        <v>_AFR</v>
      </c>
      <c r="G183" s="5" t="str">
        <f>"_"&amp;Input!$A$31</f>
        <v>_adult</v>
      </c>
      <c r="H183" s="5" t="str">
        <f>"_"&amp;Input!$A$36</f>
        <v>_control</v>
      </c>
      <c r="I183" s="24" t="str">
        <f t="shared" si="2"/>
        <v>LDLC_FAST_BMI_ALL_AFR_adult_control</v>
      </c>
      <c r="J183" s="42"/>
      <c r="K183" s="42"/>
      <c r="L183" s="42"/>
      <c r="M183" s="43"/>
    </row>
    <row r="184" spans="1:13" x14ac:dyDescent="0.2">
      <c r="A184" s="47">
        <v>175</v>
      </c>
      <c r="B184" s="5" t="str">
        <f>Input!$A$22</f>
        <v>LDLC</v>
      </c>
      <c r="C184" s="5" t="str">
        <f>"_"&amp;Input!$A$26</f>
        <v>_FAST</v>
      </c>
      <c r="D184" s="5" t="str">
        <f>"_"&amp;Input!$A$17</f>
        <v>_BMI</v>
      </c>
      <c r="E184" s="5" t="str">
        <f>"_"&amp;Input!$A$12</f>
        <v>_ALL</v>
      </c>
      <c r="F184" s="5" t="str">
        <f>"_"&amp;Input!$A$3</f>
        <v>_AFR</v>
      </c>
      <c r="G184" s="5" t="str">
        <f>"_"&amp;Input!$A$32</f>
        <v>_child</v>
      </c>
      <c r="H184" s="5" t="str">
        <f>"_"&amp;Input!$A$35</f>
        <v>_case</v>
      </c>
      <c r="I184" s="24" t="str">
        <f t="shared" si="2"/>
        <v>LDLC_FAST_BMI_ALL_AFR_child_case</v>
      </c>
      <c r="J184" s="42"/>
      <c r="K184" s="42"/>
      <c r="L184" s="42"/>
      <c r="M184" s="43"/>
    </row>
    <row r="185" spans="1:13" x14ac:dyDescent="0.2">
      <c r="A185" s="47">
        <v>176</v>
      </c>
      <c r="B185" s="5" t="str">
        <f>Input!$A$22</f>
        <v>LDLC</v>
      </c>
      <c r="C185" s="5" t="str">
        <f>"_"&amp;Input!$A$26</f>
        <v>_FAST</v>
      </c>
      <c r="D185" s="5" t="str">
        <f>"_"&amp;Input!$A$17</f>
        <v>_BMI</v>
      </c>
      <c r="E185" s="5" t="str">
        <f>"_"&amp;Input!$A$12</f>
        <v>_ALL</v>
      </c>
      <c r="F185" s="5" t="str">
        <f>"_"&amp;Input!$A$3</f>
        <v>_AFR</v>
      </c>
      <c r="G185" s="5" t="str">
        <f>"_"&amp;Input!$A$32</f>
        <v>_child</v>
      </c>
      <c r="H185" s="5" t="str">
        <f>"_"&amp;Input!$A$36</f>
        <v>_control</v>
      </c>
      <c r="I185" s="24" t="str">
        <f t="shared" si="2"/>
        <v>LDLC_FAST_BMI_ALL_AFR_child_control</v>
      </c>
      <c r="J185" s="42"/>
      <c r="K185" s="42"/>
      <c r="L185" s="42"/>
      <c r="M185" s="43"/>
    </row>
    <row r="186" spans="1:13" x14ac:dyDescent="0.2">
      <c r="A186" s="47">
        <v>177</v>
      </c>
      <c r="B186" s="5" t="str">
        <f>Input!$A$22</f>
        <v>LDLC</v>
      </c>
      <c r="C186" s="5" t="str">
        <f>"_"&amp;Input!$A$26</f>
        <v>_FAST</v>
      </c>
      <c r="D186" s="5" t="str">
        <f>"_"&amp;Input!$A$17</f>
        <v>_BMI</v>
      </c>
      <c r="E186" s="5" t="str">
        <f>"_"&amp;Input!$A$12</f>
        <v>_ALL</v>
      </c>
      <c r="F186" s="5" t="str">
        <f>"_"&amp;Input!$A$4</f>
        <v>_AMR</v>
      </c>
      <c r="G186" s="5" t="str">
        <f>"_"&amp;Input!$A$31</f>
        <v>_adult</v>
      </c>
      <c r="H186" s="5" t="str">
        <f>"_"&amp;Input!$A$35</f>
        <v>_case</v>
      </c>
      <c r="I186" s="24" t="str">
        <f t="shared" si="2"/>
        <v>LDLC_FAST_BMI_ALL_AMR_adult_case</v>
      </c>
      <c r="J186" s="42"/>
      <c r="K186" s="42"/>
      <c r="L186" s="42"/>
      <c r="M186" s="43"/>
    </row>
    <row r="187" spans="1:13" x14ac:dyDescent="0.2">
      <c r="A187" s="47">
        <v>178</v>
      </c>
      <c r="B187" s="5" t="str">
        <f>Input!$A$22</f>
        <v>LDLC</v>
      </c>
      <c r="C187" s="5" t="str">
        <f>"_"&amp;Input!$A$26</f>
        <v>_FAST</v>
      </c>
      <c r="D187" s="5" t="str">
        <f>"_"&amp;Input!$A$17</f>
        <v>_BMI</v>
      </c>
      <c r="E187" s="5" t="str">
        <f>"_"&amp;Input!$A$12</f>
        <v>_ALL</v>
      </c>
      <c r="F187" s="5" t="str">
        <f>"_"&amp;Input!$A$4</f>
        <v>_AMR</v>
      </c>
      <c r="G187" s="5" t="str">
        <f>"_"&amp;Input!$A$31</f>
        <v>_adult</v>
      </c>
      <c r="H187" s="5" t="str">
        <f>"_"&amp;Input!$A$36</f>
        <v>_control</v>
      </c>
      <c r="I187" s="24" t="str">
        <f t="shared" si="2"/>
        <v>LDLC_FAST_BMI_ALL_AMR_adult_control</v>
      </c>
      <c r="J187" s="42"/>
      <c r="K187" s="42"/>
      <c r="L187" s="42"/>
      <c r="M187" s="43"/>
    </row>
    <row r="188" spans="1:13" x14ac:dyDescent="0.2">
      <c r="A188" s="47">
        <v>179</v>
      </c>
      <c r="B188" s="5" t="str">
        <f>Input!$A$22</f>
        <v>LDLC</v>
      </c>
      <c r="C188" s="5" t="str">
        <f>"_"&amp;Input!$A$26</f>
        <v>_FAST</v>
      </c>
      <c r="D188" s="5" t="str">
        <f>"_"&amp;Input!$A$17</f>
        <v>_BMI</v>
      </c>
      <c r="E188" s="5" t="str">
        <f>"_"&amp;Input!$A$12</f>
        <v>_ALL</v>
      </c>
      <c r="F188" s="5" t="str">
        <f>"_"&amp;Input!$A$4</f>
        <v>_AMR</v>
      </c>
      <c r="G188" s="5" t="str">
        <f>"_"&amp;Input!$A$32</f>
        <v>_child</v>
      </c>
      <c r="H188" s="5" t="str">
        <f>"_"&amp;Input!$A$35</f>
        <v>_case</v>
      </c>
      <c r="I188" s="24" t="str">
        <f t="shared" si="2"/>
        <v>LDLC_FAST_BMI_ALL_AMR_child_case</v>
      </c>
      <c r="J188" s="42"/>
      <c r="K188" s="42"/>
      <c r="L188" s="42"/>
      <c r="M188" s="43"/>
    </row>
    <row r="189" spans="1:13" x14ac:dyDescent="0.2">
      <c r="A189" s="47">
        <v>180</v>
      </c>
      <c r="B189" s="5" t="str">
        <f>Input!$A$22</f>
        <v>LDLC</v>
      </c>
      <c r="C189" s="5" t="str">
        <f>"_"&amp;Input!$A$26</f>
        <v>_FAST</v>
      </c>
      <c r="D189" s="5" t="str">
        <f>"_"&amp;Input!$A$17</f>
        <v>_BMI</v>
      </c>
      <c r="E189" s="5" t="str">
        <f>"_"&amp;Input!$A$12</f>
        <v>_ALL</v>
      </c>
      <c r="F189" s="5" t="str">
        <f>"_"&amp;Input!$A$4</f>
        <v>_AMR</v>
      </c>
      <c r="G189" s="5" t="str">
        <f>"_"&amp;Input!$A$32</f>
        <v>_child</v>
      </c>
      <c r="H189" s="5" t="str">
        <f>"_"&amp;Input!$A$36</f>
        <v>_control</v>
      </c>
      <c r="I189" s="24" t="str">
        <f t="shared" si="2"/>
        <v>LDLC_FAST_BMI_ALL_AMR_child_control</v>
      </c>
      <c r="J189" s="42"/>
      <c r="K189" s="42"/>
      <c r="L189" s="42"/>
      <c r="M189" s="43"/>
    </row>
    <row r="190" spans="1:13" x14ac:dyDescent="0.2">
      <c r="A190" s="47">
        <v>181</v>
      </c>
      <c r="B190" s="5" t="str">
        <f>Input!$A$22</f>
        <v>LDLC</v>
      </c>
      <c r="C190" s="5" t="str">
        <f>"_"&amp;Input!$A$26</f>
        <v>_FAST</v>
      </c>
      <c r="D190" s="5" t="str">
        <f>"_"&amp;Input!$A$17</f>
        <v>_BMI</v>
      </c>
      <c r="E190" s="5" t="str">
        <f>"_"&amp;Input!$A$12</f>
        <v>_ALL</v>
      </c>
      <c r="F190" s="5" t="str">
        <f>"_"&amp;Input!$A$5</f>
        <v>_CSA</v>
      </c>
      <c r="G190" s="5" t="str">
        <f>"_"&amp;Input!$A$31</f>
        <v>_adult</v>
      </c>
      <c r="H190" s="5" t="str">
        <f>"_"&amp;Input!$A$35</f>
        <v>_case</v>
      </c>
      <c r="I190" s="24" t="str">
        <f t="shared" si="2"/>
        <v>LDLC_FAST_BMI_ALL_CSA_adult_case</v>
      </c>
      <c r="J190" s="42"/>
      <c r="K190" s="42"/>
      <c r="L190" s="42"/>
      <c r="M190" s="43"/>
    </row>
    <row r="191" spans="1:13" x14ac:dyDescent="0.2">
      <c r="A191" s="47">
        <v>182</v>
      </c>
      <c r="B191" s="5" t="str">
        <f>Input!$A$22</f>
        <v>LDLC</v>
      </c>
      <c r="C191" s="5" t="str">
        <f>"_"&amp;Input!$A$26</f>
        <v>_FAST</v>
      </c>
      <c r="D191" s="5" t="str">
        <f>"_"&amp;Input!$A$17</f>
        <v>_BMI</v>
      </c>
      <c r="E191" s="5" t="str">
        <f>"_"&amp;Input!$A$12</f>
        <v>_ALL</v>
      </c>
      <c r="F191" s="5" t="str">
        <f>"_"&amp;Input!$A$5</f>
        <v>_CSA</v>
      </c>
      <c r="G191" s="5" t="str">
        <f>"_"&amp;Input!$A$31</f>
        <v>_adult</v>
      </c>
      <c r="H191" s="5" t="str">
        <f>"_"&amp;Input!$A$36</f>
        <v>_control</v>
      </c>
      <c r="I191" s="24" t="str">
        <f t="shared" si="2"/>
        <v>LDLC_FAST_BMI_ALL_CSA_adult_control</v>
      </c>
      <c r="J191" s="42"/>
      <c r="K191" s="42"/>
      <c r="L191" s="42"/>
      <c r="M191" s="43"/>
    </row>
    <row r="192" spans="1:13" x14ac:dyDescent="0.2">
      <c r="A192" s="47">
        <v>183</v>
      </c>
      <c r="B192" s="5" t="str">
        <f>Input!$A$22</f>
        <v>LDLC</v>
      </c>
      <c r="C192" s="5" t="str">
        <f>"_"&amp;Input!$A$26</f>
        <v>_FAST</v>
      </c>
      <c r="D192" s="5" t="str">
        <f>"_"&amp;Input!$A$17</f>
        <v>_BMI</v>
      </c>
      <c r="E192" s="5" t="str">
        <f>"_"&amp;Input!$A$12</f>
        <v>_ALL</v>
      </c>
      <c r="F192" s="5" t="str">
        <f>"_"&amp;Input!$A$5</f>
        <v>_CSA</v>
      </c>
      <c r="G192" s="5" t="str">
        <f>"_"&amp;Input!$A$32</f>
        <v>_child</v>
      </c>
      <c r="H192" s="5" t="str">
        <f>"_"&amp;Input!$A$35</f>
        <v>_case</v>
      </c>
      <c r="I192" s="24" t="str">
        <f t="shared" si="2"/>
        <v>LDLC_FAST_BMI_ALL_CSA_child_case</v>
      </c>
      <c r="J192" s="42"/>
      <c r="K192" s="42"/>
      <c r="L192" s="42"/>
      <c r="M192" s="43"/>
    </row>
    <row r="193" spans="1:13" x14ac:dyDescent="0.2">
      <c r="A193" s="47">
        <v>184</v>
      </c>
      <c r="B193" s="5" t="str">
        <f>Input!$A$22</f>
        <v>LDLC</v>
      </c>
      <c r="C193" s="5" t="str">
        <f>"_"&amp;Input!$A$26</f>
        <v>_FAST</v>
      </c>
      <c r="D193" s="5" t="str">
        <f>"_"&amp;Input!$A$17</f>
        <v>_BMI</v>
      </c>
      <c r="E193" s="5" t="str">
        <f>"_"&amp;Input!$A$12</f>
        <v>_ALL</v>
      </c>
      <c r="F193" s="5" t="str">
        <f>"_"&amp;Input!$A$5</f>
        <v>_CSA</v>
      </c>
      <c r="G193" s="5" t="str">
        <f>"_"&amp;Input!$A$32</f>
        <v>_child</v>
      </c>
      <c r="H193" s="5" t="str">
        <f>"_"&amp;Input!$A$36</f>
        <v>_control</v>
      </c>
      <c r="I193" s="24" t="str">
        <f t="shared" si="2"/>
        <v>LDLC_FAST_BMI_ALL_CSA_child_control</v>
      </c>
      <c r="J193" s="42"/>
      <c r="K193" s="42"/>
      <c r="L193" s="42"/>
      <c r="M193" s="43"/>
    </row>
    <row r="194" spans="1:13" x14ac:dyDescent="0.2">
      <c r="A194" s="47">
        <v>185</v>
      </c>
      <c r="B194" s="5" t="str">
        <f>Input!$A$22</f>
        <v>LDLC</v>
      </c>
      <c r="C194" s="5" t="str">
        <f>"_"&amp;Input!$A$26</f>
        <v>_FAST</v>
      </c>
      <c r="D194" s="5" t="str">
        <f>"_"&amp;Input!$A$17</f>
        <v>_BMI</v>
      </c>
      <c r="E194" s="5" t="str">
        <f>"_"&amp;Input!$A$12</f>
        <v>_ALL</v>
      </c>
      <c r="F194" s="5" t="str">
        <f>"_"&amp;Input!$A$6</f>
        <v>_EAS</v>
      </c>
      <c r="G194" s="5" t="str">
        <f>"_"&amp;Input!$A$31</f>
        <v>_adult</v>
      </c>
      <c r="H194" s="5" t="str">
        <f>"_"&amp;Input!$A$35</f>
        <v>_case</v>
      </c>
      <c r="I194" s="24" t="str">
        <f t="shared" si="2"/>
        <v>LDLC_FAST_BMI_ALL_EAS_adult_case</v>
      </c>
      <c r="J194" s="42"/>
      <c r="K194" s="42"/>
      <c r="L194" s="42"/>
      <c r="M194" s="43"/>
    </row>
    <row r="195" spans="1:13" x14ac:dyDescent="0.2">
      <c r="A195" s="47">
        <v>186</v>
      </c>
      <c r="B195" s="5" t="str">
        <f>Input!$A$22</f>
        <v>LDLC</v>
      </c>
      <c r="C195" s="5" t="str">
        <f>"_"&amp;Input!$A$26</f>
        <v>_FAST</v>
      </c>
      <c r="D195" s="5" t="str">
        <f>"_"&amp;Input!$A$17</f>
        <v>_BMI</v>
      </c>
      <c r="E195" s="5" t="str">
        <f>"_"&amp;Input!$A$12</f>
        <v>_ALL</v>
      </c>
      <c r="F195" s="5" t="str">
        <f>"_"&amp;Input!$A$6</f>
        <v>_EAS</v>
      </c>
      <c r="G195" s="5" t="str">
        <f>"_"&amp;Input!$A$31</f>
        <v>_adult</v>
      </c>
      <c r="H195" s="5" t="str">
        <f>"_"&amp;Input!$A$36</f>
        <v>_control</v>
      </c>
      <c r="I195" s="24" t="str">
        <f t="shared" si="2"/>
        <v>LDLC_FAST_BMI_ALL_EAS_adult_control</v>
      </c>
      <c r="J195" s="42"/>
      <c r="K195" s="42"/>
      <c r="L195" s="42"/>
      <c r="M195" s="43"/>
    </row>
    <row r="196" spans="1:13" x14ac:dyDescent="0.2">
      <c r="A196" s="47">
        <v>187</v>
      </c>
      <c r="B196" s="5" t="str">
        <f>Input!$A$22</f>
        <v>LDLC</v>
      </c>
      <c r="C196" s="5" t="str">
        <f>"_"&amp;Input!$A$26</f>
        <v>_FAST</v>
      </c>
      <c r="D196" s="5" t="str">
        <f>"_"&amp;Input!$A$17</f>
        <v>_BMI</v>
      </c>
      <c r="E196" s="5" t="str">
        <f>"_"&amp;Input!$A$12</f>
        <v>_ALL</v>
      </c>
      <c r="F196" s="5" t="str">
        <f>"_"&amp;Input!$A$6</f>
        <v>_EAS</v>
      </c>
      <c r="G196" s="5" t="str">
        <f>"_"&amp;Input!$A$32</f>
        <v>_child</v>
      </c>
      <c r="H196" s="5" t="str">
        <f>"_"&amp;Input!$A$35</f>
        <v>_case</v>
      </c>
      <c r="I196" s="24" t="str">
        <f t="shared" si="2"/>
        <v>LDLC_FAST_BMI_ALL_EAS_child_case</v>
      </c>
      <c r="J196" s="42"/>
      <c r="K196" s="42"/>
      <c r="L196" s="42"/>
      <c r="M196" s="43"/>
    </row>
    <row r="197" spans="1:13" x14ac:dyDescent="0.2">
      <c r="A197" s="47">
        <v>188</v>
      </c>
      <c r="B197" s="5" t="str">
        <f>Input!$A$22</f>
        <v>LDLC</v>
      </c>
      <c r="C197" s="5" t="str">
        <f>"_"&amp;Input!$A$26</f>
        <v>_FAST</v>
      </c>
      <c r="D197" s="5" t="str">
        <f>"_"&amp;Input!$A$17</f>
        <v>_BMI</v>
      </c>
      <c r="E197" s="5" t="str">
        <f>"_"&amp;Input!$A$12</f>
        <v>_ALL</v>
      </c>
      <c r="F197" s="5" t="str">
        <f>"_"&amp;Input!$A$6</f>
        <v>_EAS</v>
      </c>
      <c r="G197" s="5" t="str">
        <f>"_"&amp;Input!$A$32</f>
        <v>_child</v>
      </c>
      <c r="H197" s="5" t="str">
        <f>"_"&amp;Input!$A$36</f>
        <v>_control</v>
      </c>
      <c r="I197" s="24" t="str">
        <f t="shared" si="2"/>
        <v>LDLC_FAST_BMI_ALL_EAS_child_control</v>
      </c>
      <c r="J197" s="42"/>
      <c r="K197" s="42"/>
      <c r="L197" s="42"/>
      <c r="M197" s="43"/>
    </row>
    <row r="198" spans="1:13" x14ac:dyDescent="0.2">
      <c r="A198" s="47">
        <v>189</v>
      </c>
      <c r="B198" s="5" t="str">
        <f>Input!$A$22</f>
        <v>LDLC</v>
      </c>
      <c r="C198" s="5" t="str">
        <f>"_"&amp;Input!$A$26</f>
        <v>_FAST</v>
      </c>
      <c r="D198" s="5" t="str">
        <f>"_"&amp;Input!$A$17</f>
        <v>_BMI</v>
      </c>
      <c r="E198" s="5" t="str">
        <f>"_"&amp;Input!$A$12</f>
        <v>_ALL</v>
      </c>
      <c r="F198" s="5" t="str">
        <f>"_"&amp;Input!$A$7</f>
        <v>_EUR</v>
      </c>
      <c r="G198" s="5" t="str">
        <f>"_"&amp;Input!$A$31</f>
        <v>_adult</v>
      </c>
      <c r="H198" s="5" t="str">
        <f>"_"&amp;Input!$A$35</f>
        <v>_case</v>
      </c>
      <c r="I198" s="24" t="str">
        <f t="shared" si="2"/>
        <v>LDLC_FAST_BMI_ALL_EUR_adult_case</v>
      </c>
      <c r="J198" s="42"/>
      <c r="K198" s="42"/>
      <c r="L198" s="42"/>
      <c r="M198" s="43"/>
    </row>
    <row r="199" spans="1:13" x14ac:dyDescent="0.2">
      <c r="A199" s="47">
        <v>190</v>
      </c>
      <c r="B199" s="5" t="str">
        <f>Input!$A$22</f>
        <v>LDLC</v>
      </c>
      <c r="C199" s="5" t="str">
        <f>"_"&amp;Input!$A$26</f>
        <v>_FAST</v>
      </c>
      <c r="D199" s="5" t="str">
        <f>"_"&amp;Input!$A$17</f>
        <v>_BMI</v>
      </c>
      <c r="E199" s="5" t="str">
        <f>"_"&amp;Input!$A$12</f>
        <v>_ALL</v>
      </c>
      <c r="F199" s="5" t="str">
        <f>"_"&amp;Input!$A$7</f>
        <v>_EUR</v>
      </c>
      <c r="G199" s="5" t="str">
        <f>"_"&amp;Input!$A$31</f>
        <v>_adult</v>
      </c>
      <c r="H199" s="5" t="str">
        <f>"_"&amp;Input!$A$36</f>
        <v>_control</v>
      </c>
      <c r="I199" s="24" t="str">
        <f t="shared" si="2"/>
        <v>LDLC_FAST_BMI_ALL_EUR_adult_control</v>
      </c>
      <c r="J199" s="42"/>
      <c r="K199" s="42"/>
      <c r="L199" s="42"/>
      <c r="M199" s="43"/>
    </row>
    <row r="200" spans="1:13" x14ac:dyDescent="0.2">
      <c r="A200" s="47">
        <v>191</v>
      </c>
      <c r="B200" s="5" t="str">
        <f>Input!$A$22</f>
        <v>LDLC</v>
      </c>
      <c r="C200" s="5" t="str">
        <f>"_"&amp;Input!$A$26</f>
        <v>_FAST</v>
      </c>
      <c r="D200" s="5" t="str">
        <f>"_"&amp;Input!$A$17</f>
        <v>_BMI</v>
      </c>
      <c r="E200" s="5" t="str">
        <f>"_"&amp;Input!$A$12</f>
        <v>_ALL</v>
      </c>
      <c r="F200" s="5" t="str">
        <f>"_"&amp;Input!$A$7</f>
        <v>_EUR</v>
      </c>
      <c r="G200" s="5" t="str">
        <f>"_"&amp;Input!$A$32</f>
        <v>_child</v>
      </c>
      <c r="H200" s="5" t="str">
        <f>"_"&amp;Input!$A$35</f>
        <v>_case</v>
      </c>
      <c r="I200" s="24" t="str">
        <f t="shared" si="2"/>
        <v>LDLC_FAST_BMI_ALL_EUR_child_case</v>
      </c>
      <c r="J200" s="42"/>
      <c r="K200" s="42"/>
      <c r="L200" s="42"/>
      <c r="M200" s="43"/>
    </row>
    <row r="201" spans="1:13" x14ac:dyDescent="0.2">
      <c r="A201" s="47">
        <v>192</v>
      </c>
      <c r="B201" s="5" t="str">
        <f>Input!$A$22</f>
        <v>LDLC</v>
      </c>
      <c r="C201" s="5" t="str">
        <f>"_"&amp;Input!$A$26</f>
        <v>_FAST</v>
      </c>
      <c r="D201" s="5" t="str">
        <f>"_"&amp;Input!$A$17</f>
        <v>_BMI</v>
      </c>
      <c r="E201" s="5" t="str">
        <f>"_"&amp;Input!$A$12</f>
        <v>_ALL</v>
      </c>
      <c r="F201" s="5" t="str">
        <f>"_"&amp;Input!$A$7</f>
        <v>_EUR</v>
      </c>
      <c r="G201" s="5" t="str">
        <f>"_"&amp;Input!$A$32</f>
        <v>_child</v>
      </c>
      <c r="H201" s="5" t="str">
        <f>"_"&amp;Input!$A$36</f>
        <v>_control</v>
      </c>
      <c r="I201" s="24" t="str">
        <f t="shared" si="2"/>
        <v>LDLC_FAST_BMI_ALL_EUR_child_control</v>
      </c>
      <c r="J201" s="42"/>
      <c r="K201" s="42"/>
      <c r="L201" s="42"/>
      <c r="M201" s="43"/>
    </row>
    <row r="202" spans="1:13" x14ac:dyDescent="0.2">
      <c r="A202" s="47">
        <v>193</v>
      </c>
      <c r="B202" s="5" t="str">
        <f>Input!$A$22</f>
        <v>LDLC</v>
      </c>
      <c r="C202" s="5" t="str">
        <f>"_"&amp;Input!$A$26</f>
        <v>_FAST</v>
      </c>
      <c r="D202" s="5" t="str">
        <f>"_"&amp;Input!$A$17</f>
        <v>_BMI</v>
      </c>
      <c r="E202" s="5" t="str">
        <f>"_"&amp;Input!$A$12</f>
        <v>_ALL</v>
      </c>
      <c r="F202" s="5" t="str">
        <f>"_"&amp;Input!$A$8</f>
        <v>_MES</v>
      </c>
      <c r="G202" s="5" t="str">
        <f>"_"&amp;Input!$A$31</f>
        <v>_adult</v>
      </c>
      <c r="H202" s="5" t="str">
        <f>"_"&amp;Input!$A$35</f>
        <v>_case</v>
      </c>
      <c r="I202" s="24" t="str">
        <f t="shared" si="2"/>
        <v>LDLC_FAST_BMI_ALL_MES_adult_case</v>
      </c>
      <c r="J202" s="42"/>
      <c r="K202" s="42"/>
      <c r="L202" s="42"/>
      <c r="M202" s="43"/>
    </row>
    <row r="203" spans="1:13" x14ac:dyDescent="0.2">
      <c r="A203" s="47">
        <v>194</v>
      </c>
      <c r="B203" s="5" t="str">
        <f>Input!$A$22</f>
        <v>LDLC</v>
      </c>
      <c r="C203" s="5" t="str">
        <f>"_"&amp;Input!$A$26</f>
        <v>_FAST</v>
      </c>
      <c r="D203" s="5" t="str">
        <f>"_"&amp;Input!$A$17</f>
        <v>_BMI</v>
      </c>
      <c r="E203" s="5" t="str">
        <f>"_"&amp;Input!$A$12</f>
        <v>_ALL</v>
      </c>
      <c r="F203" s="5" t="str">
        <f>"_"&amp;Input!$A$8</f>
        <v>_MES</v>
      </c>
      <c r="G203" s="5" t="str">
        <f>"_"&amp;Input!$A$31</f>
        <v>_adult</v>
      </c>
      <c r="H203" s="5" t="str">
        <f>"_"&amp;Input!$A$36</f>
        <v>_control</v>
      </c>
      <c r="I203" s="24" t="str">
        <f t="shared" ref="I203:I266" si="3">B203&amp;C203&amp;D203&amp;E203&amp;F203&amp;G203&amp;H203</f>
        <v>LDLC_FAST_BMI_ALL_MES_adult_control</v>
      </c>
      <c r="J203" s="42"/>
      <c r="K203" s="42"/>
      <c r="L203" s="42"/>
      <c r="M203" s="43"/>
    </row>
    <row r="204" spans="1:13" x14ac:dyDescent="0.2">
      <c r="A204" s="47">
        <v>195</v>
      </c>
      <c r="B204" s="5" t="str">
        <f>Input!$A$22</f>
        <v>LDLC</v>
      </c>
      <c r="C204" s="5" t="str">
        <f>"_"&amp;Input!$A$26</f>
        <v>_FAST</v>
      </c>
      <c r="D204" s="5" t="str">
        <f>"_"&amp;Input!$A$17</f>
        <v>_BMI</v>
      </c>
      <c r="E204" s="5" t="str">
        <f>"_"&amp;Input!$A$12</f>
        <v>_ALL</v>
      </c>
      <c r="F204" s="5" t="str">
        <f>"_"&amp;Input!$A$8</f>
        <v>_MES</v>
      </c>
      <c r="G204" s="5" t="str">
        <f>"_"&amp;Input!$A$32</f>
        <v>_child</v>
      </c>
      <c r="H204" s="5" t="str">
        <f>"_"&amp;Input!$A$35</f>
        <v>_case</v>
      </c>
      <c r="I204" s="24" t="str">
        <f t="shared" si="3"/>
        <v>LDLC_FAST_BMI_ALL_MES_child_case</v>
      </c>
      <c r="J204" s="42"/>
      <c r="K204" s="42"/>
      <c r="L204" s="42"/>
      <c r="M204" s="43"/>
    </row>
    <row r="205" spans="1:13" x14ac:dyDescent="0.2">
      <c r="A205" s="47">
        <v>196</v>
      </c>
      <c r="B205" s="5" t="str">
        <f>Input!$A$22</f>
        <v>LDLC</v>
      </c>
      <c r="C205" s="5" t="str">
        <f>"_"&amp;Input!$A$26</f>
        <v>_FAST</v>
      </c>
      <c r="D205" s="5" t="str">
        <f>"_"&amp;Input!$A$17</f>
        <v>_BMI</v>
      </c>
      <c r="E205" s="5" t="str">
        <f>"_"&amp;Input!$A$12</f>
        <v>_ALL</v>
      </c>
      <c r="F205" s="5" t="str">
        <f>"_"&amp;Input!$A$8</f>
        <v>_MES</v>
      </c>
      <c r="G205" s="5" t="str">
        <f>"_"&amp;Input!$A$32</f>
        <v>_child</v>
      </c>
      <c r="H205" s="5" t="str">
        <f>"_"&amp;Input!$A$36</f>
        <v>_control</v>
      </c>
      <c r="I205" s="24" t="str">
        <f t="shared" si="3"/>
        <v>LDLC_FAST_BMI_ALL_MES_child_control</v>
      </c>
      <c r="J205" s="42"/>
      <c r="K205" s="42"/>
      <c r="L205" s="42"/>
      <c r="M205" s="43"/>
    </row>
    <row r="206" spans="1:13" x14ac:dyDescent="0.2">
      <c r="A206" s="47">
        <v>197</v>
      </c>
      <c r="B206" s="5" t="str">
        <f>Input!$A$22</f>
        <v>LDLC</v>
      </c>
      <c r="C206" s="5" t="str">
        <f>"_"&amp;Input!$A$26</f>
        <v>_FAST</v>
      </c>
      <c r="D206" s="5" t="str">
        <f>"_"&amp;Input!$A$17</f>
        <v>_BMI</v>
      </c>
      <c r="E206" s="5" t="str">
        <f>"_"&amp;Input!$A$13</f>
        <v>_M</v>
      </c>
      <c r="F206" s="5" t="str">
        <f>"_"&amp;Input!$A$2</f>
        <v>_TOT</v>
      </c>
      <c r="G206" s="5" t="str">
        <f>"_"&amp;Input!$A$31</f>
        <v>_adult</v>
      </c>
      <c r="H206" s="5" t="str">
        <f>"_"&amp;Input!$A$35</f>
        <v>_case</v>
      </c>
      <c r="I206" s="24" t="str">
        <f t="shared" si="3"/>
        <v>LDLC_FAST_BMI_M_TOT_adult_case</v>
      </c>
      <c r="J206" s="42"/>
      <c r="K206" s="42"/>
      <c r="L206" s="42"/>
      <c r="M206" s="43"/>
    </row>
    <row r="207" spans="1:13" x14ac:dyDescent="0.2">
      <c r="A207" s="47">
        <v>198</v>
      </c>
      <c r="B207" s="5" t="str">
        <f>Input!$A$22</f>
        <v>LDLC</v>
      </c>
      <c r="C207" s="5" t="str">
        <f>"_"&amp;Input!$A$26</f>
        <v>_FAST</v>
      </c>
      <c r="D207" s="5" t="str">
        <f>"_"&amp;Input!$A$17</f>
        <v>_BMI</v>
      </c>
      <c r="E207" s="5" t="str">
        <f>"_"&amp;Input!$A$13</f>
        <v>_M</v>
      </c>
      <c r="F207" s="5" t="str">
        <f>"_"&amp;Input!$A$2</f>
        <v>_TOT</v>
      </c>
      <c r="G207" s="5" t="str">
        <f>"_"&amp;Input!$A$31</f>
        <v>_adult</v>
      </c>
      <c r="H207" s="5" t="str">
        <f>"_"&amp;Input!$A$36</f>
        <v>_control</v>
      </c>
      <c r="I207" s="24" t="str">
        <f t="shared" si="3"/>
        <v>LDLC_FAST_BMI_M_TOT_adult_control</v>
      </c>
      <c r="J207" s="42"/>
      <c r="K207" s="42"/>
      <c r="L207" s="42"/>
      <c r="M207" s="43"/>
    </row>
    <row r="208" spans="1:13" x14ac:dyDescent="0.2">
      <c r="A208" s="47">
        <v>199</v>
      </c>
      <c r="B208" s="5" t="str">
        <f>Input!$A$22</f>
        <v>LDLC</v>
      </c>
      <c r="C208" s="5" t="str">
        <f>"_"&amp;Input!$A$26</f>
        <v>_FAST</v>
      </c>
      <c r="D208" s="5" t="str">
        <f>"_"&amp;Input!$A$17</f>
        <v>_BMI</v>
      </c>
      <c r="E208" s="5" t="str">
        <f>"_"&amp;Input!$A$13</f>
        <v>_M</v>
      </c>
      <c r="F208" s="5" t="str">
        <f>"_"&amp;Input!$A$2</f>
        <v>_TOT</v>
      </c>
      <c r="G208" s="5" t="str">
        <f>"_"&amp;Input!$A$32</f>
        <v>_child</v>
      </c>
      <c r="H208" s="5" t="str">
        <f>"_"&amp;Input!$A$35</f>
        <v>_case</v>
      </c>
      <c r="I208" s="24" t="str">
        <f t="shared" si="3"/>
        <v>LDLC_FAST_BMI_M_TOT_child_case</v>
      </c>
      <c r="J208" s="42"/>
      <c r="K208" s="42"/>
      <c r="L208" s="42"/>
      <c r="M208" s="43"/>
    </row>
    <row r="209" spans="1:13" x14ac:dyDescent="0.2">
      <c r="A209" s="47">
        <v>200</v>
      </c>
      <c r="B209" s="5" t="str">
        <f>Input!$A$22</f>
        <v>LDLC</v>
      </c>
      <c r="C209" s="5" t="str">
        <f>"_"&amp;Input!$A$26</f>
        <v>_FAST</v>
      </c>
      <c r="D209" s="5" t="str">
        <f>"_"&amp;Input!$A$17</f>
        <v>_BMI</v>
      </c>
      <c r="E209" s="5" t="str">
        <f>"_"&amp;Input!$A$13</f>
        <v>_M</v>
      </c>
      <c r="F209" s="5" t="str">
        <f>"_"&amp;Input!$A$2</f>
        <v>_TOT</v>
      </c>
      <c r="G209" s="5" t="str">
        <f>"_"&amp;Input!$A$32</f>
        <v>_child</v>
      </c>
      <c r="H209" s="5" t="str">
        <f>"_"&amp;Input!$A$36</f>
        <v>_control</v>
      </c>
      <c r="I209" s="24" t="str">
        <f t="shared" si="3"/>
        <v>LDLC_FAST_BMI_M_TOT_child_control</v>
      </c>
      <c r="J209" s="42"/>
      <c r="K209" s="42"/>
      <c r="L209" s="42"/>
      <c r="M209" s="43"/>
    </row>
    <row r="210" spans="1:13" x14ac:dyDescent="0.2">
      <c r="A210" s="47">
        <v>201</v>
      </c>
      <c r="B210" s="5" t="str">
        <f>Input!$A$22</f>
        <v>LDLC</v>
      </c>
      <c r="C210" s="5" t="str">
        <f>"_"&amp;Input!$A$26</f>
        <v>_FAST</v>
      </c>
      <c r="D210" s="5" t="str">
        <f>"_"&amp;Input!$A$17</f>
        <v>_BMI</v>
      </c>
      <c r="E210" s="5" t="str">
        <f>"_"&amp;Input!$A$13</f>
        <v>_M</v>
      </c>
      <c r="F210" s="5" t="str">
        <f>"_"&amp;Input!$A$3</f>
        <v>_AFR</v>
      </c>
      <c r="G210" s="5" t="str">
        <f>"_"&amp;Input!$A$31</f>
        <v>_adult</v>
      </c>
      <c r="H210" s="5" t="str">
        <f>"_"&amp;Input!$A$35</f>
        <v>_case</v>
      </c>
      <c r="I210" s="24" t="str">
        <f t="shared" si="3"/>
        <v>LDLC_FAST_BMI_M_AFR_adult_case</v>
      </c>
      <c r="J210" s="42"/>
      <c r="K210" s="42"/>
      <c r="L210" s="42"/>
      <c r="M210" s="43"/>
    </row>
    <row r="211" spans="1:13" x14ac:dyDescent="0.2">
      <c r="A211" s="47">
        <v>202</v>
      </c>
      <c r="B211" s="5" t="str">
        <f>Input!$A$22</f>
        <v>LDLC</v>
      </c>
      <c r="C211" s="5" t="str">
        <f>"_"&amp;Input!$A$26</f>
        <v>_FAST</v>
      </c>
      <c r="D211" s="5" t="str">
        <f>"_"&amp;Input!$A$17</f>
        <v>_BMI</v>
      </c>
      <c r="E211" s="5" t="str">
        <f>"_"&amp;Input!$A$13</f>
        <v>_M</v>
      </c>
      <c r="F211" s="5" t="str">
        <f>"_"&amp;Input!$A$3</f>
        <v>_AFR</v>
      </c>
      <c r="G211" s="5" t="str">
        <f>"_"&amp;Input!$A$31</f>
        <v>_adult</v>
      </c>
      <c r="H211" s="5" t="str">
        <f>"_"&amp;Input!$A$36</f>
        <v>_control</v>
      </c>
      <c r="I211" s="24" t="str">
        <f t="shared" si="3"/>
        <v>LDLC_FAST_BMI_M_AFR_adult_control</v>
      </c>
      <c r="J211" s="42"/>
      <c r="K211" s="42"/>
      <c r="L211" s="42"/>
      <c r="M211" s="43"/>
    </row>
    <row r="212" spans="1:13" x14ac:dyDescent="0.2">
      <c r="A212" s="47">
        <v>203</v>
      </c>
      <c r="B212" s="5" t="str">
        <f>Input!$A$22</f>
        <v>LDLC</v>
      </c>
      <c r="C212" s="5" t="str">
        <f>"_"&amp;Input!$A$26</f>
        <v>_FAST</v>
      </c>
      <c r="D212" s="5" t="str">
        <f>"_"&amp;Input!$A$17</f>
        <v>_BMI</v>
      </c>
      <c r="E212" s="5" t="str">
        <f>"_"&amp;Input!$A$13</f>
        <v>_M</v>
      </c>
      <c r="F212" s="5" t="str">
        <f>"_"&amp;Input!$A$3</f>
        <v>_AFR</v>
      </c>
      <c r="G212" s="5" t="str">
        <f>"_"&amp;Input!$A$32</f>
        <v>_child</v>
      </c>
      <c r="H212" s="5" t="str">
        <f>"_"&amp;Input!$A$35</f>
        <v>_case</v>
      </c>
      <c r="I212" s="24" t="str">
        <f t="shared" si="3"/>
        <v>LDLC_FAST_BMI_M_AFR_child_case</v>
      </c>
      <c r="J212" s="42"/>
      <c r="K212" s="42"/>
      <c r="L212" s="42"/>
      <c r="M212" s="43"/>
    </row>
    <row r="213" spans="1:13" x14ac:dyDescent="0.2">
      <c r="A213" s="47">
        <v>204</v>
      </c>
      <c r="B213" s="5" t="str">
        <f>Input!$A$22</f>
        <v>LDLC</v>
      </c>
      <c r="C213" s="5" t="str">
        <f>"_"&amp;Input!$A$26</f>
        <v>_FAST</v>
      </c>
      <c r="D213" s="5" t="str">
        <f>"_"&amp;Input!$A$17</f>
        <v>_BMI</v>
      </c>
      <c r="E213" s="5" t="str">
        <f>"_"&amp;Input!$A$13</f>
        <v>_M</v>
      </c>
      <c r="F213" s="5" t="str">
        <f>"_"&amp;Input!$A$3</f>
        <v>_AFR</v>
      </c>
      <c r="G213" s="5" t="str">
        <f>"_"&amp;Input!$A$32</f>
        <v>_child</v>
      </c>
      <c r="H213" s="5" t="str">
        <f>"_"&amp;Input!$A$36</f>
        <v>_control</v>
      </c>
      <c r="I213" s="24" t="str">
        <f t="shared" si="3"/>
        <v>LDLC_FAST_BMI_M_AFR_child_control</v>
      </c>
      <c r="J213" s="42"/>
      <c r="K213" s="42"/>
      <c r="L213" s="42"/>
      <c r="M213" s="43"/>
    </row>
    <row r="214" spans="1:13" x14ac:dyDescent="0.2">
      <c r="A214" s="47">
        <v>205</v>
      </c>
      <c r="B214" s="5" t="str">
        <f>Input!$A$22</f>
        <v>LDLC</v>
      </c>
      <c r="C214" s="5" t="str">
        <f>"_"&amp;Input!$A$26</f>
        <v>_FAST</v>
      </c>
      <c r="D214" s="5" t="str">
        <f>"_"&amp;Input!$A$17</f>
        <v>_BMI</v>
      </c>
      <c r="E214" s="5" t="str">
        <f>"_"&amp;Input!$A$13</f>
        <v>_M</v>
      </c>
      <c r="F214" s="5" t="str">
        <f>"_"&amp;Input!$A$4</f>
        <v>_AMR</v>
      </c>
      <c r="G214" s="5" t="str">
        <f>"_"&amp;Input!$A$31</f>
        <v>_adult</v>
      </c>
      <c r="H214" s="5" t="str">
        <f>"_"&amp;Input!$A$35</f>
        <v>_case</v>
      </c>
      <c r="I214" s="24" t="str">
        <f t="shared" si="3"/>
        <v>LDLC_FAST_BMI_M_AMR_adult_case</v>
      </c>
      <c r="J214" s="42"/>
      <c r="K214" s="42"/>
      <c r="L214" s="42"/>
      <c r="M214" s="43"/>
    </row>
    <row r="215" spans="1:13" x14ac:dyDescent="0.2">
      <c r="A215" s="47">
        <v>206</v>
      </c>
      <c r="B215" s="5" t="str">
        <f>Input!$A$22</f>
        <v>LDLC</v>
      </c>
      <c r="C215" s="5" t="str">
        <f>"_"&amp;Input!$A$26</f>
        <v>_FAST</v>
      </c>
      <c r="D215" s="5" t="str">
        <f>"_"&amp;Input!$A$17</f>
        <v>_BMI</v>
      </c>
      <c r="E215" s="5" t="str">
        <f>"_"&amp;Input!$A$13</f>
        <v>_M</v>
      </c>
      <c r="F215" s="5" t="str">
        <f>"_"&amp;Input!$A$4</f>
        <v>_AMR</v>
      </c>
      <c r="G215" s="5" t="str">
        <f>"_"&amp;Input!$A$31</f>
        <v>_adult</v>
      </c>
      <c r="H215" s="5" t="str">
        <f>"_"&amp;Input!$A$36</f>
        <v>_control</v>
      </c>
      <c r="I215" s="24" t="str">
        <f t="shared" si="3"/>
        <v>LDLC_FAST_BMI_M_AMR_adult_control</v>
      </c>
      <c r="J215" s="42"/>
      <c r="K215" s="42"/>
      <c r="L215" s="42"/>
      <c r="M215" s="43"/>
    </row>
    <row r="216" spans="1:13" x14ac:dyDescent="0.2">
      <c r="A216" s="47">
        <v>207</v>
      </c>
      <c r="B216" s="5" t="str">
        <f>Input!$A$22</f>
        <v>LDLC</v>
      </c>
      <c r="C216" s="5" t="str">
        <f>"_"&amp;Input!$A$26</f>
        <v>_FAST</v>
      </c>
      <c r="D216" s="5" t="str">
        <f>"_"&amp;Input!$A$17</f>
        <v>_BMI</v>
      </c>
      <c r="E216" s="5" t="str">
        <f>"_"&amp;Input!$A$13</f>
        <v>_M</v>
      </c>
      <c r="F216" s="5" t="str">
        <f>"_"&amp;Input!$A$4</f>
        <v>_AMR</v>
      </c>
      <c r="G216" s="5" t="str">
        <f>"_"&amp;Input!$A$32</f>
        <v>_child</v>
      </c>
      <c r="H216" s="5" t="str">
        <f>"_"&amp;Input!$A$35</f>
        <v>_case</v>
      </c>
      <c r="I216" s="24" t="str">
        <f t="shared" si="3"/>
        <v>LDLC_FAST_BMI_M_AMR_child_case</v>
      </c>
      <c r="J216" s="42"/>
      <c r="K216" s="42"/>
      <c r="L216" s="42"/>
      <c r="M216" s="43"/>
    </row>
    <row r="217" spans="1:13" x14ac:dyDescent="0.2">
      <c r="A217" s="47">
        <v>208</v>
      </c>
      <c r="B217" s="5" t="str">
        <f>Input!$A$22</f>
        <v>LDLC</v>
      </c>
      <c r="C217" s="5" t="str">
        <f>"_"&amp;Input!$A$26</f>
        <v>_FAST</v>
      </c>
      <c r="D217" s="5" t="str">
        <f>"_"&amp;Input!$A$17</f>
        <v>_BMI</v>
      </c>
      <c r="E217" s="5" t="str">
        <f>"_"&amp;Input!$A$13</f>
        <v>_M</v>
      </c>
      <c r="F217" s="5" t="str">
        <f>"_"&amp;Input!$A$4</f>
        <v>_AMR</v>
      </c>
      <c r="G217" s="5" t="str">
        <f>"_"&amp;Input!$A$32</f>
        <v>_child</v>
      </c>
      <c r="H217" s="5" t="str">
        <f>"_"&amp;Input!$A$36</f>
        <v>_control</v>
      </c>
      <c r="I217" s="24" t="str">
        <f t="shared" si="3"/>
        <v>LDLC_FAST_BMI_M_AMR_child_control</v>
      </c>
      <c r="J217" s="42"/>
      <c r="K217" s="42"/>
      <c r="L217" s="42"/>
      <c r="M217" s="43"/>
    </row>
    <row r="218" spans="1:13" x14ac:dyDescent="0.2">
      <c r="A218" s="47">
        <v>209</v>
      </c>
      <c r="B218" s="5" t="str">
        <f>Input!$A$22</f>
        <v>LDLC</v>
      </c>
      <c r="C218" s="5" t="str">
        <f>"_"&amp;Input!$A$26</f>
        <v>_FAST</v>
      </c>
      <c r="D218" s="5" t="str">
        <f>"_"&amp;Input!$A$17</f>
        <v>_BMI</v>
      </c>
      <c r="E218" s="5" t="str">
        <f>"_"&amp;Input!$A$13</f>
        <v>_M</v>
      </c>
      <c r="F218" s="5" t="str">
        <f>"_"&amp;Input!$A$5</f>
        <v>_CSA</v>
      </c>
      <c r="G218" s="5" t="str">
        <f>"_"&amp;Input!$A$31</f>
        <v>_adult</v>
      </c>
      <c r="H218" s="5" t="str">
        <f>"_"&amp;Input!$A$35</f>
        <v>_case</v>
      </c>
      <c r="I218" s="24" t="str">
        <f t="shared" si="3"/>
        <v>LDLC_FAST_BMI_M_CSA_adult_case</v>
      </c>
      <c r="J218" s="42"/>
      <c r="K218" s="42"/>
      <c r="L218" s="42"/>
      <c r="M218" s="43"/>
    </row>
    <row r="219" spans="1:13" x14ac:dyDescent="0.2">
      <c r="A219" s="47">
        <v>210</v>
      </c>
      <c r="B219" s="5" t="str">
        <f>Input!$A$22</f>
        <v>LDLC</v>
      </c>
      <c r="C219" s="5" t="str">
        <f>"_"&amp;Input!$A$26</f>
        <v>_FAST</v>
      </c>
      <c r="D219" s="5" t="str">
        <f>"_"&amp;Input!$A$17</f>
        <v>_BMI</v>
      </c>
      <c r="E219" s="5" t="str">
        <f>"_"&amp;Input!$A$13</f>
        <v>_M</v>
      </c>
      <c r="F219" s="5" t="str">
        <f>"_"&amp;Input!$A$5</f>
        <v>_CSA</v>
      </c>
      <c r="G219" s="5" t="str">
        <f>"_"&amp;Input!$A$31</f>
        <v>_adult</v>
      </c>
      <c r="H219" s="5" t="str">
        <f>"_"&amp;Input!$A$36</f>
        <v>_control</v>
      </c>
      <c r="I219" s="24" t="str">
        <f t="shared" si="3"/>
        <v>LDLC_FAST_BMI_M_CSA_adult_control</v>
      </c>
      <c r="J219" s="42"/>
      <c r="K219" s="42"/>
      <c r="L219" s="42"/>
      <c r="M219" s="43"/>
    </row>
    <row r="220" spans="1:13" x14ac:dyDescent="0.2">
      <c r="A220" s="47">
        <v>211</v>
      </c>
      <c r="B220" s="5" t="str">
        <f>Input!$A$22</f>
        <v>LDLC</v>
      </c>
      <c r="C220" s="5" t="str">
        <f>"_"&amp;Input!$A$26</f>
        <v>_FAST</v>
      </c>
      <c r="D220" s="5" t="str">
        <f>"_"&amp;Input!$A$17</f>
        <v>_BMI</v>
      </c>
      <c r="E220" s="5" t="str">
        <f>"_"&amp;Input!$A$13</f>
        <v>_M</v>
      </c>
      <c r="F220" s="5" t="str">
        <f>"_"&amp;Input!$A$5</f>
        <v>_CSA</v>
      </c>
      <c r="G220" s="5" t="str">
        <f>"_"&amp;Input!$A$32</f>
        <v>_child</v>
      </c>
      <c r="H220" s="5" t="str">
        <f>"_"&amp;Input!$A$35</f>
        <v>_case</v>
      </c>
      <c r="I220" s="24" t="str">
        <f t="shared" si="3"/>
        <v>LDLC_FAST_BMI_M_CSA_child_case</v>
      </c>
      <c r="J220" s="42"/>
      <c r="K220" s="42"/>
      <c r="L220" s="42"/>
      <c r="M220" s="43"/>
    </row>
    <row r="221" spans="1:13" x14ac:dyDescent="0.2">
      <c r="A221" s="47">
        <v>212</v>
      </c>
      <c r="B221" s="5" t="str">
        <f>Input!$A$22</f>
        <v>LDLC</v>
      </c>
      <c r="C221" s="5" t="str">
        <f>"_"&amp;Input!$A$26</f>
        <v>_FAST</v>
      </c>
      <c r="D221" s="5" t="str">
        <f>"_"&amp;Input!$A$17</f>
        <v>_BMI</v>
      </c>
      <c r="E221" s="5" t="str">
        <f>"_"&amp;Input!$A$13</f>
        <v>_M</v>
      </c>
      <c r="F221" s="5" t="str">
        <f>"_"&amp;Input!$A$5</f>
        <v>_CSA</v>
      </c>
      <c r="G221" s="5" t="str">
        <f>"_"&amp;Input!$A$32</f>
        <v>_child</v>
      </c>
      <c r="H221" s="5" t="str">
        <f>"_"&amp;Input!$A$36</f>
        <v>_control</v>
      </c>
      <c r="I221" s="24" t="str">
        <f t="shared" si="3"/>
        <v>LDLC_FAST_BMI_M_CSA_child_control</v>
      </c>
      <c r="J221" s="42"/>
      <c r="K221" s="42"/>
      <c r="L221" s="42"/>
      <c r="M221" s="43"/>
    </row>
    <row r="222" spans="1:13" x14ac:dyDescent="0.2">
      <c r="A222" s="47">
        <v>213</v>
      </c>
      <c r="B222" s="5" t="str">
        <f>Input!$A$22</f>
        <v>LDLC</v>
      </c>
      <c r="C222" s="5" t="str">
        <f>"_"&amp;Input!$A$26</f>
        <v>_FAST</v>
      </c>
      <c r="D222" s="5" t="str">
        <f>"_"&amp;Input!$A$17</f>
        <v>_BMI</v>
      </c>
      <c r="E222" s="5" t="str">
        <f>"_"&amp;Input!$A$13</f>
        <v>_M</v>
      </c>
      <c r="F222" s="5" t="str">
        <f>"_"&amp;Input!$A$6</f>
        <v>_EAS</v>
      </c>
      <c r="G222" s="5" t="str">
        <f>"_"&amp;Input!$A$31</f>
        <v>_adult</v>
      </c>
      <c r="H222" s="5" t="str">
        <f>"_"&amp;Input!$A$35</f>
        <v>_case</v>
      </c>
      <c r="I222" s="24" t="str">
        <f t="shared" si="3"/>
        <v>LDLC_FAST_BMI_M_EAS_adult_case</v>
      </c>
      <c r="J222" s="42"/>
      <c r="K222" s="42"/>
      <c r="L222" s="42"/>
      <c r="M222" s="43"/>
    </row>
    <row r="223" spans="1:13" x14ac:dyDescent="0.2">
      <c r="A223" s="47">
        <v>214</v>
      </c>
      <c r="B223" s="5" t="str">
        <f>Input!$A$22</f>
        <v>LDLC</v>
      </c>
      <c r="C223" s="5" t="str">
        <f>"_"&amp;Input!$A$26</f>
        <v>_FAST</v>
      </c>
      <c r="D223" s="5" t="str">
        <f>"_"&amp;Input!$A$17</f>
        <v>_BMI</v>
      </c>
      <c r="E223" s="5" t="str">
        <f>"_"&amp;Input!$A$13</f>
        <v>_M</v>
      </c>
      <c r="F223" s="5" t="str">
        <f>"_"&amp;Input!$A$6</f>
        <v>_EAS</v>
      </c>
      <c r="G223" s="5" t="str">
        <f>"_"&amp;Input!$A$31</f>
        <v>_adult</v>
      </c>
      <c r="H223" s="5" t="str">
        <f>"_"&amp;Input!$A$36</f>
        <v>_control</v>
      </c>
      <c r="I223" s="24" t="str">
        <f t="shared" si="3"/>
        <v>LDLC_FAST_BMI_M_EAS_adult_control</v>
      </c>
      <c r="J223" s="42"/>
      <c r="K223" s="42"/>
      <c r="L223" s="42"/>
      <c r="M223" s="43"/>
    </row>
    <row r="224" spans="1:13" x14ac:dyDescent="0.2">
      <c r="A224" s="47">
        <v>215</v>
      </c>
      <c r="B224" s="5" t="str">
        <f>Input!$A$22</f>
        <v>LDLC</v>
      </c>
      <c r="C224" s="5" t="str">
        <f>"_"&amp;Input!$A$26</f>
        <v>_FAST</v>
      </c>
      <c r="D224" s="5" t="str">
        <f>"_"&amp;Input!$A$17</f>
        <v>_BMI</v>
      </c>
      <c r="E224" s="5" t="str">
        <f>"_"&amp;Input!$A$13</f>
        <v>_M</v>
      </c>
      <c r="F224" s="5" t="str">
        <f>"_"&amp;Input!$A$6</f>
        <v>_EAS</v>
      </c>
      <c r="G224" s="5" t="str">
        <f>"_"&amp;Input!$A$32</f>
        <v>_child</v>
      </c>
      <c r="H224" s="5" t="str">
        <f>"_"&amp;Input!$A$35</f>
        <v>_case</v>
      </c>
      <c r="I224" s="24" t="str">
        <f t="shared" si="3"/>
        <v>LDLC_FAST_BMI_M_EAS_child_case</v>
      </c>
      <c r="J224" s="42"/>
      <c r="K224" s="42"/>
      <c r="L224" s="42"/>
      <c r="M224" s="43"/>
    </row>
    <row r="225" spans="1:13" x14ac:dyDescent="0.2">
      <c r="A225" s="47">
        <v>216</v>
      </c>
      <c r="B225" s="5" t="str">
        <f>Input!$A$22</f>
        <v>LDLC</v>
      </c>
      <c r="C225" s="5" t="str">
        <f>"_"&amp;Input!$A$26</f>
        <v>_FAST</v>
      </c>
      <c r="D225" s="5" t="str">
        <f>"_"&amp;Input!$A$17</f>
        <v>_BMI</v>
      </c>
      <c r="E225" s="5" t="str">
        <f>"_"&amp;Input!$A$13</f>
        <v>_M</v>
      </c>
      <c r="F225" s="5" t="str">
        <f>"_"&amp;Input!$A$6</f>
        <v>_EAS</v>
      </c>
      <c r="G225" s="5" t="str">
        <f>"_"&amp;Input!$A$32</f>
        <v>_child</v>
      </c>
      <c r="H225" s="5" t="str">
        <f>"_"&amp;Input!$A$36</f>
        <v>_control</v>
      </c>
      <c r="I225" s="24" t="str">
        <f t="shared" si="3"/>
        <v>LDLC_FAST_BMI_M_EAS_child_control</v>
      </c>
      <c r="J225" s="42"/>
      <c r="K225" s="42"/>
      <c r="L225" s="42"/>
      <c r="M225" s="43"/>
    </row>
    <row r="226" spans="1:13" x14ac:dyDescent="0.2">
      <c r="A226" s="47">
        <v>217</v>
      </c>
      <c r="B226" s="5" t="str">
        <f>Input!$A$22</f>
        <v>LDLC</v>
      </c>
      <c r="C226" s="5" t="str">
        <f>"_"&amp;Input!$A$26</f>
        <v>_FAST</v>
      </c>
      <c r="D226" s="5" t="str">
        <f>"_"&amp;Input!$A$17</f>
        <v>_BMI</v>
      </c>
      <c r="E226" s="5" t="str">
        <f>"_"&amp;Input!$A$13</f>
        <v>_M</v>
      </c>
      <c r="F226" s="5" t="str">
        <f>"_"&amp;Input!$A$7</f>
        <v>_EUR</v>
      </c>
      <c r="G226" s="5" t="str">
        <f>"_"&amp;Input!$A$31</f>
        <v>_adult</v>
      </c>
      <c r="H226" s="5" t="str">
        <f>"_"&amp;Input!$A$35</f>
        <v>_case</v>
      </c>
      <c r="I226" s="24" t="str">
        <f t="shared" si="3"/>
        <v>LDLC_FAST_BMI_M_EUR_adult_case</v>
      </c>
      <c r="J226" s="42"/>
      <c r="K226" s="42"/>
      <c r="L226" s="42"/>
      <c r="M226" s="43"/>
    </row>
    <row r="227" spans="1:13" x14ac:dyDescent="0.2">
      <c r="A227" s="47">
        <v>218</v>
      </c>
      <c r="B227" s="5" t="str">
        <f>Input!$A$22</f>
        <v>LDLC</v>
      </c>
      <c r="C227" s="5" t="str">
        <f>"_"&amp;Input!$A$26</f>
        <v>_FAST</v>
      </c>
      <c r="D227" s="5" t="str">
        <f>"_"&amp;Input!$A$17</f>
        <v>_BMI</v>
      </c>
      <c r="E227" s="5" t="str">
        <f>"_"&amp;Input!$A$13</f>
        <v>_M</v>
      </c>
      <c r="F227" s="5" t="str">
        <f>"_"&amp;Input!$A$7</f>
        <v>_EUR</v>
      </c>
      <c r="G227" s="5" t="str">
        <f>"_"&amp;Input!$A$31</f>
        <v>_adult</v>
      </c>
      <c r="H227" s="5" t="str">
        <f>"_"&amp;Input!$A$36</f>
        <v>_control</v>
      </c>
      <c r="I227" s="24" t="str">
        <f t="shared" si="3"/>
        <v>LDLC_FAST_BMI_M_EUR_adult_control</v>
      </c>
      <c r="J227" s="42"/>
      <c r="K227" s="42"/>
      <c r="L227" s="42"/>
      <c r="M227" s="43"/>
    </row>
    <row r="228" spans="1:13" x14ac:dyDescent="0.2">
      <c r="A228" s="47">
        <v>219</v>
      </c>
      <c r="B228" s="5" t="str">
        <f>Input!$A$22</f>
        <v>LDLC</v>
      </c>
      <c r="C228" s="5" t="str">
        <f>"_"&amp;Input!$A$26</f>
        <v>_FAST</v>
      </c>
      <c r="D228" s="5" t="str">
        <f>"_"&amp;Input!$A$17</f>
        <v>_BMI</v>
      </c>
      <c r="E228" s="5" t="str">
        <f>"_"&amp;Input!$A$13</f>
        <v>_M</v>
      </c>
      <c r="F228" s="5" t="str">
        <f>"_"&amp;Input!$A$7</f>
        <v>_EUR</v>
      </c>
      <c r="G228" s="5" t="str">
        <f>"_"&amp;Input!$A$32</f>
        <v>_child</v>
      </c>
      <c r="H228" s="5" t="str">
        <f>"_"&amp;Input!$A$35</f>
        <v>_case</v>
      </c>
      <c r="I228" s="24" t="str">
        <f t="shared" si="3"/>
        <v>LDLC_FAST_BMI_M_EUR_child_case</v>
      </c>
      <c r="J228" s="42"/>
      <c r="K228" s="42"/>
      <c r="L228" s="42"/>
      <c r="M228" s="43"/>
    </row>
    <row r="229" spans="1:13" x14ac:dyDescent="0.2">
      <c r="A229" s="47">
        <v>220</v>
      </c>
      <c r="B229" s="5" t="str">
        <f>Input!$A$22</f>
        <v>LDLC</v>
      </c>
      <c r="C229" s="5" t="str">
        <f>"_"&amp;Input!$A$26</f>
        <v>_FAST</v>
      </c>
      <c r="D229" s="5" t="str">
        <f>"_"&amp;Input!$A$17</f>
        <v>_BMI</v>
      </c>
      <c r="E229" s="5" t="str">
        <f>"_"&amp;Input!$A$13</f>
        <v>_M</v>
      </c>
      <c r="F229" s="5" t="str">
        <f>"_"&amp;Input!$A$7</f>
        <v>_EUR</v>
      </c>
      <c r="G229" s="5" t="str">
        <f>"_"&amp;Input!$A$32</f>
        <v>_child</v>
      </c>
      <c r="H229" s="5" t="str">
        <f>"_"&amp;Input!$A$36</f>
        <v>_control</v>
      </c>
      <c r="I229" s="24" t="str">
        <f t="shared" si="3"/>
        <v>LDLC_FAST_BMI_M_EUR_child_control</v>
      </c>
      <c r="J229" s="42"/>
      <c r="K229" s="42"/>
      <c r="L229" s="42"/>
      <c r="M229" s="43"/>
    </row>
    <row r="230" spans="1:13" x14ac:dyDescent="0.2">
      <c r="A230" s="47">
        <v>221</v>
      </c>
      <c r="B230" s="5" t="str">
        <f>Input!$A$22</f>
        <v>LDLC</v>
      </c>
      <c r="C230" s="5" t="str">
        <f>"_"&amp;Input!$A$26</f>
        <v>_FAST</v>
      </c>
      <c r="D230" s="5" t="str">
        <f>"_"&amp;Input!$A$17</f>
        <v>_BMI</v>
      </c>
      <c r="E230" s="5" t="str">
        <f>"_"&amp;Input!$A$13</f>
        <v>_M</v>
      </c>
      <c r="F230" s="5" t="str">
        <f>"_"&amp;Input!$A$8</f>
        <v>_MES</v>
      </c>
      <c r="G230" s="5" t="str">
        <f>"_"&amp;Input!$A$31</f>
        <v>_adult</v>
      </c>
      <c r="H230" s="5" t="str">
        <f>"_"&amp;Input!$A$35</f>
        <v>_case</v>
      </c>
      <c r="I230" s="24" t="str">
        <f t="shared" si="3"/>
        <v>LDLC_FAST_BMI_M_MES_adult_case</v>
      </c>
      <c r="J230" s="42"/>
      <c r="K230" s="42"/>
      <c r="L230" s="42"/>
      <c r="M230" s="43"/>
    </row>
    <row r="231" spans="1:13" x14ac:dyDescent="0.2">
      <c r="A231" s="47">
        <v>222</v>
      </c>
      <c r="B231" s="5" t="str">
        <f>Input!$A$22</f>
        <v>LDLC</v>
      </c>
      <c r="C231" s="5" t="str">
        <f>"_"&amp;Input!$A$26</f>
        <v>_FAST</v>
      </c>
      <c r="D231" s="5" t="str">
        <f>"_"&amp;Input!$A$17</f>
        <v>_BMI</v>
      </c>
      <c r="E231" s="5" t="str">
        <f>"_"&amp;Input!$A$13</f>
        <v>_M</v>
      </c>
      <c r="F231" s="5" t="str">
        <f>"_"&amp;Input!$A$8</f>
        <v>_MES</v>
      </c>
      <c r="G231" s="5" t="str">
        <f>"_"&amp;Input!$A$31</f>
        <v>_adult</v>
      </c>
      <c r="H231" s="5" t="str">
        <f>"_"&amp;Input!$A$36</f>
        <v>_control</v>
      </c>
      <c r="I231" s="24" t="str">
        <f t="shared" si="3"/>
        <v>LDLC_FAST_BMI_M_MES_adult_control</v>
      </c>
      <c r="J231" s="42"/>
      <c r="K231" s="42"/>
      <c r="L231" s="42"/>
      <c r="M231" s="43"/>
    </row>
    <row r="232" spans="1:13" x14ac:dyDescent="0.2">
      <c r="A232" s="47">
        <v>223</v>
      </c>
      <c r="B232" s="5" t="str">
        <f>Input!$A$22</f>
        <v>LDLC</v>
      </c>
      <c r="C232" s="5" t="str">
        <f>"_"&amp;Input!$A$26</f>
        <v>_FAST</v>
      </c>
      <c r="D232" s="5" t="str">
        <f>"_"&amp;Input!$A$17</f>
        <v>_BMI</v>
      </c>
      <c r="E232" s="5" t="str">
        <f>"_"&amp;Input!$A$13</f>
        <v>_M</v>
      </c>
      <c r="F232" s="5" t="str">
        <f>"_"&amp;Input!$A$8</f>
        <v>_MES</v>
      </c>
      <c r="G232" s="5" t="str">
        <f>"_"&amp;Input!$A$32</f>
        <v>_child</v>
      </c>
      <c r="H232" s="5" t="str">
        <f>"_"&amp;Input!$A$35</f>
        <v>_case</v>
      </c>
      <c r="I232" s="24" t="str">
        <f t="shared" si="3"/>
        <v>LDLC_FAST_BMI_M_MES_child_case</v>
      </c>
      <c r="J232" s="42"/>
      <c r="K232" s="42"/>
      <c r="L232" s="42"/>
      <c r="M232" s="43"/>
    </row>
    <row r="233" spans="1:13" x14ac:dyDescent="0.2">
      <c r="A233" s="47">
        <v>224</v>
      </c>
      <c r="B233" s="5" t="str">
        <f>Input!$A$22</f>
        <v>LDLC</v>
      </c>
      <c r="C233" s="5" t="str">
        <f>"_"&amp;Input!$A$26</f>
        <v>_FAST</v>
      </c>
      <c r="D233" s="5" t="str">
        <f>"_"&amp;Input!$A$17</f>
        <v>_BMI</v>
      </c>
      <c r="E233" s="5" t="str">
        <f>"_"&amp;Input!$A$13</f>
        <v>_M</v>
      </c>
      <c r="F233" s="5" t="str">
        <f>"_"&amp;Input!$A$8</f>
        <v>_MES</v>
      </c>
      <c r="G233" s="5" t="str">
        <f>"_"&amp;Input!$A$32</f>
        <v>_child</v>
      </c>
      <c r="H233" s="5" t="str">
        <f>"_"&amp;Input!$A$36</f>
        <v>_control</v>
      </c>
      <c r="I233" s="24" t="str">
        <f t="shared" si="3"/>
        <v>LDLC_FAST_BMI_M_MES_child_control</v>
      </c>
      <c r="J233" s="42"/>
      <c r="K233" s="42"/>
      <c r="L233" s="42"/>
      <c r="M233" s="43"/>
    </row>
    <row r="234" spans="1:13" x14ac:dyDescent="0.2">
      <c r="A234" s="47">
        <v>225</v>
      </c>
      <c r="B234" s="5" t="str">
        <f>Input!$A$22</f>
        <v>LDLC</v>
      </c>
      <c r="C234" s="5" t="str">
        <f>"_"&amp;Input!$A$26</f>
        <v>_FAST</v>
      </c>
      <c r="D234" s="5" t="str">
        <f>"_"&amp;Input!$A$17</f>
        <v>_BMI</v>
      </c>
      <c r="E234" s="5" t="str">
        <f>"_"&amp;Input!$A$14</f>
        <v>_F</v>
      </c>
      <c r="F234" s="5" t="str">
        <f>"_"&amp;Input!$A$2</f>
        <v>_TOT</v>
      </c>
      <c r="G234" s="5" t="str">
        <f>"_"&amp;Input!$A$31</f>
        <v>_adult</v>
      </c>
      <c r="H234" s="5" t="str">
        <f>"_"&amp;Input!$A$35</f>
        <v>_case</v>
      </c>
      <c r="I234" s="24" t="str">
        <f t="shared" si="3"/>
        <v>LDLC_FAST_BMI_F_TOT_adult_case</v>
      </c>
      <c r="J234" s="42"/>
      <c r="K234" s="42"/>
      <c r="L234" s="42"/>
      <c r="M234" s="43"/>
    </row>
    <row r="235" spans="1:13" x14ac:dyDescent="0.2">
      <c r="A235" s="47">
        <v>226</v>
      </c>
      <c r="B235" s="5" t="str">
        <f>Input!$A$22</f>
        <v>LDLC</v>
      </c>
      <c r="C235" s="5" t="str">
        <f>"_"&amp;Input!$A$26</f>
        <v>_FAST</v>
      </c>
      <c r="D235" s="5" t="str">
        <f>"_"&amp;Input!$A$17</f>
        <v>_BMI</v>
      </c>
      <c r="E235" s="5" t="str">
        <f>"_"&amp;Input!$A$14</f>
        <v>_F</v>
      </c>
      <c r="F235" s="5" t="str">
        <f>"_"&amp;Input!$A$2</f>
        <v>_TOT</v>
      </c>
      <c r="G235" s="5" t="str">
        <f>"_"&amp;Input!$A$31</f>
        <v>_adult</v>
      </c>
      <c r="H235" s="5" t="str">
        <f>"_"&amp;Input!$A$36</f>
        <v>_control</v>
      </c>
      <c r="I235" s="24" t="str">
        <f t="shared" si="3"/>
        <v>LDLC_FAST_BMI_F_TOT_adult_control</v>
      </c>
      <c r="J235" s="42"/>
      <c r="K235" s="42"/>
      <c r="L235" s="42"/>
      <c r="M235" s="43"/>
    </row>
    <row r="236" spans="1:13" x14ac:dyDescent="0.2">
      <c r="A236" s="47">
        <v>227</v>
      </c>
      <c r="B236" s="5" t="str">
        <f>Input!$A$22</f>
        <v>LDLC</v>
      </c>
      <c r="C236" s="5" t="str">
        <f>"_"&amp;Input!$A$26</f>
        <v>_FAST</v>
      </c>
      <c r="D236" s="5" t="str">
        <f>"_"&amp;Input!$A$17</f>
        <v>_BMI</v>
      </c>
      <c r="E236" s="5" t="str">
        <f>"_"&amp;Input!$A$14</f>
        <v>_F</v>
      </c>
      <c r="F236" s="5" t="str">
        <f>"_"&amp;Input!$A$2</f>
        <v>_TOT</v>
      </c>
      <c r="G236" s="5" t="str">
        <f>"_"&amp;Input!$A$32</f>
        <v>_child</v>
      </c>
      <c r="H236" s="5" t="str">
        <f>"_"&amp;Input!$A$35</f>
        <v>_case</v>
      </c>
      <c r="I236" s="24" t="str">
        <f t="shared" si="3"/>
        <v>LDLC_FAST_BMI_F_TOT_child_case</v>
      </c>
      <c r="J236" s="42"/>
      <c r="K236" s="42"/>
      <c r="L236" s="42"/>
      <c r="M236" s="43"/>
    </row>
    <row r="237" spans="1:13" x14ac:dyDescent="0.2">
      <c r="A237" s="47">
        <v>228</v>
      </c>
      <c r="B237" s="5" t="str">
        <f>Input!$A$22</f>
        <v>LDLC</v>
      </c>
      <c r="C237" s="5" t="str">
        <f>"_"&amp;Input!$A$26</f>
        <v>_FAST</v>
      </c>
      <c r="D237" s="5" t="str">
        <f>"_"&amp;Input!$A$17</f>
        <v>_BMI</v>
      </c>
      <c r="E237" s="5" t="str">
        <f>"_"&amp;Input!$A$14</f>
        <v>_F</v>
      </c>
      <c r="F237" s="5" t="str">
        <f>"_"&amp;Input!$A$2</f>
        <v>_TOT</v>
      </c>
      <c r="G237" s="5" t="str">
        <f>"_"&amp;Input!$A$32</f>
        <v>_child</v>
      </c>
      <c r="H237" s="5" t="str">
        <f>"_"&amp;Input!$A$36</f>
        <v>_control</v>
      </c>
      <c r="I237" s="24" t="str">
        <f t="shared" si="3"/>
        <v>LDLC_FAST_BMI_F_TOT_child_control</v>
      </c>
      <c r="J237" s="42"/>
      <c r="K237" s="42"/>
      <c r="L237" s="42"/>
      <c r="M237" s="43"/>
    </row>
    <row r="238" spans="1:13" x14ac:dyDescent="0.2">
      <c r="A238" s="47">
        <v>229</v>
      </c>
      <c r="B238" s="5" t="str">
        <f>Input!$A$22</f>
        <v>LDLC</v>
      </c>
      <c r="C238" s="5" t="str">
        <f>"_"&amp;Input!$A$26</f>
        <v>_FAST</v>
      </c>
      <c r="D238" s="5" t="str">
        <f>"_"&amp;Input!$A$17</f>
        <v>_BMI</v>
      </c>
      <c r="E238" s="5" t="str">
        <f>"_"&amp;Input!$A$14</f>
        <v>_F</v>
      </c>
      <c r="F238" s="5" t="str">
        <f>"_"&amp;Input!$A$3</f>
        <v>_AFR</v>
      </c>
      <c r="G238" s="5" t="str">
        <f>"_"&amp;Input!$A$31</f>
        <v>_adult</v>
      </c>
      <c r="H238" s="5" t="str">
        <f>"_"&amp;Input!$A$35</f>
        <v>_case</v>
      </c>
      <c r="I238" s="24" t="str">
        <f t="shared" si="3"/>
        <v>LDLC_FAST_BMI_F_AFR_adult_case</v>
      </c>
      <c r="J238" s="42"/>
      <c r="K238" s="42"/>
      <c r="L238" s="42"/>
      <c r="M238" s="43"/>
    </row>
    <row r="239" spans="1:13" x14ac:dyDescent="0.2">
      <c r="A239" s="47">
        <v>230</v>
      </c>
      <c r="B239" s="5" t="str">
        <f>Input!$A$22</f>
        <v>LDLC</v>
      </c>
      <c r="C239" s="5" t="str">
        <f>"_"&amp;Input!$A$26</f>
        <v>_FAST</v>
      </c>
      <c r="D239" s="5" t="str">
        <f>"_"&amp;Input!$A$17</f>
        <v>_BMI</v>
      </c>
      <c r="E239" s="5" t="str">
        <f>"_"&amp;Input!$A$14</f>
        <v>_F</v>
      </c>
      <c r="F239" s="5" t="str">
        <f>"_"&amp;Input!$A$3</f>
        <v>_AFR</v>
      </c>
      <c r="G239" s="5" t="str">
        <f>"_"&amp;Input!$A$31</f>
        <v>_adult</v>
      </c>
      <c r="H239" s="5" t="str">
        <f>"_"&amp;Input!$A$36</f>
        <v>_control</v>
      </c>
      <c r="I239" s="24" t="str">
        <f t="shared" si="3"/>
        <v>LDLC_FAST_BMI_F_AFR_adult_control</v>
      </c>
      <c r="J239" s="42"/>
      <c r="K239" s="42"/>
      <c r="L239" s="42"/>
      <c r="M239" s="43"/>
    </row>
    <row r="240" spans="1:13" x14ac:dyDescent="0.2">
      <c r="A240" s="47">
        <v>231</v>
      </c>
      <c r="B240" s="5" t="str">
        <f>Input!$A$22</f>
        <v>LDLC</v>
      </c>
      <c r="C240" s="5" t="str">
        <f>"_"&amp;Input!$A$26</f>
        <v>_FAST</v>
      </c>
      <c r="D240" s="5" t="str">
        <f>"_"&amp;Input!$A$17</f>
        <v>_BMI</v>
      </c>
      <c r="E240" s="5" t="str">
        <f>"_"&amp;Input!$A$14</f>
        <v>_F</v>
      </c>
      <c r="F240" s="5" t="str">
        <f>"_"&amp;Input!$A$3</f>
        <v>_AFR</v>
      </c>
      <c r="G240" s="5" t="str">
        <f>"_"&amp;Input!$A$32</f>
        <v>_child</v>
      </c>
      <c r="H240" s="5" t="str">
        <f>"_"&amp;Input!$A$35</f>
        <v>_case</v>
      </c>
      <c r="I240" s="24" t="str">
        <f t="shared" si="3"/>
        <v>LDLC_FAST_BMI_F_AFR_child_case</v>
      </c>
      <c r="J240" s="42"/>
      <c r="K240" s="42"/>
      <c r="L240" s="42"/>
      <c r="M240" s="43"/>
    </row>
    <row r="241" spans="1:13" x14ac:dyDescent="0.2">
      <c r="A241" s="47">
        <v>232</v>
      </c>
      <c r="B241" s="5" t="str">
        <f>Input!$A$22</f>
        <v>LDLC</v>
      </c>
      <c r="C241" s="5" t="str">
        <f>"_"&amp;Input!$A$26</f>
        <v>_FAST</v>
      </c>
      <c r="D241" s="5" t="str">
        <f>"_"&amp;Input!$A$17</f>
        <v>_BMI</v>
      </c>
      <c r="E241" s="5" t="str">
        <f>"_"&amp;Input!$A$14</f>
        <v>_F</v>
      </c>
      <c r="F241" s="5" t="str">
        <f>"_"&amp;Input!$A$3</f>
        <v>_AFR</v>
      </c>
      <c r="G241" s="5" t="str">
        <f>"_"&amp;Input!$A$32</f>
        <v>_child</v>
      </c>
      <c r="H241" s="5" t="str">
        <f>"_"&amp;Input!$A$36</f>
        <v>_control</v>
      </c>
      <c r="I241" s="24" t="str">
        <f t="shared" si="3"/>
        <v>LDLC_FAST_BMI_F_AFR_child_control</v>
      </c>
      <c r="J241" s="42"/>
      <c r="K241" s="42"/>
      <c r="L241" s="42"/>
      <c r="M241" s="43"/>
    </row>
    <row r="242" spans="1:13" x14ac:dyDescent="0.2">
      <c r="A242" s="47">
        <v>233</v>
      </c>
      <c r="B242" s="5" t="str">
        <f>Input!$A$22</f>
        <v>LDLC</v>
      </c>
      <c r="C242" s="5" t="str">
        <f>"_"&amp;Input!$A$26</f>
        <v>_FAST</v>
      </c>
      <c r="D242" s="5" t="str">
        <f>"_"&amp;Input!$A$17</f>
        <v>_BMI</v>
      </c>
      <c r="E242" s="5" t="str">
        <f>"_"&amp;Input!$A$14</f>
        <v>_F</v>
      </c>
      <c r="F242" s="5" t="str">
        <f>"_"&amp;Input!$A$4</f>
        <v>_AMR</v>
      </c>
      <c r="G242" s="5" t="str">
        <f>"_"&amp;Input!$A$31</f>
        <v>_adult</v>
      </c>
      <c r="H242" s="5" t="str">
        <f>"_"&amp;Input!$A$35</f>
        <v>_case</v>
      </c>
      <c r="I242" s="24" t="str">
        <f t="shared" si="3"/>
        <v>LDLC_FAST_BMI_F_AMR_adult_case</v>
      </c>
      <c r="J242" s="42"/>
      <c r="K242" s="42"/>
      <c r="L242" s="42"/>
      <c r="M242" s="43"/>
    </row>
    <row r="243" spans="1:13" x14ac:dyDescent="0.2">
      <c r="A243" s="47">
        <v>234</v>
      </c>
      <c r="B243" s="5" t="str">
        <f>Input!$A$22</f>
        <v>LDLC</v>
      </c>
      <c r="C243" s="5" t="str">
        <f>"_"&amp;Input!$A$26</f>
        <v>_FAST</v>
      </c>
      <c r="D243" s="5" t="str">
        <f>"_"&amp;Input!$A$17</f>
        <v>_BMI</v>
      </c>
      <c r="E243" s="5" t="str">
        <f>"_"&amp;Input!$A$14</f>
        <v>_F</v>
      </c>
      <c r="F243" s="5" t="str">
        <f>"_"&amp;Input!$A$4</f>
        <v>_AMR</v>
      </c>
      <c r="G243" s="5" t="str">
        <f>"_"&amp;Input!$A$31</f>
        <v>_adult</v>
      </c>
      <c r="H243" s="5" t="str">
        <f>"_"&amp;Input!$A$36</f>
        <v>_control</v>
      </c>
      <c r="I243" s="24" t="str">
        <f t="shared" si="3"/>
        <v>LDLC_FAST_BMI_F_AMR_adult_control</v>
      </c>
      <c r="J243" s="42"/>
      <c r="K243" s="42"/>
      <c r="L243" s="42"/>
      <c r="M243" s="43"/>
    </row>
    <row r="244" spans="1:13" x14ac:dyDescent="0.2">
      <c r="A244" s="47">
        <v>235</v>
      </c>
      <c r="B244" s="5" t="str">
        <f>Input!$A$22</f>
        <v>LDLC</v>
      </c>
      <c r="C244" s="5" t="str">
        <f>"_"&amp;Input!$A$26</f>
        <v>_FAST</v>
      </c>
      <c r="D244" s="5" t="str">
        <f>"_"&amp;Input!$A$17</f>
        <v>_BMI</v>
      </c>
      <c r="E244" s="5" t="str">
        <f>"_"&amp;Input!$A$14</f>
        <v>_F</v>
      </c>
      <c r="F244" s="5" t="str">
        <f>"_"&amp;Input!$A$4</f>
        <v>_AMR</v>
      </c>
      <c r="G244" s="5" t="str">
        <f>"_"&amp;Input!$A$32</f>
        <v>_child</v>
      </c>
      <c r="H244" s="5" t="str">
        <f>"_"&amp;Input!$A$35</f>
        <v>_case</v>
      </c>
      <c r="I244" s="24" t="str">
        <f t="shared" si="3"/>
        <v>LDLC_FAST_BMI_F_AMR_child_case</v>
      </c>
      <c r="J244" s="42"/>
      <c r="K244" s="42"/>
      <c r="L244" s="42"/>
      <c r="M244" s="43"/>
    </row>
    <row r="245" spans="1:13" x14ac:dyDescent="0.2">
      <c r="A245" s="47">
        <v>236</v>
      </c>
      <c r="B245" s="5" t="str">
        <f>Input!$A$22</f>
        <v>LDLC</v>
      </c>
      <c r="C245" s="5" t="str">
        <f>"_"&amp;Input!$A$26</f>
        <v>_FAST</v>
      </c>
      <c r="D245" s="5" t="str">
        <f>"_"&amp;Input!$A$17</f>
        <v>_BMI</v>
      </c>
      <c r="E245" s="5" t="str">
        <f>"_"&amp;Input!$A$14</f>
        <v>_F</v>
      </c>
      <c r="F245" s="5" t="str">
        <f>"_"&amp;Input!$A$4</f>
        <v>_AMR</v>
      </c>
      <c r="G245" s="5" t="str">
        <f>"_"&amp;Input!$A$32</f>
        <v>_child</v>
      </c>
      <c r="H245" s="5" t="str">
        <f>"_"&amp;Input!$A$36</f>
        <v>_control</v>
      </c>
      <c r="I245" s="24" t="str">
        <f t="shared" si="3"/>
        <v>LDLC_FAST_BMI_F_AMR_child_control</v>
      </c>
      <c r="J245" s="42"/>
      <c r="K245" s="42"/>
      <c r="L245" s="42"/>
      <c r="M245" s="43"/>
    </row>
    <row r="246" spans="1:13" x14ac:dyDescent="0.2">
      <c r="A246" s="47">
        <v>237</v>
      </c>
      <c r="B246" s="5" t="str">
        <f>Input!$A$22</f>
        <v>LDLC</v>
      </c>
      <c r="C246" s="5" t="str">
        <f>"_"&amp;Input!$A$26</f>
        <v>_FAST</v>
      </c>
      <c r="D246" s="5" t="str">
        <f>"_"&amp;Input!$A$17</f>
        <v>_BMI</v>
      </c>
      <c r="E246" s="5" t="str">
        <f>"_"&amp;Input!$A$14</f>
        <v>_F</v>
      </c>
      <c r="F246" s="5" t="str">
        <f>"_"&amp;Input!$A$5</f>
        <v>_CSA</v>
      </c>
      <c r="G246" s="5" t="str">
        <f>"_"&amp;Input!$A$31</f>
        <v>_adult</v>
      </c>
      <c r="H246" s="5" t="str">
        <f>"_"&amp;Input!$A$35</f>
        <v>_case</v>
      </c>
      <c r="I246" s="24" t="str">
        <f t="shared" si="3"/>
        <v>LDLC_FAST_BMI_F_CSA_adult_case</v>
      </c>
      <c r="J246" s="42"/>
      <c r="K246" s="42"/>
      <c r="L246" s="42"/>
      <c r="M246" s="43"/>
    </row>
    <row r="247" spans="1:13" x14ac:dyDescent="0.2">
      <c r="A247" s="47">
        <v>238</v>
      </c>
      <c r="B247" s="5" t="str">
        <f>Input!$A$22</f>
        <v>LDLC</v>
      </c>
      <c r="C247" s="5" t="str">
        <f>"_"&amp;Input!$A$26</f>
        <v>_FAST</v>
      </c>
      <c r="D247" s="5" t="str">
        <f>"_"&amp;Input!$A$17</f>
        <v>_BMI</v>
      </c>
      <c r="E247" s="5" t="str">
        <f>"_"&amp;Input!$A$14</f>
        <v>_F</v>
      </c>
      <c r="F247" s="5" t="str">
        <f>"_"&amp;Input!$A$5</f>
        <v>_CSA</v>
      </c>
      <c r="G247" s="5" t="str">
        <f>"_"&amp;Input!$A$31</f>
        <v>_adult</v>
      </c>
      <c r="H247" s="5" t="str">
        <f>"_"&amp;Input!$A$36</f>
        <v>_control</v>
      </c>
      <c r="I247" s="24" t="str">
        <f t="shared" si="3"/>
        <v>LDLC_FAST_BMI_F_CSA_adult_control</v>
      </c>
      <c r="J247" s="42"/>
      <c r="K247" s="42"/>
      <c r="L247" s="42"/>
      <c r="M247" s="43"/>
    </row>
    <row r="248" spans="1:13" x14ac:dyDescent="0.2">
      <c r="A248" s="47">
        <v>239</v>
      </c>
      <c r="B248" s="5" t="str">
        <f>Input!$A$22</f>
        <v>LDLC</v>
      </c>
      <c r="C248" s="5" t="str">
        <f>"_"&amp;Input!$A$26</f>
        <v>_FAST</v>
      </c>
      <c r="D248" s="5" t="str">
        <f>"_"&amp;Input!$A$17</f>
        <v>_BMI</v>
      </c>
      <c r="E248" s="5" t="str">
        <f>"_"&amp;Input!$A$14</f>
        <v>_F</v>
      </c>
      <c r="F248" s="5" t="str">
        <f>"_"&amp;Input!$A$5</f>
        <v>_CSA</v>
      </c>
      <c r="G248" s="5" t="str">
        <f>"_"&amp;Input!$A$32</f>
        <v>_child</v>
      </c>
      <c r="H248" s="5" t="str">
        <f>"_"&amp;Input!$A$35</f>
        <v>_case</v>
      </c>
      <c r="I248" s="24" t="str">
        <f t="shared" si="3"/>
        <v>LDLC_FAST_BMI_F_CSA_child_case</v>
      </c>
      <c r="J248" s="42"/>
      <c r="K248" s="42"/>
      <c r="L248" s="42"/>
      <c r="M248" s="43"/>
    </row>
    <row r="249" spans="1:13" x14ac:dyDescent="0.2">
      <c r="A249" s="47">
        <v>240</v>
      </c>
      <c r="B249" s="5" t="str">
        <f>Input!$A$22</f>
        <v>LDLC</v>
      </c>
      <c r="C249" s="5" t="str">
        <f>"_"&amp;Input!$A$26</f>
        <v>_FAST</v>
      </c>
      <c r="D249" s="5" t="str">
        <f>"_"&amp;Input!$A$17</f>
        <v>_BMI</v>
      </c>
      <c r="E249" s="5" t="str">
        <f>"_"&amp;Input!$A$14</f>
        <v>_F</v>
      </c>
      <c r="F249" s="5" t="str">
        <f>"_"&amp;Input!$A$5</f>
        <v>_CSA</v>
      </c>
      <c r="G249" s="5" t="str">
        <f>"_"&amp;Input!$A$32</f>
        <v>_child</v>
      </c>
      <c r="H249" s="5" t="str">
        <f>"_"&amp;Input!$A$36</f>
        <v>_control</v>
      </c>
      <c r="I249" s="24" t="str">
        <f t="shared" si="3"/>
        <v>LDLC_FAST_BMI_F_CSA_child_control</v>
      </c>
      <c r="J249" s="42"/>
      <c r="K249" s="42"/>
      <c r="L249" s="42"/>
      <c r="M249" s="43"/>
    </row>
    <row r="250" spans="1:13" x14ac:dyDescent="0.2">
      <c r="A250" s="47">
        <v>241</v>
      </c>
      <c r="B250" s="5" t="str">
        <f>Input!$A$22</f>
        <v>LDLC</v>
      </c>
      <c r="C250" s="5" t="str">
        <f>"_"&amp;Input!$A$26</f>
        <v>_FAST</v>
      </c>
      <c r="D250" s="5" t="str">
        <f>"_"&amp;Input!$A$17</f>
        <v>_BMI</v>
      </c>
      <c r="E250" s="5" t="str">
        <f>"_"&amp;Input!$A$14</f>
        <v>_F</v>
      </c>
      <c r="F250" s="5" t="str">
        <f>"_"&amp;Input!$A$6</f>
        <v>_EAS</v>
      </c>
      <c r="G250" s="5" t="str">
        <f>"_"&amp;Input!$A$31</f>
        <v>_adult</v>
      </c>
      <c r="H250" s="5" t="str">
        <f>"_"&amp;Input!$A$35</f>
        <v>_case</v>
      </c>
      <c r="I250" s="24" t="str">
        <f t="shared" si="3"/>
        <v>LDLC_FAST_BMI_F_EAS_adult_case</v>
      </c>
      <c r="J250" s="42"/>
      <c r="K250" s="42"/>
      <c r="L250" s="42"/>
      <c r="M250" s="43"/>
    </row>
    <row r="251" spans="1:13" x14ac:dyDescent="0.2">
      <c r="A251" s="47">
        <v>242</v>
      </c>
      <c r="B251" s="5" t="str">
        <f>Input!$A$22</f>
        <v>LDLC</v>
      </c>
      <c r="C251" s="5" t="str">
        <f>"_"&amp;Input!$A$26</f>
        <v>_FAST</v>
      </c>
      <c r="D251" s="5" t="str">
        <f>"_"&amp;Input!$A$17</f>
        <v>_BMI</v>
      </c>
      <c r="E251" s="5" t="str">
        <f>"_"&amp;Input!$A$14</f>
        <v>_F</v>
      </c>
      <c r="F251" s="5" t="str">
        <f>"_"&amp;Input!$A$6</f>
        <v>_EAS</v>
      </c>
      <c r="G251" s="5" t="str">
        <f>"_"&amp;Input!$A$31</f>
        <v>_adult</v>
      </c>
      <c r="H251" s="5" t="str">
        <f>"_"&amp;Input!$A$36</f>
        <v>_control</v>
      </c>
      <c r="I251" s="24" t="str">
        <f t="shared" si="3"/>
        <v>LDLC_FAST_BMI_F_EAS_adult_control</v>
      </c>
      <c r="J251" s="42"/>
      <c r="K251" s="42"/>
      <c r="L251" s="42"/>
      <c r="M251" s="43"/>
    </row>
    <row r="252" spans="1:13" x14ac:dyDescent="0.2">
      <c r="A252" s="47">
        <v>243</v>
      </c>
      <c r="B252" s="5" t="str">
        <f>Input!$A$22</f>
        <v>LDLC</v>
      </c>
      <c r="C252" s="5" t="str">
        <f>"_"&amp;Input!$A$26</f>
        <v>_FAST</v>
      </c>
      <c r="D252" s="5" t="str">
        <f>"_"&amp;Input!$A$17</f>
        <v>_BMI</v>
      </c>
      <c r="E252" s="5" t="str">
        <f>"_"&amp;Input!$A$14</f>
        <v>_F</v>
      </c>
      <c r="F252" s="5" t="str">
        <f>"_"&amp;Input!$A$6</f>
        <v>_EAS</v>
      </c>
      <c r="G252" s="5" t="str">
        <f>"_"&amp;Input!$A$32</f>
        <v>_child</v>
      </c>
      <c r="H252" s="5" t="str">
        <f>"_"&amp;Input!$A$35</f>
        <v>_case</v>
      </c>
      <c r="I252" s="24" t="str">
        <f t="shared" si="3"/>
        <v>LDLC_FAST_BMI_F_EAS_child_case</v>
      </c>
      <c r="J252" s="42"/>
      <c r="K252" s="42"/>
      <c r="L252" s="42"/>
      <c r="M252" s="43"/>
    </row>
    <row r="253" spans="1:13" x14ac:dyDescent="0.2">
      <c r="A253" s="47">
        <v>244</v>
      </c>
      <c r="B253" s="5" t="str">
        <f>Input!$A$22</f>
        <v>LDLC</v>
      </c>
      <c r="C253" s="5" t="str">
        <f>"_"&amp;Input!$A$26</f>
        <v>_FAST</v>
      </c>
      <c r="D253" s="5" t="str">
        <f>"_"&amp;Input!$A$17</f>
        <v>_BMI</v>
      </c>
      <c r="E253" s="5" t="str">
        <f>"_"&amp;Input!$A$14</f>
        <v>_F</v>
      </c>
      <c r="F253" s="5" t="str">
        <f>"_"&amp;Input!$A$6</f>
        <v>_EAS</v>
      </c>
      <c r="G253" s="5" t="str">
        <f>"_"&amp;Input!$A$32</f>
        <v>_child</v>
      </c>
      <c r="H253" s="5" t="str">
        <f>"_"&amp;Input!$A$36</f>
        <v>_control</v>
      </c>
      <c r="I253" s="24" t="str">
        <f t="shared" si="3"/>
        <v>LDLC_FAST_BMI_F_EAS_child_control</v>
      </c>
      <c r="J253" s="42"/>
      <c r="K253" s="42"/>
      <c r="L253" s="42"/>
      <c r="M253" s="43"/>
    </row>
    <row r="254" spans="1:13" x14ac:dyDescent="0.2">
      <c r="A254" s="47">
        <v>245</v>
      </c>
      <c r="B254" s="5" t="str">
        <f>Input!$A$22</f>
        <v>LDLC</v>
      </c>
      <c r="C254" s="5" t="str">
        <f>"_"&amp;Input!$A$26</f>
        <v>_FAST</v>
      </c>
      <c r="D254" s="5" t="str">
        <f>"_"&amp;Input!$A$17</f>
        <v>_BMI</v>
      </c>
      <c r="E254" s="5" t="str">
        <f>"_"&amp;Input!$A$14</f>
        <v>_F</v>
      </c>
      <c r="F254" s="5" t="str">
        <f>"_"&amp;Input!$A$7</f>
        <v>_EUR</v>
      </c>
      <c r="G254" s="5" t="str">
        <f>"_"&amp;Input!$A$31</f>
        <v>_adult</v>
      </c>
      <c r="H254" s="5" t="str">
        <f>"_"&amp;Input!$A$35</f>
        <v>_case</v>
      </c>
      <c r="I254" s="24" t="str">
        <f t="shared" si="3"/>
        <v>LDLC_FAST_BMI_F_EUR_adult_case</v>
      </c>
      <c r="J254" s="42"/>
      <c r="K254" s="42"/>
      <c r="L254" s="42"/>
      <c r="M254" s="43"/>
    </row>
    <row r="255" spans="1:13" x14ac:dyDescent="0.2">
      <c r="A255" s="47">
        <v>246</v>
      </c>
      <c r="B255" s="5" t="str">
        <f>Input!$A$22</f>
        <v>LDLC</v>
      </c>
      <c r="C255" s="5" t="str">
        <f>"_"&amp;Input!$A$26</f>
        <v>_FAST</v>
      </c>
      <c r="D255" s="5" t="str">
        <f>"_"&amp;Input!$A$17</f>
        <v>_BMI</v>
      </c>
      <c r="E255" s="5" t="str">
        <f>"_"&amp;Input!$A$14</f>
        <v>_F</v>
      </c>
      <c r="F255" s="5" t="str">
        <f>"_"&amp;Input!$A$7</f>
        <v>_EUR</v>
      </c>
      <c r="G255" s="5" t="str">
        <f>"_"&amp;Input!$A$31</f>
        <v>_adult</v>
      </c>
      <c r="H255" s="5" t="str">
        <f>"_"&amp;Input!$A$36</f>
        <v>_control</v>
      </c>
      <c r="I255" s="24" t="str">
        <f t="shared" si="3"/>
        <v>LDLC_FAST_BMI_F_EUR_adult_control</v>
      </c>
      <c r="J255" s="42"/>
      <c r="K255" s="42"/>
      <c r="L255" s="42"/>
      <c r="M255" s="43"/>
    </row>
    <row r="256" spans="1:13" x14ac:dyDescent="0.2">
      <c r="A256" s="47">
        <v>247</v>
      </c>
      <c r="B256" s="5" t="str">
        <f>Input!$A$22</f>
        <v>LDLC</v>
      </c>
      <c r="C256" s="5" t="str">
        <f>"_"&amp;Input!$A$26</f>
        <v>_FAST</v>
      </c>
      <c r="D256" s="5" t="str">
        <f>"_"&amp;Input!$A$17</f>
        <v>_BMI</v>
      </c>
      <c r="E256" s="5" t="str">
        <f>"_"&amp;Input!$A$14</f>
        <v>_F</v>
      </c>
      <c r="F256" s="5" t="str">
        <f>"_"&amp;Input!$A$7</f>
        <v>_EUR</v>
      </c>
      <c r="G256" s="5" t="str">
        <f>"_"&amp;Input!$A$32</f>
        <v>_child</v>
      </c>
      <c r="H256" s="5" t="str">
        <f>"_"&amp;Input!$A$35</f>
        <v>_case</v>
      </c>
      <c r="I256" s="24" t="str">
        <f t="shared" si="3"/>
        <v>LDLC_FAST_BMI_F_EUR_child_case</v>
      </c>
      <c r="J256" s="42"/>
      <c r="K256" s="42"/>
      <c r="L256" s="42"/>
      <c r="M256" s="43"/>
    </row>
    <row r="257" spans="1:13" x14ac:dyDescent="0.2">
      <c r="A257" s="47">
        <v>248</v>
      </c>
      <c r="B257" s="5" t="str">
        <f>Input!$A$22</f>
        <v>LDLC</v>
      </c>
      <c r="C257" s="5" t="str">
        <f>"_"&amp;Input!$A$26</f>
        <v>_FAST</v>
      </c>
      <c r="D257" s="5" t="str">
        <f>"_"&amp;Input!$A$17</f>
        <v>_BMI</v>
      </c>
      <c r="E257" s="5" t="str">
        <f>"_"&amp;Input!$A$14</f>
        <v>_F</v>
      </c>
      <c r="F257" s="5" t="str">
        <f>"_"&amp;Input!$A$7</f>
        <v>_EUR</v>
      </c>
      <c r="G257" s="5" t="str">
        <f>"_"&amp;Input!$A$32</f>
        <v>_child</v>
      </c>
      <c r="H257" s="5" t="str">
        <f>"_"&amp;Input!$A$36</f>
        <v>_control</v>
      </c>
      <c r="I257" s="24" t="str">
        <f t="shared" si="3"/>
        <v>LDLC_FAST_BMI_F_EUR_child_control</v>
      </c>
      <c r="J257" s="42"/>
      <c r="K257" s="42"/>
      <c r="L257" s="42"/>
      <c r="M257" s="43"/>
    </row>
    <row r="258" spans="1:13" x14ac:dyDescent="0.2">
      <c r="A258" s="47">
        <v>249</v>
      </c>
      <c r="B258" s="5" t="str">
        <f>Input!$A$22</f>
        <v>LDLC</v>
      </c>
      <c r="C258" s="5" t="str">
        <f>"_"&amp;Input!$A$26</f>
        <v>_FAST</v>
      </c>
      <c r="D258" s="5" t="str">
        <f>"_"&amp;Input!$A$17</f>
        <v>_BMI</v>
      </c>
      <c r="E258" s="5" t="str">
        <f>"_"&amp;Input!$A$14</f>
        <v>_F</v>
      </c>
      <c r="F258" s="5" t="str">
        <f>"_"&amp;Input!$A$8</f>
        <v>_MES</v>
      </c>
      <c r="G258" s="5" t="str">
        <f>"_"&amp;Input!$A$31</f>
        <v>_adult</v>
      </c>
      <c r="H258" s="5" t="str">
        <f>"_"&amp;Input!$A$35</f>
        <v>_case</v>
      </c>
      <c r="I258" s="24" t="str">
        <f t="shared" si="3"/>
        <v>LDLC_FAST_BMI_F_MES_adult_case</v>
      </c>
      <c r="J258" s="42"/>
      <c r="K258" s="42"/>
      <c r="L258" s="42"/>
      <c r="M258" s="43"/>
    </row>
    <row r="259" spans="1:13" x14ac:dyDescent="0.2">
      <c r="A259" s="47">
        <v>250</v>
      </c>
      <c r="B259" s="5" t="str">
        <f>Input!$A$22</f>
        <v>LDLC</v>
      </c>
      <c r="C259" s="5" t="str">
        <f>"_"&amp;Input!$A$26</f>
        <v>_FAST</v>
      </c>
      <c r="D259" s="5" t="str">
        <f>"_"&amp;Input!$A$17</f>
        <v>_BMI</v>
      </c>
      <c r="E259" s="5" t="str">
        <f>"_"&amp;Input!$A$14</f>
        <v>_F</v>
      </c>
      <c r="F259" s="5" t="str">
        <f>"_"&amp;Input!$A$8</f>
        <v>_MES</v>
      </c>
      <c r="G259" s="5" t="str">
        <f>"_"&amp;Input!$A$31</f>
        <v>_adult</v>
      </c>
      <c r="H259" s="5" t="str">
        <f>"_"&amp;Input!$A$36</f>
        <v>_control</v>
      </c>
      <c r="I259" s="24" t="str">
        <f t="shared" si="3"/>
        <v>LDLC_FAST_BMI_F_MES_adult_control</v>
      </c>
      <c r="J259" s="42"/>
      <c r="K259" s="42"/>
      <c r="L259" s="42"/>
      <c r="M259" s="43"/>
    </row>
    <row r="260" spans="1:13" x14ac:dyDescent="0.2">
      <c r="A260" s="47">
        <v>251</v>
      </c>
      <c r="B260" s="5" t="str">
        <f>Input!$A$22</f>
        <v>LDLC</v>
      </c>
      <c r="C260" s="5" t="str">
        <f>"_"&amp;Input!$A$26</f>
        <v>_FAST</v>
      </c>
      <c r="D260" s="5" t="str">
        <f>"_"&amp;Input!$A$17</f>
        <v>_BMI</v>
      </c>
      <c r="E260" s="5" t="str">
        <f>"_"&amp;Input!$A$14</f>
        <v>_F</v>
      </c>
      <c r="F260" s="5" t="str">
        <f>"_"&amp;Input!$A$8</f>
        <v>_MES</v>
      </c>
      <c r="G260" s="5" t="str">
        <f>"_"&amp;Input!$A$32</f>
        <v>_child</v>
      </c>
      <c r="H260" s="5" t="str">
        <f>"_"&amp;Input!$A$35</f>
        <v>_case</v>
      </c>
      <c r="I260" s="24" t="str">
        <f t="shared" si="3"/>
        <v>LDLC_FAST_BMI_F_MES_child_case</v>
      </c>
      <c r="J260" s="42"/>
      <c r="K260" s="42"/>
      <c r="L260" s="42"/>
      <c r="M260" s="43"/>
    </row>
    <row r="261" spans="1:13" x14ac:dyDescent="0.2">
      <c r="A261" s="47">
        <v>252</v>
      </c>
      <c r="B261" s="5" t="str">
        <f>Input!$A$22</f>
        <v>LDLC</v>
      </c>
      <c r="C261" s="5" t="str">
        <f>"_"&amp;Input!$A$26</f>
        <v>_FAST</v>
      </c>
      <c r="D261" s="5" t="str">
        <f>"_"&amp;Input!$A$17</f>
        <v>_BMI</v>
      </c>
      <c r="E261" s="5" t="str">
        <f>"_"&amp;Input!$A$14</f>
        <v>_F</v>
      </c>
      <c r="F261" s="5" t="str">
        <f>"_"&amp;Input!$A$8</f>
        <v>_MES</v>
      </c>
      <c r="G261" s="5" t="str">
        <f>"_"&amp;Input!$A$32</f>
        <v>_child</v>
      </c>
      <c r="H261" s="5" t="str">
        <f>"_"&amp;Input!$A$36</f>
        <v>_control</v>
      </c>
      <c r="I261" s="24" t="str">
        <f t="shared" si="3"/>
        <v>LDLC_FAST_BMI_F_MES_child_control</v>
      </c>
      <c r="J261" s="42"/>
      <c r="K261" s="42"/>
      <c r="L261" s="42"/>
      <c r="M261" s="43"/>
    </row>
    <row r="262" spans="1:13" x14ac:dyDescent="0.2">
      <c r="A262" s="47">
        <v>253</v>
      </c>
      <c r="B262" s="5" t="str">
        <f>Input!$A$22</f>
        <v>LDLC</v>
      </c>
      <c r="C262" s="5" t="str">
        <f>"_"&amp;Input!$A$26</f>
        <v>_FAST</v>
      </c>
      <c r="D262" s="5" t="str">
        <f>"_"&amp;Input!$A$18</f>
        <v>_AGE</v>
      </c>
      <c r="E262" s="5" t="str">
        <f>"_"&amp;Input!$A$12</f>
        <v>_ALL</v>
      </c>
      <c r="F262" s="5" t="str">
        <f>"_"&amp;Input!$A$2</f>
        <v>_TOT</v>
      </c>
      <c r="G262" s="5" t="str">
        <f>"_"&amp;Input!$A$31</f>
        <v>_adult</v>
      </c>
      <c r="H262" s="5" t="str">
        <f>"_"&amp;Input!$A$35</f>
        <v>_case</v>
      </c>
      <c r="I262" s="24" t="str">
        <f t="shared" si="3"/>
        <v>LDLC_FAST_AGE_ALL_TOT_adult_case</v>
      </c>
      <c r="J262" s="42"/>
      <c r="K262" s="42"/>
      <c r="L262" s="42"/>
      <c r="M262" s="43"/>
    </row>
    <row r="263" spans="1:13" x14ac:dyDescent="0.2">
      <c r="A263" s="47">
        <v>254</v>
      </c>
      <c r="B263" s="5" t="str">
        <f>Input!$A$22</f>
        <v>LDLC</v>
      </c>
      <c r="C263" s="5" t="str">
        <f>"_"&amp;Input!$A$26</f>
        <v>_FAST</v>
      </c>
      <c r="D263" s="5" t="str">
        <f>"_"&amp;Input!$A$18</f>
        <v>_AGE</v>
      </c>
      <c r="E263" s="5" t="str">
        <f>"_"&amp;Input!$A$12</f>
        <v>_ALL</v>
      </c>
      <c r="F263" s="5" t="str">
        <f>"_"&amp;Input!$A$2</f>
        <v>_TOT</v>
      </c>
      <c r="G263" s="5" t="str">
        <f>"_"&amp;Input!$A$31</f>
        <v>_adult</v>
      </c>
      <c r="H263" s="5" t="str">
        <f>"_"&amp;Input!$A$36</f>
        <v>_control</v>
      </c>
      <c r="I263" s="24" t="str">
        <f t="shared" si="3"/>
        <v>LDLC_FAST_AGE_ALL_TOT_adult_control</v>
      </c>
      <c r="J263" s="42"/>
      <c r="K263" s="42"/>
      <c r="L263" s="42"/>
      <c r="M263" s="43"/>
    </row>
    <row r="264" spans="1:13" x14ac:dyDescent="0.2">
      <c r="A264" s="47">
        <v>255</v>
      </c>
      <c r="B264" s="5" t="str">
        <f>Input!$A$22</f>
        <v>LDLC</v>
      </c>
      <c r="C264" s="5" t="str">
        <f>"_"&amp;Input!$A$26</f>
        <v>_FAST</v>
      </c>
      <c r="D264" s="5" t="str">
        <f>"_"&amp;Input!$A$18</f>
        <v>_AGE</v>
      </c>
      <c r="E264" s="5" t="str">
        <f>"_"&amp;Input!$A$12</f>
        <v>_ALL</v>
      </c>
      <c r="F264" s="5" t="str">
        <f>"_"&amp;Input!$A$2</f>
        <v>_TOT</v>
      </c>
      <c r="G264" s="5" t="str">
        <f>"_"&amp;Input!$A$32</f>
        <v>_child</v>
      </c>
      <c r="H264" s="5" t="str">
        <f>"_"&amp;Input!$A$35</f>
        <v>_case</v>
      </c>
      <c r="I264" s="24" t="str">
        <f t="shared" si="3"/>
        <v>LDLC_FAST_AGE_ALL_TOT_child_case</v>
      </c>
      <c r="J264" s="42"/>
      <c r="K264" s="42"/>
      <c r="L264" s="42"/>
      <c r="M264" s="43"/>
    </row>
    <row r="265" spans="1:13" x14ac:dyDescent="0.2">
      <c r="A265" s="47">
        <v>256</v>
      </c>
      <c r="B265" s="5" t="str">
        <f>Input!$A$22</f>
        <v>LDLC</v>
      </c>
      <c r="C265" s="5" t="str">
        <f>"_"&amp;Input!$A$26</f>
        <v>_FAST</v>
      </c>
      <c r="D265" s="5" t="str">
        <f>"_"&amp;Input!$A$18</f>
        <v>_AGE</v>
      </c>
      <c r="E265" s="5" t="str">
        <f>"_"&amp;Input!$A$12</f>
        <v>_ALL</v>
      </c>
      <c r="F265" s="5" t="str">
        <f>"_"&amp;Input!$A$2</f>
        <v>_TOT</v>
      </c>
      <c r="G265" s="5" t="str">
        <f>"_"&amp;Input!$A$32</f>
        <v>_child</v>
      </c>
      <c r="H265" s="5" t="str">
        <f>"_"&amp;Input!$A$36</f>
        <v>_control</v>
      </c>
      <c r="I265" s="24" t="str">
        <f t="shared" si="3"/>
        <v>LDLC_FAST_AGE_ALL_TOT_child_control</v>
      </c>
      <c r="J265" s="42"/>
      <c r="K265" s="42"/>
      <c r="L265" s="42"/>
      <c r="M265" s="43"/>
    </row>
    <row r="266" spans="1:13" x14ac:dyDescent="0.2">
      <c r="A266" s="47">
        <v>257</v>
      </c>
      <c r="B266" s="5" t="str">
        <f>Input!$A$22</f>
        <v>LDLC</v>
      </c>
      <c r="C266" s="5" t="str">
        <f>"_"&amp;Input!$A$26</f>
        <v>_FAST</v>
      </c>
      <c r="D266" s="5" t="str">
        <f>"_"&amp;Input!$A$18</f>
        <v>_AGE</v>
      </c>
      <c r="E266" s="5" t="str">
        <f>"_"&amp;Input!$A$12</f>
        <v>_ALL</v>
      </c>
      <c r="F266" s="5" t="str">
        <f>"_"&amp;Input!$A$3</f>
        <v>_AFR</v>
      </c>
      <c r="G266" s="5" t="str">
        <f>"_"&amp;Input!$A$31</f>
        <v>_adult</v>
      </c>
      <c r="H266" s="5" t="str">
        <f>"_"&amp;Input!$A$35</f>
        <v>_case</v>
      </c>
      <c r="I266" s="24" t="str">
        <f t="shared" si="3"/>
        <v>LDLC_FAST_AGE_ALL_AFR_adult_case</v>
      </c>
      <c r="J266" s="42"/>
      <c r="K266" s="42"/>
      <c r="L266" s="42"/>
      <c r="M266" s="43"/>
    </row>
    <row r="267" spans="1:13" x14ac:dyDescent="0.2">
      <c r="A267" s="47">
        <v>258</v>
      </c>
      <c r="B267" s="5" t="str">
        <f>Input!$A$22</f>
        <v>LDLC</v>
      </c>
      <c r="C267" s="5" t="str">
        <f>"_"&amp;Input!$A$26</f>
        <v>_FAST</v>
      </c>
      <c r="D267" s="5" t="str">
        <f>"_"&amp;Input!$A$18</f>
        <v>_AGE</v>
      </c>
      <c r="E267" s="5" t="str">
        <f>"_"&amp;Input!$A$12</f>
        <v>_ALL</v>
      </c>
      <c r="F267" s="5" t="str">
        <f>"_"&amp;Input!$A$3</f>
        <v>_AFR</v>
      </c>
      <c r="G267" s="5" t="str">
        <f>"_"&amp;Input!$A$31</f>
        <v>_adult</v>
      </c>
      <c r="H267" s="5" t="str">
        <f>"_"&amp;Input!$A$36</f>
        <v>_control</v>
      </c>
      <c r="I267" s="24" t="str">
        <f t="shared" ref="I267:I330" si="4">B267&amp;C267&amp;D267&amp;E267&amp;F267&amp;G267&amp;H267</f>
        <v>LDLC_FAST_AGE_ALL_AFR_adult_control</v>
      </c>
      <c r="J267" s="42"/>
      <c r="K267" s="42"/>
      <c r="L267" s="42"/>
      <c r="M267" s="43"/>
    </row>
    <row r="268" spans="1:13" x14ac:dyDescent="0.2">
      <c r="A268" s="47">
        <v>259</v>
      </c>
      <c r="B268" s="5" t="str">
        <f>Input!$A$22</f>
        <v>LDLC</v>
      </c>
      <c r="C268" s="5" t="str">
        <f>"_"&amp;Input!$A$26</f>
        <v>_FAST</v>
      </c>
      <c r="D268" s="5" t="str">
        <f>"_"&amp;Input!$A$18</f>
        <v>_AGE</v>
      </c>
      <c r="E268" s="5" t="str">
        <f>"_"&amp;Input!$A$12</f>
        <v>_ALL</v>
      </c>
      <c r="F268" s="5" t="str">
        <f>"_"&amp;Input!$A$3</f>
        <v>_AFR</v>
      </c>
      <c r="G268" s="5" t="str">
        <f>"_"&amp;Input!$A$32</f>
        <v>_child</v>
      </c>
      <c r="H268" s="5" t="str">
        <f>"_"&amp;Input!$A$35</f>
        <v>_case</v>
      </c>
      <c r="I268" s="24" t="str">
        <f t="shared" si="4"/>
        <v>LDLC_FAST_AGE_ALL_AFR_child_case</v>
      </c>
      <c r="J268" s="42"/>
      <c r="K268" s="42"/>
      <c r="L268" s="42"/>
      <c r="M268" s="43"/>
    </row>
    <row r="269" spans="1:13" x14ac:dyDescent="0.2">
      <c r="A269" s="47">
        <v>260</v>
      </c>
      <c r="B269" s="5" t="str">
        <f>Input!$A$22</f>
        <v>LDLC</v>
      </c>
      <c r="C269" s="5" t="str">
        <f>"_"&amp;Input!$A$26</f>
        <v>_FAST</v>
      </c>
      <c r="D269" s="5" t="str">
        <f>"_"&amp;Input!$A$18</f>
        <v>_AGE</v>
      </c>
      <c r="E269" s="5" t="str">
        <f>"_"&amp;Input!$A$12</f>
        <v>_ALL</v>
      </c>
      <c r="F269" s="5" t="str">
        <f>"_"&amp;Input!$A$3</f>
        <v>_AFR</v>
      </c>
      <c r="G269" s="5" t="str">
        <f>"_"&amp;Input!$A$32</f>
        <v>_child</v>
      </c>
      <c r="H269" s="5" t="str">
        <f>"_"&amp;Input!$A$36</f>
        <v>_control</v>
      </c>
      <c r="I269" s="24" t="str">
        <f t="shared" si="4"/>
        <v>LDLC_FAST_AGE_ALL_AFR_child_control</v>
      </c>
      <c r="J269" s="42"/>
      <c r="K269" s="42"/>
      <c r="L269" s="42"/>
      <c r="M269" s="43"/>
    </row>
    <row r="270" spans="1:13" x14ac:dyDescent="0.2">
      <c r="A270" s="47">
        <v>261</v>
      </c>
      <c r="B270" s="5" t="str">
        <f>Input!$A$22</f>
        <v>LDLC</v>
      </c>
      <c r="C270" s="5" t="str">
        <f>"_"&amp;Input!$A$26</f>
        <v>_FAST</v>
      </c>
      <c r="D270" s="5" t="str">
        <f>"_"&amp;Input!$A$18</f>
        <v>_AGE</v>
      </c>
      <c r="E270" s="5" t="str">
        <f>"_"&amp;Input!$A$12</f>
        <v>_ALL</v>
      </c>
      <c r="F270" s="5" t="str">
        <f>"_"&amp;Input!$A$4</f>
        <v>_AMR</v>
      </c>
      <c r="G270" s="5" t="str">
        <f>"_"&amp;Input!$A$31</f>
        <v>_adult</v>
      </c>
      <c r="H270" s="5" t="str">
        <f>"_"&amp;Input!$A$35</f>
        <v>_case</v>
      </c>
      <c r="I270" s="24" t="str">
        <f t="shared" si="4"/>
        <v>LDLC_FAST_AGE_ALL_AMR_adult_case</v>
      </c>
      <c r="J270" s="42"/>
      <c r="K270" s="42"/>
      <c r="L270" s="42"/>
      <c r="M270" s="43"/>
    </row>
    <row r="271" spans="1:13" x14ac:dyDescent="0.2">
      <c r="A271" s="47">
        <v>262</v>
      </c>
      <c r="B271" s="5" t="str">
        <f>Input!$A$22</f>
        <v>LDLC</v>
      </c>
      <c r="C271" s="5" t="str">
        <f>"_"&amp;Input!$A$26</f>
        <v>_FAST</v>
      </c>
      <c r="D271" s="5" t="str">
        <f>"_"&amp;Input!$A$18</f>
        <v>_AGE</v>
      </c>
      <c r="E271" s="5" t="str">
        <f>"_"&amp;Input!$A$12</f>
        <v>_ALL</v>
      </c>
      <c r="F271" s="5" t="str">
        <f>"_"&amp;Input!$A$4</f>
        <v>_AMR</v>
      </c>
      <c r="G271" s="5" t="str">
        <f>"_"&amp;Input!$A$31</f>
        <v>_adult</v>
      </c>
      <c r="H271" s="5" t="str">
        <f>"_"&amp;Input!$A$36</f>
        <v>_control</v>
      </c>
      <c r="I271" s="24" t="str">
        <f t="shared" si="4"/>
        <v>LDLC_FAST_AGE_ALL_AMR_adult_control</v>
      </c>
      <c r="J271" s="42"/>
      <c r="K271" s="42"/>
      <c r="L271" s="42"/>
      <c r="M271" s="43"/>
    </row>
    <row r="272" spans="1:13" x14ac:dyDescent="0.2">
      <c r="A272" s="47">
        <v>263</v>
      </c>
      <c r="B272" s="5" t="str">
        <f>Input!$A$22</f>
        <v>LDLC</v>
      </c>
      <c r="C272" s="5" t="str">
        <f>"_"&amp;Input!$A$26</f>
        <v>_FAST</v>
      </c>
      <c r="D272" s="5" t="str">
        <f>"_"&amp;Input!$A$18</f>
        <v>_AGE</v>
      </c>
      <c r="E272" s="5" t="str">
        <f>"_"&amp;Input!$A$12</f>
        <v>_ALL</v>
      </c>
      <c r="F272" s="5" t="str">
        <f>"_"&amp;Input!$A$4</f>
        <v>_AMR</v>
      </c>
      <c r="G272" s="5" t="str">
        <f>"_"&amp;Input!$A$32</f>
        <v>_child</v>
      </c>
      <c r="H272" s="5" t="str">
        <f>"_"&amp;Input!$A$35</f>
        <v>_case</v>
      </c>
      <c r="I272" s="24" t="str">
        <f t="shared" si="4"/>
        <v>LDLC_FAST_AGE_ALL_AMR_child_case</v>
      </c>
      <c r="J272" s="42"/>
      <c r="K272" s="42"/>
      <c r="L272" s="42"/>
      <c r="M272" s="43"/>
    </row>
    <row r="273" spans="1:13" x14ac:dyDescent="0.2">
      <c r="A273" s="47">
        <v>264</v>
      </c>
      <c r="B273" s="5" t="str">
        <f>Input!$A$22</f>
        <v>LDLC</v>
      </c>
      <c r="C273" s="5" t="str">
        <f>"_"&amp;Input!$A$26</f>
        <v>_FAST</v>
      </c>
      <c r="D273" s="5" t="str">
        <f>"_"&amp;Input!$A$18</f>
        <v>_AGE</v>
      </c>
      <c r="E273" s="5" t="str">
        <f>"_"&amp;Input!$A$12</f>
        <v>_ALL</v>
      </c>
      <c r="F273" s="5" t="str">
        <f>"_"&amp;Input!$A$4</f>
        <v>_AMR</v>
      </c>
      <c r="G273" s="5" t="str">
        <f>"_"&amp;Input!$A$32</f>
        <v>_child</v>
      </c>
      <c r="H273" s="5" t="str">
        <f>"_"&amp;Input!$A$36</f>
        <v>_control</v>
      </c>
      <c r="I273" s="24" t="str">
        <f t="shared" si="4"/>
        <v>LDLC_FAST_AGE_ALL_AMR_child_control</v>
      </c>
      <c r="J273" s="42"/>
      <c r="K273" s="42"/>
      <c r="L273" s="42"/>
      <c r="M273" s="43"/>
    </row>
    <row r="274" spans="1:13" x14ac:dyDescent="0.2">
      <c r="A274" s="47">
        <v>265</v>
      </c>
      <c r="B274" s="5" t="str">
        <f>Input!$A$22</f>
        <v>LDLC</v>
      </c>
      <c r="C274" s="5" t="str">
        <f>"_"&amp;Input!$A$26</f>
        <v>_FAST</v>
      </c>
      <c r="D274" s="5" t="str">
        <f>"_"&amp;Input!$A$18</f>
        <v>_AGE</v>
      </c>
      <c r="E274" s="5" t="str">
        <f>"_"&amp;Input!$A$12</f>
        <v>_ALL</v>
      </c>
      <c r="F274" s="5" t="str">
        <f>"_"&amp;Input!$A$5</f>
        <v>_CSA</v>
      </c>
      <c r="G274" s="5" t="str">
        <f>"_"&amp;Input!$A$31</f>
        <v>_adult</v>
      </c>
      <c r="H274" s="5" t="str">
        <f>"_"&amp;Input!$A$35</f>
        <v>_case</v>
      </c>
      <c r="I274" s="24" t="str">
        <f t="shared" si="4"/>
        <v>LDLC_FAST_AGE_ALL_CSA_adult_case</v>
      </c>
      <c r="J274" s="42"/>
      <c r="K274" s="42"/>
      <c r="L274" s="42"/>
      <c r="M274" s="43"/>
    </row>
    <row r="275" spans="1:13" x14ac:dyDescent="0.2">
      <c r="A275" s="47">
        <v>266</v>
      </c>
      <c r="B275" s="5" t="str">
        <f>Input!$A$22</f>
        <v>LDLC</v>
      </c>
      <c r="C275" s="5" t="str">
        <f>"_"&amp;Input!$A$26</f>
        <v>_FAST</v>
      </c>
      <c r="D275" s="5" t="str">
        <f>"_"&amp;Input!$A$18</f>
        <v>_AGE</v>
      </c>
      <c r="E275" s="5" t="str">
        <f>"_"&amp;Input!$A$12</f>
        <v>_ALL</v>
      </c>
      <c r="F275" s="5" t="str">
        <f>"_"&amp;Input!$A$5</f>
        <v>_CSA</v>
      </c>
      <c r="G275" s="5" t="str">
        <f>"_"&amp;Input!$A$31</f>
        <v>_adult</v>
      </c>
      <c r="H275" s="5" t="str">
        <f>"_"&amp;Input!$A$36</f>
        <v>_control</v>
      </c>
      <c r="I275" s="24" t="str">
        <f t="shared" si="4"/>
        <v>LDLC_FAST_AGE_ALL_CSA_adult_control</v>
      </c>
      <c r="J275" s="42"/>
      <c r="K275" s="42"/>
      <c r="L275" s="42"/>
      <c r="M275" s="43"/>
    </row>
    <row r="276" spans="1:13" x14ac:dyDescent="0.2">
      <c r="A276" s="47">
        <v>267</v>
      </c>
      <c r="B276" s="5" t="str">
        <f>Input!$A$22</f>
        <v>LDLC</v>
      </c>
      <c r="C276" s="5" t="str">
        <f>"_"&amp;Input!$A$26</f>
        <v>_FAST</v>
      </c>
      <c r="D276" s="5" t="str">
        <f>"_"&amp;Input!$A$18</f>
        <v>_AGE</v>
      </c>
      <c r="E276" s="5" t="str">
        <f>"_"&amp;Input!$A$12</f>
        <v>_ALL</v>
      </c>
      <c r="F276" s="5" t="str">
        <f>"_"&amp;Input!$A$5</f>
        <v>_CSA</v>
      </c>
      <c r="G276" s="5" t="str">
        <f>"_"&amp;Input!$A$32</f>
        <v>_child</v>
      </c>
      <c r="H276" s="5" t="str">
        <f>"_"&amp;Input!$A$35</f>
        <v>_case</v>
      </c>
      <c r="I276" s="24" t="str">
        <f t="shared" si="4"/>
        <v>LDLC_FAST_AGE_ALL_CSA_child_case</v>
      </c>
      <c r="J276" s="42"/>
      <c r="K276" s="42"/>
      <c r="L276" s="42"/>
      <c r="M276" s="43"/>
    </row>
    <row r="277" spans="1:13" x14ac:dyDescent="0.2">
      <c r="A277" s="47">
        <v>268</v>
      </c>
      <c r="B277" s="5" t="str">
        <f>Input!$A$22</f>
        <v>LDLC</v>
      </c>
      <c r="C277" s="5" t="str">
        <f>"_"&amp;Input!$A$26</f>
        <v>_FAST</v>
      </c>
      <c r="D277" s="5" t="str">
        <f>"_"&amp;Input!$A$18</f>
        <v>_AGE</v>
      </c>
      <c r="E277" s="5" t="str">
        <f>"_"&amp;Input!$A$12</f>
        <v>_ALL</v>
      </c>
      <c r="F277" s="5" t="str">
        <f>"_"&amp;Input!$A$5</f>
        <v>_CSA</v>
      </c>
      <c r="G277" s="5" t="str">
        <f>"_"&amp;Input!$A$32</f>
        <v>_child</v>
      </c>
      <c r="H277" s="5" t="str">
        <f>"_"&amp;Input!$A$36</f>
        <v>_control</v>
      </c>
      <c r="I277" s="24" t="str">
        <f t="shared" si="4"/>
        <v>LDLC_FAST_AGE_ALL_CSA_child_control</v>
      </c>
      <c r="J277" s="42"/>
      <c r="K277" s="42"/>
      <c r="L277" s="42"/>
      <c r="M277" s="43"/>
    </row>
    <row r="278" spans="1:13" x14ac:dyDescent="0.2">
      <c r="A278" s="47">
        <v>269</v>
      </c>
      <c r="B278" s="5" t="str">
        <f>Input!$A$22</f>
        <v>LDLC</v>
      </c>
      <c r="C278" s="5" t="str">
        <f>"_"&amp;Input!$A$26</f>
        <v>_FAST</v>
      </c>
      <c r="D278" s="5" t="str">
        <f>"_"&amp;Input!$A$18</f>
        <v>_AGE</v>
      </c>
      <c r="E278" s="5" t="str">
        <f>"_"&amp;Input!$A$12</f>
        <v>_ALL</v>
      </c>
      <c r="F278" s="5" t="str">
        <f>"_"&amp;Input!$A$6</f>
        <v>_EAS</v>
      </c>
      <c r="G278" s="5" t="str">
        <f>"_"&amp;Input!$A$31</f>
        <v>_adult</v>
      </c>
      <c r="H278" s="5" t="str">
        <f>"_"&amp;Input!$A$35</f>
        <v>_case</v>
      </c>
      <c r="I278" s="24" t="str">
        <f t="shared" si="4"/>
        <v>LDLC_FAST_AGE_ALL_EAS_adult_case</v>
      </c>
      <c r="J278" s="42"/>
      <c r="K278" s="42"/>
      <c r="L278" s="42"/>
      <c r="M278" s="43"/>
    </row>
    <row r="279" spans="1:13" x14ac:dyDescent="0.2">
      <c r="A279" s="47">
        <v>270</v>
      </c>
      <c r="B279" s="5" t="str">
        <f>Input!$A$22</f>
        <v>LDLC</v>
      </c>
      <c r="C279" s="5" t="str">
        <f>"_"&amp;Input!$A$26</f>
        <v>_FAST</v>
      </c>
      <c r="D279" s="5" t="str">
        <f>"_"&amp;Input!$A$18</f>
        <v>_AGE</v>
      </c>
      <c r="E279" s="5" t="str">
        <f>"_"&amp;Input!$A$12</f>
        <v>_ALL</v>
      </c>
      <c r="F279" s="5" t="str">
        <f>"_"&amp;Input!$A$6</f>
        <v>_EAS</v>
      </c>
      <c r="G279" s="5" t="str">
        <f>"_"&amp;Input!$A$31</f>
        <v>_adult</v>
      </c>
      <c r="H279" s="5" t="str">
        <f>"_"&amp;Input!$A$36</f>
        <v>_control</v>
      </c>
      <c r="I279" s="24" t="str">
        <f t="shared" si="4"/>
        <v>LDLC_FAST_AGE_ALL_EAS_adult_control</v>
      </c>
      <c r="J279" s="42"/>
      <c r="K279" s="42"/>
      <c r="L279" s="42"/>
      <c r="M279" s="43"/>
    </row>
    <row r="280" spans="1:13" x14ac:dyDescent="0.2">
      <c r="A280" s="47">
        <v>271</v>
      </c>
      <c r="B280" s="5" t="str">
        <f>Input!$A$22</f>
        <v>LDLC</v>
      </c>
      <c r="C280" s="5" t="str">
        <f>"_"&amp;Input!$A$26</f>
        <v>_FAST</v>
      </c>
      <c r="D280" s="5" t="str">
        <f>"_"&amp;Input!$A$18</f>
        <v>_AGE</v>
      </c>
      <c r="E280" s="5" t="str">
        <f>"_"&amp;Input!$A$12</f>
        <v>_ALL</v>
      </c>
      <c r="F280" s="5" t="str">
        <f>"_"&amp;Input!$A$6</f>
        <v>_EAS</v>
      </c>
      <c r="G280" s="5" t="str">
        <f>"_"&amp;Input!$A$32</f>
        <v>_child</v>
      </c>
      <c r="H280" s="5" t="str">
        <f>"_"&amp;Input!$A$35</f>
        <v>_case</v>
      </c>
      <c r="I280" s="24" t="str">
        <f t="shared" si="4"/>
        <v>LDLC_FAST_AGE_ALL_EAS_child_case</v>
      </c>
      <c r="J280" s="42"/>
      <c r="K280" s="42"/>
      <c r="L280" s="42"/>
      <c r="M280" s="43"/>
    </row>
    <row r="281" spans="1:13" x14ac:dyDescent="0.2">
      <c r="A281" s="47">
        <v>272</v>
      </c>
      <c r="B281" s="5" t="str">
        <f>Input!$A$22</f>
        <v>LDLC</v>
      </c>
      <c r="C281" s="5" t="str">
        <f>"_"&amp;Input!$A$26</f>
        <v>_FAST</v>
      </c>
      <c r="D281" s="5" t="str">
        <f>"_"&amp;Input!$A$18</f>
        <v>_AGE</v>
      </c>
      <c r="E281" s="5" t="str">
        <f>"_"&amp;Input!$A$12</f>
        <v>_ALL</v>
      </c>
      <c r="F281" s="5" t="str">
        <f>"_"&amp;Input!$A$6</f>
        <v>_EAS</v>
      </c>
      <c r="G281" s="5" t="str">
        <f>"_"&amp;Input!$A$32</f>
        <v>_child</v>
      </c>
      <c r="H281" s="5" t="str">
        <f>"_"&amp;Input!$A$36</f>
        <v>_control</v>
      </c>
      <c r="I281" s="24" t="str">
        <f t="shared" si="4"/>
        <v>LDLC_FAST_AGE_ALL_EAS_child_control</v>
      </c>
      <c r="J281" s="42"/>
      <c r="K281" s="42"/>
      <c r="L281" s="42"/>
      <c r="M281" s="43"/>
    </row>
    <row r="282" spans="1:13" x14ac:dyDescent="0.2">
      <c r="A282" s="47">
        <v>273</v>
      </c>
      <c r="B282" s="5" t="str">
        <f>Input!$A$22</f>
        <v>LDLC</v>
      </c>
      <c r="C282" s="5" t="str">
        <f>"_"&amp;Input!$A$26</f>
        <v>_FAST</v>
      </c>
      <c r="D282" s="5" t="str">
        <f>"_"&amp;Input!$A$18</f>
        <v>_AGE</v>
      </c>
      <c r="E282" s="5" t="str">
        <f>"_"&amp;Input!$A$12</f>
        <v>_ALL</v>
      </c>
      <c r="F282" s="5" t="str">
        <f>"_"&amp;Input!$A$7</f>
        <v>_EUR</v>
      </c>
      <c r="G282" s="5" t="str">
        <f>"_"&amp;Input!$A$31</f>
        <v>_adult</v>
      </c>
      <c r="H282" s="5" t="str">
        <f>"_"&amp;Input!$A$35</f>
        <v>_case</v>
      </c>
      <c r="I282" s="24" t="str">
        <f t="shared" si="4"/>
        <v>LDLC_FAST_AGE_ALL_EUR_adult_case</v>
      </c>
      <c r="J282" s="42"/>
      <c r="K282" s="42"/>
      <c r="L282" s="42"/>
      <c r="M282" s="43"/>
    </row>
    <row r="283" spans="1:13" x14ac:dyDescent="0.2">
      <c r="A283" s="47">
        <v>274</v>
      </c>
      <c r="B283" s="5" t="str">
        <f>Input!$A$22</f>
        <v>LDLC</v>
      </c>
      <c r="C283" s="5" t="str">
        <f>"_"&amp;Input!$A$26</f>
        <v>_FAST</v>
      </c>
      <c r="D283" s="5" t="str">
        <f>"_"&amp;Input!$A$18</f>
        <v>_AGE</v>
      </c>
      <c r="E283" s="5" t="str">
        <f>"_"&amp;Input!$A$12</f>
        <v>_ALL</v>
      </c>
      <c r="F283" s="5" t="str">
        <f>"_"&amp;Input!$A$7</f>
        <v>_EUR</v>
      </c>
      <c r="G283" s="5" t="str">
        <f>"_"&amp;Input!$A$31</f>
        <v>_adult</v>
      </c>
      <c r="H283" s="5" t="str">
        <f>"_"&amp;Input!$A$36</f>
        <v>_control</v>
      </c>
      <c r="I283" s="24" t="str">
        <f t="shared" si="4"/>
        <v>LDLC_FAST_AGE_ALL_EUR_adult_control</v>
      </c>
      <c r="J283" s="42"/>
      <c r="K283" s="42"/>
      <c r="L283" s="42"/>
      <c r="M283" s="43"/>
    </row>
    <row r="284" spans="1:13" x14ac:dyDescent="0.2">
      <c r="A284" s="47">
        <v>275</v>
      </c>
      <c r="B284" s="5" t="str">
        <f>Input!$A$22</f>
        <v>LDLC</v>
      </c>
      <c r="C284" s="5" t="str">
        <f>"_"&amp;Input!$A$26</f>
        <v>_FAST</v>
      </c>
      <c r="D284" s="5" t="str">
        <f>"_"&amp;Input!$A$18</f>
        <v>_AGE</v>
      </c>
      <c r="E284" s="5" t="str">
        <f>"_"&amp;Input!$A$12</f>
        <v>_ALL</v>
      </c>
      <c r="F284" s="5" t="str">
        <f>"_"&amp;Input!$A$7</f>
        <v>_EUR</v>
      </c>
      <c r="G284" s="5" t="str">
        <f>"_"&amp;Input!$A$32</f>
        <v>_child</v>
      </c>
      <c r="H284" s="5" t="str">
        <f>"_"&amp;Input!$A$35</f>
        <v>_case</v>
      </c>
      <c r="I284" s="24" t="str">
        <f t="shared" si="4"/>
        <v>LDLC_FAST_AGE_ALL_EUR_child_case</v>
      </c>
      <c r="J284" s="42"/>
      <c r="K284" s="42"/>
      <c r="L284" s="42"/>
      <c r="M284" s="43"/>
    </row>
    <row r="285" spans="1:13" x14ac:dyDescent="0.2">
      <c r="A285" s="47">
        <v>276</v>
      </c>
      <c r="B285" s="5" t="str">
        <f>Input!$A$22</f>
        <v>LDLC</v>
      </c>
      <c r="C285" s="5" t="str">
        <f>"_"&amp;Input!$A$26</f>
        <v>_FAST</v>
      </c>
      <c r="D285" s="5" t="str">
        <f>"_"&amp;Input!$A$18</f>
        <v>_AGE</v>
      </c>
      <c r="E285" s="5" t="str">
        <f>"_"&amp;Input!$A$12</f>
        <v>_ALL</v>
      </c>
      <c r="F285" s="5" t="str">
        <f>"_"&amp;Input!$A$7</f>
        <v>_EUR</v>
      </c>
      <c r="G285" s="5" t="str">
        <f>"_"&amp;Input!$A$32</f>
        <v>_child</v>
      </c>
      <c r="H285" s="5" t="str">
        <f>"_"&amp;Input!$A$36</f>
        <v>_control</v>
      </c>
      <c r="I285" s="24" t="str">
        <f t="shared" si="4"/>
        <v>LDLC_FAST_AGE_ALL_EUR_child_control</v>
      </c>
      <c r="J285" s="42"/>
      <c r="K285" s="42"/>
      <c r="L285" s="42"/>
      <c r="M285" s="43"/>
    </row>
    <row r="286" spans="1:13" x14ac:dyDescent="0.2">
      <c r="A286" s="47">
        <v>277</v>
      </c>
      <c r="B286" s="5" t="str">
        <f>Input!$A$22</f>
        <v>LDLC</v>
      </c>
      <c r="C286" s="5" t="str">
        <f>"_"&amp;Input!$A$26</f>
        <v>_FAST</v>
      </c>
      <c r="D286" s="5" t="str">
        <f>"_"&amp;Input!$A$18</f>
        <v>_AGE</v>
      </c>
      <c r="E286" s="5" t="str">
        <f>"_"&amp;Input!$A$12</f>
        <v>_ALL</v>
      </c>
      <c r="F286" s="5" t="str">
        <f>"_"&amp;Input!$A$8</f>
        <v>_MES</v>
      </c>
      <c r="G286" s="5" t="str">
        <f>"_"&amp;Input!$A$31</f>
        <v>_adult</v>
      </c>
      <c r="H286" s="5" t="str">
        <f>"_"&amp;Input!$A$35</f>
        <v>_case</v>
      </c>
      <c r="I286" s="24" t="str">
        <f t="shared" si="4"/>
        <v>LDLC_FAST_AGE_ALL_MES_adult_case</v>
      </c>
      <c r="J286" s="42"/>
      <c r="K286" s="42"/>
      <c r="L286" s="42"/>
      <c r="M286" s="43"/>
    </row>
    <row r="287" spans="1:13" x14ac:dyDescent="0.2">
      <c r="A287" s="47">
        <v>278</v>
      </c>
      <c r="B287" s="5" t="str">
        <f>Input!$A$22</f>
        <v>LDLC</v>
      </c>
      <c r="C287" s="5" t="str">
        <f>"_"&amp;Input!$A$26</f>
        <v>_FAST</v>
      </c>
      <c r="D287" s="5" t="str">
        <f>"_"&amp;Input!$A$18</f>
        <v>_AGE</v>
      </c>
      <c r="E287" s="5" t="str">
        <f>"_"&amp;Input!$A$12</f>
        <v>_ALL</v>
      </c>
      <c r="F287" s="5" t="str">
        <f>"_"&amp;Input!$A$8</f>
        <v>_MES</v>
      </c>
      <c r="G287" s="5" t="str">
        <f>"_"&amp;Input!$A$31</f>
        <v>_adult</v>
      </c>
      <c r="H287" s="5" t="str">
        <f>"_"&amp;Input!$A$36</f>
        <v>_control</v>
      </c>
      <c r="I287" s="24" t="str">
        <f t="shared" si="4"/>
        <v>LDLC_FAST_AGE_ALL_MES_adult_control</v>
      </c>
      <c r="J287" s="42"/>
      <c r="K287" s="42"/>
      <c r="L287" s="42"/>
      <c r="M287" s="43"/>
    </row>
    <row r="288" spans="1:13" x14ac:dyDescent="0.2">
      <c r="A288" s="47">
        <v>279</v>
      </c>
      <c r="B288" s="5" t="str">
        <f>Input!$A$22</f>
        <v>LDLC</v>
      </c>
      <c r="C288" s="5" t="str">
        <f>"_"&amp;Input!$A$26</f>
        <v>_FAST</v>
      </c>
      <c r="D288" s="5" t="str">
        <f>"_"&amp;Input!$A$18</f>
        <v>_AGE</v>
      </c>
      <c r="E288" s="5" t="str">
        <f>"_"&amp;Input!$A$12</f>
        <v>_ALL</v>
      </c>
      <c r="F288" s="5" t="str">
        <f>"_"&amp;Input!$A$8</f>
        <v>_MES</v>
      </c>
      <c r="G288" s="5" t="str">
        <f>"_"&amp;Input!$A$32</f>
        <v>_child</v>
      </c>
      <c r="H288" s="5" t="str">
        <f>"_"&amp;Input!$A$35</f>
        <v>_case</v>
      </c>
      <c r="I288" s="24" t="str">
        <f t="shared" si="4"/>
        <v>LDLC_FAST_AGE_ALL_MES_child_case</v>
      </c>
      <c r="J288" s="42"/>
      <c r="K288" s="42"/>
      <c r="L288" s="42"/>
      <c r="M288" s="43"/>
    </row>
    <row r="289" spans="1:13" x14ac:dyDescent="0.2">
      <c r="A289" s="47">
        <v>280</v>
      </c>
      <c r="B289" s="5" t="str">
        <f>Input!$A$22</f>
        <v>LDLC</v>
      </c>
      <c r="C289" s="5" t="str">
        <f>"_"&amp;Input!$A$26</f>
        <v>_FAST</v>
      </c>
      <c r="D289" s="5" t="str">
        <f>"_"&amp;Input!$A$18</f>
        <v>_AGE</v>
      </c>
      <c r="E289" s="5" t="str">
        <f>"_"&amp;Input!$A$12</f>
        <v>_ALL</v>
      </c>
      <c r="F289" s="5" t="str">
        <f>"_"&amp;Input!$A$8</f>
        <v>_MES</v>
      </c>
      <c r="G289" s="5" t="str">
        <f>"_"&amp;Input!$A$32</f>
        <v>_child</v>
      </c>
      <c r="H289" s="5" t="str">
        <f>"_"&amp;Input!$A$36</f>
        <v>_control</v>
      </c>
      <c r="I289" s="24" t="str">
        <f t="shared" si="4"/>
        <v>LDLC_FAST_AGE_ALL_MES_child_control</v>
      </c>
      <c r="J289" s="42"/>
      <c r="K289" s="42"/>
      <c r="L289" s="42"/>
      <c r="M289" s="43"/>
    </row>
    <row r="290" spans="1:13" x14ac:dyDescent="0.2">
      <c r="A290" s="47">
        <v>281</v>
      </c>
      <c r="B290" s="5" t="str">
        <f>Input!$A$22</f>
        <v>LDLC</v>
      </c>
      <c r="C290" s="5" t="str">
        <f>"_"&amp;Input!$A$26</f>
        <v>_FAST</v>
      </c>
      <c r="D290" s="5" t="str">
        <f>"_"&amp;Input!$A$18</f>
        <v>_AGE</v>
      </c>
      <c r="E290" s="5" t="str">
        <f>"_"&amp;Input!$A$13</f>
        <v>_M</v>
      </c>
      <c r="F290" s="5" t="str">
        <f>"_"&amp;Input!$A$2</f>
        <v>_TOT</v>
      </c>
      <c r="G290" s="5" t="str">
        <f>"_"&amp;Input!$A$31</f>
        <v>_adult</v>
      </c>
      <c r="H290" s="5" t="str">
        <f>"_"&amp;Input!$A$35</f>
        <v>_case</v>
      </c>
      <c r="I290" s="24" t="str">
        <f t="shared" si="4"/>
        <v>LDLC_FAST_AGE_M_TOT_adult_case</v>
      </c>
      <c r="J290" s="42"/>
      <c r="K290" s="42"/>
      <c r="L290" s="42"/>
      <c r="M290" s="43"/>
    </row>
    <row r="291" spans="1:13" x14ac:dyDescent="0.2">
      <c r="A291" s="47">
        <v>282</v>
      </c>
      <c r="B291" s="5" t="str">
        <f>Input!$A$22</f>
        <v>LDLC</v>
      </c>
      <c r="C291" s="5" t="str">
        <f>"_"&amp;Input!$A$26</f>
        <v>_FAST</v>
      </c>
      <c r="D291" s="5" t="str">
        <f>"_"&amp;Input!$A$18</f>
        <v>_AGE</v>
      </c>
      <c r="E291" s="5" t="str">
        <f>"_"&amp;Input!$A$13</f>
        <v>_M</v>
      </c>
      <c r="F291" s="5" t="str">
        <f>"_"&amp;Input!$A$2</f>
        <v>_TOT</v>
      </c>
      <c r="G291" s="5" t="str">
        <f>"_"&amp;Input!$A$31</f>
        <v>_adult</v>
      </c>
      <c r="H291" s="5" t="str">
        <f>"_"&amp;Input!$A$36</f>
        <v>_control</v>
      </c>
      <c r="I291" s="24" t="str">
        <f t="shared" si="4"/>
        <v>LDLC_FAST_AGE_M_TOT_adult_control</v>
      </c>
      <c r="J291" s="42"/>
      <c r="K291" s="42"/>
      <c r="L291" s="42"/>
      <c r="M291" s="43"/>
    </row>
    <row r="292" spans="1:13" x14ac:dyDescent="0.2">
      <c r="A292" s="47">
        <v>283</v>
      </c>
      <c r="B292" s="5" t="str">
        <f>Input!$A$22</f>
        <v>LDLC</v>
      </c>
      <c r="C292" s="5" t="str">
        <f>"_"&amp;Input!$A$26</f>
        <v>_FAST</v>
      </c>
      <c r="D292" s="5" t="str">
        <f>"_"&amp;Input!$A$18</f>
        <v>_AGE</v>
      </c>
      <c r="E292" s="5" t="str">
        <f>"_"&amp;Input!$A$13</f>
        <v>_M</v>
      </c>
      <c r="F292" s="5" t="str">
        <f>"_"&amp;Input!$A$2</f>
        <v>_TOT</v>
      </c>
      <c r="G292" s="5" t="str">
        <f>"_"&amp;Input!$A$32</f>
        <v>_child</v>
      </c>
      <c r="H292" s="5" t="str">
        <f>"_"&amp;Input!$A$35</f>
        <v>_case</v>
      </c>
      <c r="I292" s="24" t="str">
        <f t="shared" si="4"/>
        <v>LDLC_FAST_AGE_M_TOT_child_case</v>
      </c>
      <c r="J292" s="42"/>
      <c r="K292" s="42"/>
      <c r="L292" s="42"/>
      <c r="M292" s="43"/>
    </row>
    <row r="293" spans="1:13" x14ac:dyDescent="0.2">
      <c r="A293" s="47">
        <v>284</v>
      </c>
      <c r="B293" s="5" t="str">
        <f>Input!$A$22</f>
        <v>LDLC</v>
      </c>
      <c r="C293" s="5" t="str">
        <f>"_"&amp;Input!$A$26</f>
        <v>_FAST</v>
      </c>
      <c r="D293" s="5" t="str">
        <f>"_"&amp;Input!$A$18</f>
        <v>_AGE</v>
      </c>
      <c r="E293" s="5" t="str">
        <f>"_"&amp;Input!$A$13</f>
        <v>_M</v>
      </c>
      <c r="F293" s="5" t="str">
        <f>"_"&amp;Input!$A$2</f>
        <v>_TOT</v>
      </c>
      <c r="G293" s="5" t="str">
        <f>"_"&amp;Input!$A$32</f>
        <v>_child</v>
      </c>
      <c r="H293" s="5" t="str">
        <f>"_"&amp;Input!$A$36</f>
        <v>_control</v>
      </c>
      <c r="I293" s="24" t="str">
        <f t="shared" si="4"/>
        <v>LDLC_FAST_AGE_M_TOT_child_control</v>
      </c>
      <c r="J293" s="42"/>
      <c r="K293" s="42"/>
      <c r="L293" s="42"/>
      <c r="M293" s="43"/>
    </row>
    <row r="294" spans="1:13" x14ac:dyDescent="0.2">
      <c r="A294" s="47">
        <v>285</v>
      </c>
      <c r="B294" s="5" t="str">
        <f>Input!$A$22</f>
        <v>LDLC</v>
      </c>
      <c r="C294" s="5" t="str">
        <f>"_"&amp;Input!$A$26</f>
        <v>_FAST</v>
      </c>
      <c r="D294" s="5" t="str">
        <f>"_"&amp;Input!$A$18</f>
        <v>_AGE</v>
      </c>
      <c r="E294" s="5" t="str">
        <f>"_"&amp;Input!$A$13</f>
        <v>_M</v>
      </c>
      <c r="F294" s="5" t="str">
        <f>"_"&amp;Input!$A$3</f>
        <v>_AFR</v>
      </c>
      <c r="G294" s="5" t="str">
        <f>"_"&amp;Input!$A$31</f>
        <v>_adult</v>
      </c>
      <c r="H294" s="5" t="str">
        <f>"_"&amp;Input!$A$35</f>
        <v>_case</v>
      </c>
      <c r="I294" s="24" t="str">
        <f t="shared" si="4"/>
        <v>LDLC_FAST_AGE_M_AFR_adult_case</v>
      </c>
      <c r="J294" s="42"/>
      <c r="K294" s="42"/>
      <c r="L294" s="42"/>
      <c r="M294" s="43"/>
    </row>
    <row r="295" spans="1:13" x14ac:dyDescent="0.2">
      <c r="A295" s="47">
        <v>286</v>
      </c>
      <c r="B295" s="5" t="str">
        <f>Input!$A$22</f>
        <v>LDLC</v>
      </c>
      <c r="C295" s="5" t="str">
        <f>"_"&amp;Input!$A$26</f>
        <v>_FAST</v>
      </c>
      <c r="D295" s="5" t="str">
        <f>"_"&amp;Input!$A$18</f>
        <v>_AGE</v>
      </c>
      <c r="E295" s="5" t="str">
        <f>"_"&amp;Input!$A$13</f>
        <v>_M</v>
      </c>
      <c r="F295" s="5" t="str">
        <f>"_"&amp;Input!$A$3</f>
        <v>_AFR</v>
      </c>
      <c r="G295" s="5" t="str">
        <f>"_"&amp;Input!$A$31</f>
        <v>_adult</v>
      </c>
      <c r="H295" s="5" t="str">
        <f>"_"&amp;Input!$A$36</f>
        <v>_control</v>
      </c>
      <c r="I295" s="24" t="str">
        <f t="shared" si="4"/>
        <v>LDLC_FAST_AGE_M_AFR_adult_control</v>
      </c>
      <c r="J295" s="42"/>
      <c r="K295" s="42"/>
      <c r="L295" s="42"/>
      <c r="M295" s="43"/>
    </row>
    <row r="296" spans="1:13" x14ac:dyDescent="0.2">
      <c r="A296" s="47">
        <v>287</v>
      </c>
      <c r="B296" s="5" t="str">
        <f>Input!$A$22</f>
        <v>LDLC</v>
      </c>
      <c r="C296" s="5" t="str">
        <f>"_"&amp;Input!$A$26</f>
        <v>_FAST</v>
      </c>
      <c r="D296" s="5" t="str">
        <f>"_"&amp;Input!$A$18</f>
        <v>_AGE</v>
      </c>
      <c r="E296" s="5" t="str">
        <f>"_"&amp;Input!$A$13</f>
        <v>_M</v>
      </c>
      <c r="F296" s="5" t="str">
        <f>"_"&amp;Input!$A$3</f>
        <v>_AFR</v>
      </c>
      <c r="G296" s="5" t="str">
        <f>"_"&amp;Input!$A$32</f>
        <v>_child</v>
      </c>
      <c r="H296" s="5" t="str">
        <f>"_"&amp;Input!$A$35</f>
        <v>_case</v>
      </c>
      <c r="I296" s="24" t="str">
        <f t="shared" si="4"/>
        <v>LDLC_FAST_AGE_M_AFR_child_case</v>
      </c>
      <c r="J296" s="42"/>
      <c r="K296" s="42"/>
      <c r="L296" s="42"/>
      <c r="M296" s="43"/>
    </row>
    <row r="297" spans="1:13" x14ac:dyDescent="0.2">
      <c r="A297" s="47">
        <v>288</v>
      </c>
      <c r="B297" s="5" t="str">
        <f>Input!$A$22</f>
        <v>LDLC</v>
      </c>
      <c r="C297" s="5" t="str">
        <f>"_"&amp;Input!$A$26</f>
        <v>_FAST</v>
      </c>
      <c r="D297" s="5" t="str">
        <f>"_"&amp;Input!$A$18</f>
        <v>_AGE</v>
      </c>
      <c r="E297" s="5" t="str">
        <f>"_"&amp;Input!$A$13</f>
        <v>_M</v>
      </c>
      <c r="F297" s="5" t="str">
        <f>"_"&amp;Input!$A$3</f>
        <v>_AFR</v>
      </c>
      <c r="G297" s="5" t="str">
        <f>"_"&amp;Input!$A$32</f>
        <v>_child</v>
      </c>
      <c r="H297" s="5" t="str">
        <f>"_"&amp;Input!$A$36</f>
        <v>_control</v>
      </c>
      <c r="I297" s="24" t="str">
        <f t="shared" si="4"/>
        <v>LDLC_FAST_AGE_M_AFR_child_control</v>
      </c>
      <c r="J297" s="42"/>
      <c r="K297" s="42"/>
      <c r="L297" s="42"/>
      <c r="M297" s="43"/>
    </row>
    <row r="298" spans="1:13" x14ac:dyDescent="0.2">
      <c r="A298" s="47">
        <v>289</v>
      </c>
      <c r="B298" s="5" t="str">
        <f>Input!$A$22</f>
        <v>LDLC</v>
      </c>
      <c r="C298" s="5" t="str">
        <f>"_"&amp;Input!$A$26</f>
        <v>_FAST</v>
      </c>
      <c r="D298" s="5" t="str">
        <f>"_"&amp;Input!$A$18</f>
        <v>_AGE</v>
      </c>
      <c r="E298" s="5" t="str">
        <f>"_"&amp;Input!$A$13</f>
        <v>_M</v>
      </c>
      <c r="F298" s="5" t="str">
        <f>"_"&amp;Input!$A$4</f>
        <v>_AMR</v>
      </c>
      <c r="G298" s="5" t="str">
        <f>"_"&amp;Input!$A$31</f>
        <v>_adult</v>
      </c>
      <c r="H298" s="5" t="str">
        <f>"_"&amp;Input!$A$35</f>
        <v>_case</v>
      </c>
      <c r="I298" s="24" t="str">
        <f t="shared" si="4"/>
        <v>LDLC_FAST_AGE_M_AMR_adult_case</v>
      </c>
      <c r="J298" s="42"/>
      <c r="K298" s="42"/>
      <c r="L298" s="42"/>
      <c r="M298" s="43"/>
    </row>
    <row r="299" spans="1:13" x14ac:dyDescent="0.2">
      <c r="A299" s="47">
        <v>290</v>
      </c>
      <c r="B299" s="5" t="str">
        <f>Input!$A$22</f>
        <v>LDLC</v>
      </c>
      <c r="C299" s="5" t="str">
        <f>"_"&amp;Input!$A$26</f>
        <v>_FAST</v>
      </c>
      <c r="D299" s="5" t="str">
        <f>"_"&amp;Input!$A$18</f>
        <v>_AGE</v>
      </c>
      <c r="E299" s="5" t="str">
        <f>"_"&amp;Input!$A$13</f>
        <v>_M</v>
      </c>
      <c r="F299" s="5" t="str">
        <f>"_"&amp;Input!$A$4</f>
        <v>_AMR</v>
      </c>
      <c r="G299" s="5" t="str">
        <f>"_"&amp;Input!$A$31</f>
        <v>_adult</v>
      </c>
      <c r="H299" s="5" t="str">
        <f>"_"&amp;Input!$A$36</f>
        <v>_control</v>
      </c>
      <c r="I299" s="24" t="str">
        <f t="shared" si="4"/>
        <v>LDLC_FAST_AGE_M_AMR_adult_control</v>
      </c>
      <c r="J299" s="42"/>
      <c r="K299" s="42"/>
      <c r="L299" s="42"/>
      <c r="M299" s="43"/>
    </row>
    <row r="300" spans="1:13" x14ac:dyDescent="0.2">
      <c r="A300" s="47">
        <v>291</v>
      </c>
      <c r="B300" s="5" t="str">
        <f>Input!$A$22</f>
        <v>LDLC</v>
      </c>
      <c r="C300" s="5" t="str">
        <f>"_"&amp;Input!$A$26</f>
        <v>_FAST</v>
      </c>
      <c r="D300" s="5" t="str">
        <f>"_"&amp;Input!$A$18</f>
        <v>_AGE</v>
      </c>
      <c r="E300" s="5" t="str">
        <f>"_"&amp;Input!$A$13</f>
        <v>_M</v>
      </c>
      <c r="F300" s="5" t="str">
        <f>"_"&amp;Input!$A$4</f>
        <v>_AMR</v>
      </c>
      <c r="G300" s="5" t="str">
        <f>"_"&amp;Input!$A$32</f>
        <v>_child</v>
      </c>
      <c r="H300" s="5" t="str">
        <f>"_"&amp;Input!$A$35</f>
        <v>_case</v>
      </c>
      <c r="I300" s="24" t="str">
        <f t="shared" si="4"/>
        <v>LDLC_FAST_AGE_M_AMR_child_case</v>
      </c>
      <c r="J300" s="42"/>
      <c r="K300" s="42"/>
      <c r="L300" s="42"/>
      <c r="M300" s="43"/>
    </row>
    <row r="301" spans="1:13" x14ac:dyDescent="0.2">
      <c r="A301" s="47">
        <v>292</v>
      </c>
      <c r="B301" s="5" t="str">
        <f>Input!$A$22</f>
        <v>LDLC</v>
      </c>
      <c r="C301" s="5" t="str">
        <f>"_"&amp;Input!$A$26</f>
        <v>_FAST</v>
      </c>
      <c r="D301" s="5" t="str">
        <f>"_"&amp;Input!$A$18</f>
        <v>_AGE</v>
      </c>
      <c r="E301" s="5" t="str">
        <f>"_"&amp;Input!$A$13</f>
        <v>_M</v>
      </c>
      <c r="F301" s="5" t="str">
        <f>"_"&amp;Input!$A$4</f>
        <v>_AMR</v>
      </c>
      <c r="G301" s="5" t="str">
        <f>"_"&amp;Input!$A$32</f>
        <v>_child</v>
      </c>
      <c r="H301" s="5" t="str">
        <f>"_"&amp;Input!$A$36</f>
        <v>_control</v>
      </c>
      <c r="I301" s="24" t="str">
        <f t="shared" si="4"/>
        <v>LDLC_FAST_AGE_M_AMR_child_control</v>
      </c>
      <c r="J301" s="42"/>
      <c r="K301" s="42"/>
      <c r="L301" s="42"/>
      <c r="M301" s="43"/>
    </row>
    <row r="302" spans="1:13" x14ac:dyDescent="0.2">
      <c r="A302" s="47">
        <v>293</v>
      </c>
      <c r="B302" s="5" t="str">
        <f>Input!$A$22</f>
        <v>LDLC</v>
      </c>
      <c r="C302" s="5" t="str">
        <f>"_"&amp;Input!$A$26</f>
        <v>_FAST</v>
      </c>
      <c r="D302" s="5" t="str">
        <f>"_"&amp;Input!$A$18</f>
        <v>_AGE</v>
      </c>
      <c r="E302" s="5" t="str">
        <f>"_"&amp;Input!$A$13</f>
        <v>_M</v>
      </c>
      <c r="F302" s="5" t="str">
        <f>"_"&amp;Input!$A$5</f>
        <v>_CSA</v>
      </c>
      <c r="G302" s="5" t="str">
        <f>"_"&amp;Input!$A$31</f>
        <v>_adult</v>
      </c>
      <c r="H302" s="5" t="str">
        <f>"_"&amp;Input!$A$35</f>
        <v>_case</v>
      </c>
      <c r="I302" s="24" t="str">
        <f t="shared" si="4"/>
        <v>LDLC_FAST_AGE_M_CSA_adult_case</v>
      </c>
      <c r="J302" s="42"/>
      <c r="K302" s="42"/>
      <c r="L302" s="42"/>
      <c r="M302" s="43"/>
    </row>
    <row r="303" spans="1:13" x14ac:dyDescent="0.2">
      <c r="A303" s="47">
        <v>294</v>
      </c>
      <c r="B303" s="5" t="str">
        <f>Input!$A$22</f>
        <v>LDLC</v>
      </c>
      <c r="C303" s="5" t="str">
        <f>"_"&amp;Input!$A$26</f>
        <v>_FAST</v>
      </c>
      <c r="D303" s="5" t="str">
        <f>"_"&amp;Input!$A$18</f>
        <v>_AGE</v>
      </c>
      <c r="E303" s="5" t="str">
        <f>"_"&amp;Input!$A$13</f>
        <v>_M</v>
      </c>
      <c r="F303" s="5" t="str">
        <f>"_"&amp;Input!$A$5</f>
        <v>_CSA</v>
      </c>
      <c r="G303" s="5" t="str">
        <f>"_"&amp;Input!$A$31</f>
        <v>_adult</v>
      </c>
      <c r="H303" s="5" t="str">
        <f>"_"&amp;Input!$A$36</f>
        <v>_control</v>
      </c>
      <c r="I303" s="24" t="str">
        <f t="shared" si="4"/>
        <v>LDLC_FAST_AGE_M_CSA_adult_control</v>
      </c>
      <c r="J303" s="42"/>
      <c r="K303" s="42"/>
      <c r="L303" s="42"/>
      <c r="M303" s="43"/>
    </row>
    <row r="304" spans="1:13" x14ac:dyDescent="0.2">
      <c r="A304" s="47">
        <v>295</v>
      </c>
      <c r="B304" s="5" t="str">
        <f>Input!$A$22</f>
        <v>LDLC</v>
      </c>
      <c r="C304" s="5" t="str">
        <f>"_"&amp;Input!$A$26</f>
        <v>_FAST</v>
      </c>
      <c r="D304" s="5" t="str">
        <f>"_"&amp;Input!$A$18</f>
        <v>_AGE</v>
      </c>
      <c r="E304" s="5" t="str">
        <f>"_"&amp;Input!$A$13</f>
        <v>_M</v>
      </c>
      <c r="F304" s="5" t="str">
        <f>"_"&amp;Input!$A$5</f>
        <v>_CSA</v>
      </c>
      <c r="G304" s="5" t="str">
        <f>"_"&amp;Input!$A$32</f>
        <v>_child</v>
      </c>
      <c r="H304" s="5" t="str">
        <f>"_"&amp;Input!$A$35</f>
        <v>_case</v>
      </c>
      <c r="I304" s="24" t="str">
        <f t="shared" si="4"/>
        <v>LDLC_FAST_AGE_M_CSA_child_case</v>
      </c>
      <c r="J304" s="42"/>
      <c r="K304" s="42"/>
      <c r="L304" s="42"/>
      <c r="M304" s="43"/>
    </row>
    <row r="305" spans="1:13" x14ac:dyDescent="0.2">
      <c r="A305" s="47">
        <v>296</v>
      </c>
      <c r="B305" s="5" t="str">
        <f>Input!$A$22</f>
        <v>LDLC</v>
      </c>
      <c r="C305" s="5" t="str">
        <f>"_"&amp;Input!$A$26</f>
        <v>_FAST</v>
      </c>
      <c r="D305" s="5" t="str">
        <f>"_"&amp;Input!$A$18</f>
        <v>_AGE</v>
      </c>
      <c r="E305" s="5" t="str">
        <f>"_"&amp;Input!$A$13</f>
        <v>_M</v>
      </c>
      <c r="F305" s="5" t="str">
        <f>"_"&amp;Input!$A$5</f>
        <v>_CSA</v>
      </c>
      <c r="G305" s="5" t="str">
        <f>"_"&amp;Input!$A$32</f>
        <v>_child</v>
      </c>
      <c r="H305" s="5" t="str">
        <f>"_"&amp;Input!$A$36</f>
        <v>_control</v>
      </c>
      <c r="I305" s="24" t="str">
        <f t="shared" si="4"/>
        <v>LDLC_FAST_AGE_M_CSA_child_control</v>
      </c>
      <c r="J305" s="42"/>
      <c r="K305" s="42"/>
      <c r="L305" s="42"/>
      <c r="M305" s="43"/>
    </row>
    <row r="306" spans="1:13" x14ac:dyDescent="0.2">
      <c r="A306" s="47">
        <v>297</v>
      </c>
      <c r="B306" s="5" t="str">
        <f>Input!$A$22</f>
        <v>LDLC</v>
      </c>
      <c r="C306" s="5" t="str">
        <f>"_"&amp;Input!$A$26</f>
        <v>_FAST</v>
      </c>
      <c r="D306" s="5" t="str">
        <f>"_"&amp;Input!$A$18</f>
        <v>_AGE</v>
      </c>
      <c r="E306" s="5" t="str">
        <f>"_"&amp;Input!$A$13</f>
        <v>_M</v>
      </c>
      <c r="F306" s="5" t="str">
        <f>"_"&amp;Input!$A$6</f>
        <v>_EAS</v>
      </c>
      <c r="G306" s="5" t="str">
        <f>"_"&amp;Input!$A$31</f>
        <v>_adult</v>
      </c>
      <c r="H306" s="5" t="str">
        <f>"_"&amp;Input!$A$35</f>
        <v>_case</v>
      </c>
      <c r="I306" s="24" t="str">
        <f t="shared" si="4"/>
        <v>LDLC_FAST_AGE_M_EAS_adult_case</v>
      </c>
      <c r="J306" s="42"/>
      <c r="K306" s="42"/>
      <c r="L306" s="42"/>
      <c r="M306" s="43"/>
    </row>
    <row r="307" spans="1:13" x14ac:dyDescent="0.2">
      <c r="A307" s="47">
        <v>298</v>
      </c>
      <c r="B307" s="5" t="str">
        <f>Input!$A$22</f>
        <v>LDLC</v>
      </c>
      <c r="C307" s="5" t="str">
        <f>"_"&amp;Input!$A$26</f>
        <v>_FAST</v>
      </c>
      <c r="D307" s="5" t="str">
        <f>"_"&amp;Input!$A$18</f>
        <v>_AGE</v>
      </c>
      <c r="E307" s="5" t="str">
        <f>"_"&amp;Input!$A$13</f>
        <v>_M</v>
      </c>
      <c r="F307" s="5" t="str">
        <f>"_"&amp;Input!$A$6</f>
        <v>_EAS</v>
      </c>
      <c r="G307" s="5" t="str">
        <f>"_"&amp;Input!$A$31</f>
        <v>_adult</v>
      </c>
      <c r="H307" s="5" t="str">
        <f>"_"&amp;Input!$A$36</f>
        <v>_control</v>
      </c>
      <c r="I307" s="24" t="str">
        <f t="shared" si="4"/>
        <v>LDLC_FAST_AGE_M_EAS_adult_control</v>
      </c>
      <c r="J307" s="42"/>
      <c r="K307" s="42"/>
      <c r="L307" s="42"/>
      <c r="M307" s="43"/>
    </row>
    <row r="308" spans="1:13" x14ac:dyDescent="0.2">
      <c r="A308" s="47">
        <v>299</v>
      </c>
      <c r="B308" s="5" t="str">
        <f>Input!$A$22</f>
        <v>LDLC</v>
      </c>
      <c r="C308" s="5" t="str">
        <f>"_"&amp;Input!$A$26</f>
        <v>_FAST</v>
      </c>
      <c r="D308" s="5" t="str">
        <f>"_"&amp;Input!$A$18</f>
        <v>_AGE</v>
      </c>
      <c r="E308" s="5" t="str">
        <f>"_"&amp;Input!$A$13</f>
        <v>_M</v>
      </c>
      <c r="F308" s="5" t="str">
        <f>"_"&amp;Input!$A$6</f>
        <v>_EAS</v>
      </c>
      <c r="G308" s="5" t="str">
        <f>"_"&amp;Input!$A$32</f>
        <v>_child</v>
      </c>
      <c r="H308" s="5" t="str">
        <f>"_"&amp;Input!$A$35</f>
        <v>_case</v>
      </c>
      <c r="I308" s="24" t="str">
        <f t="shared" si="4"/>
        <v>LDLC_FAST_AGE_M_EAS_child_case</v>
      </c>
      <c r="J308" s="42"/>
      <c r="K308" s="42"/>
      <c r="L308" s="42"/>
      <c r="M308" s="43"/>
    </row>
    <row r="309" spans="1:13" x14ac:dyDescent="0.2">
      <c r="A309" s="47">
        <v>300</v>
      </c>
      <c r="B309" s="5" t="str">
        <f>Input!$A$22</f>
        <v>LDLC</v>
      </c>
      <c r="C309" s="5" t="str">
        <f>"_"&amp;Input!$A$26</f>
        <v>_FAST</v>
      </c>
      <c r="D309" s="5" t="str">
        <f>"_"&amp;Input!$A$18</f>
        <v>_AGE</v>
      </c>
      <c r="E309" s="5" t="str">
        <f>"_"&amp;Input!$A$13</f>
        <v>_M</v>
      </c>
      <c r="F309" s="5" t="str">
        <f>"_"&amp;Input!$A$6</f>
        <v>_EAS</v>
      </c>
      <c r="G309" s="5" t="str">
        <f>"_"&amp;Input!$A$32</f>
        <v>_child</v>
      </c>
      <c r="H309" s="5" t="str">
        <f>"_"&amp;Input!$A$36</f>
        <v>_control</v>
      </c>
      <c r="I309" s="24" t="str">
        <f t="shared" si="4"/>
        <v>LDLC_FAST_AGE_M_EAS_child_control</v>
      </c>
      <c r="J309" s="42"/>
      <c r="K309" s="42"/>
      <c r="L309" s="42"/>
      <c r="M309" s="43"/>
    </row>
    <row r="310" spans="1:13" x14ac:dyDescent="0.2">
      <c r="A310" s="47">
        <v>301</v>
      </c>
      <c r="B310" s="5" t="str">
        <f>Input!$A$22</f>
        <v>LDLC</v>
      </c>
      <c r="C310" s="5" t="str">
        <f>"_"&amp;Input!$A$26</f>
        <v>_FAST</v>
      </c>
      <c r="D310" s="5" t="str">
        <f>"_"&amp;Input!$A$18</f>
        <v>_AGE</v>
      </c>
      <c r="E310" s="5" t="str">
        <f>"_"&amp;Input!$A$13</f>
        <v>_M</v>
      </c>
      <c r="F310" s="5" t="str">
        <f>"_"&amp;Input!$A$7</f>
        <v>_EUR</v>
      </c>
      <c r="G310" s="5" t="str">
        <f>"_"&amp;Input!$A$31</f>
        <v>_adult</v>
      </c>
      <c r="H310" s="5" t="str">
        <f>"_"&amp;Input!$A$35</f>
        <v>_case</v>
      </c>
      <c r="I310" s="24" t="str">
        <f t="shared" si="4"/>
        <v>LDLC_FAST_AGE_M_EUR_adult_case</v>
      </c>
      <c r="J310" s="42"/>
      <c r="K310" s="42"/>
      <c r="L310" s="42"/>
      <c r="M310" s="43"/>
    </row>
    <row r="311" spans="1:13" x14ac:dyDescent="0.2">
      <c r="A311" s="47">
        <v>302</v>
      </c>
      <c r="B311" s="5" t="str">
        <f>Input!$A$22</f>
        <v>LDLC</v>
      </c>
      <c r="C311" s="5" t="str">
        <f>"_"&amp;Input!$A$26</f>
        <v>_FAST</v>
      </c>
      <c r="D311" s="5" t="str">
        <f>"_"&amp;Input!$A$18</f>
        <v>_AGE</v>
      </c>
      <c r="E311" s="5" t="str">
        <f>"_"&amp;Input!$A$13</f>
        <v>_M</v>
      </c>
      <c r="F311" s="5" t="str">
        <f>"_"&amp;Input!$A$7</f>
        <v>_EUR</v>
      </c>
      <c r="G311" s="5" t="str">
        <f>"_"&amp;Input!$A$31</f>
        <v>_adult</v>
      </c>
      <c r="H311" s="5" t="str">
        <f>"_"&amp;Input!$A$36</f>
        <v>_control</v>
      </c>
      <c r="I311" s="24" t="str">
        <f t="shared" si="4"/>
        <v>LDLC_FAST_AGE_M_EUR_adult_control</v>
      </c>
      <c r="J311" s="42"/>
      <c r="K311" s="42"/>
      <c r="L311" s="42"/>
      <c r="M311" s="43"/>
    </row>
    <row r="312" spans="1:13" x14ac:dyDescent="0.2">
      <c r="A312" s="47">
        <v>303</v>
      </c>
      <c r="B312" s="5" t="str">
        <f>Input!$A$22</f>
        <v>LDLC</v>
      </c>
      <c r="C312" s="5" t="str">
        <f>"_"&amp;Input!$A$26</f>
        <v>_FAST</v>
      </c>
      <c r="D312" s="5" t="str">
        <f>"_"&amp;Input!$A$18</f>
        <v>_AGE</v>
      </c>
      <c r="E312" s="5" t="str">
        <f>"_"&amp;Input!$A$13</f>
        <v>_M</v>
      </c>
      <c r="F312" s="5" t="str">
        <f>"_"&amp;Input!$A$7</f>
        <v>_EUR</v>
      </c>
      <c r="G312" s="5" t="str">
        <f>"_"&amp;Input!$A$32</f>
        <v>_child</v>
      </c>
      <c r="H312" s="5" t="str">
        <f>"_"&amp;Input!$A$35</f>
        <v>_case</v>
      </c>
      <c r="I312" s="24" t="str">
        <f t="shared" si="4"/>
        <v>LDLC_FAST_AGE_M_EUR_child_case</v>
      </c>
      <c r="J312" s="42"/>
      <c r="K312" s="42"/>
      <c r="L312" s="42"/>
      <c r="M312" s="43"/>
    </row>
    <row r="313" spans="1:13" x14ac:dyDescent="0.2">
      <c r="A313" s="47">
        <v>304</v>
      </c>
      <c r="B313" s="5" t="str">
        <f>Input!$A$22</f>
        <v>LDLC</v>
      </c>
      <c r="C313" s="5" t="str">
        <f>"_"&amp;Input!$A$26</f>
        <v>_FAST</v>
      </c>
      <c r="D313" s="5" t="str">
        <f>"_"&amp;Input!$A$18</f>
        <v>_AGE</v>
      </c>
      <c r="E313" s="5" t="str">
        <f>"_"&amp;Input!$A$13</f>
        <v>_M</v>
      </c>
      <c r="F313" s="5" t="str">
        <f>"_"&amp;Input!$A$7</f>
        <v>_EUR</v>
      </c>
      <c r="G313" s="5" t="str">
        <f>"_"&amp;Input!$A$32</f>
        <v>_child</v>
      </c>
      <c r="H313" s="5" t="str">
        <f>"_"&amp;Input!$A$36</f>
        <v>_control</v>
      </c>
      <c r="I313" s="24" t="str">
        <f t="shared" si="4"/>
        <v>LDLC_FAST_AGE_M_EUR_child_control</v>
      </c>
      <c r="J313" s="42"/>
      <c r="K313" s="42"/>
      <c r="L313" s="42"/>
      <c r="M313" s="43"/>
    </row>
    <row r="314" spans="1:13" x14ac:dyDescent="0.2">
      <c r="A314" s="47">
        <v>305</v>
      </c>
      <c r="B314" s="5" t="str">
        <f>Input!$A$22</f>
        <v>LDLC</v>
      </c>
      <c r="C314" s="5" t="str">
        <f>"_"&amp;Input!$A$26</f>
        <v>_FAST</v>
      </c>
      <c r="D314" s="5" t="str">
        <f>"_"&amp;Input!$A$18</f>
        <v>_AGE</v>
      </c>
      <c r="E314" s="5" t="str">
        <f>"_"&amp;Input!$A$13</f>
        <v>_M</v>
      </c>
      <c r="F314" s="5" t="str">
        <f>"_"&amp;Input!$A$8</f>
        <v>_MES</v>
      </c>
      <c r="G314" s="5" t="str">
        <f>"_"&amp;Input!$A$31</f>
        <v>_adult</v>
      </c>
      <c r="H314" s="5" t="str">
        <f>"_"&amp;Input!$A$35</f>
        <v>_case</v>
      </c>
      <c r="I314" s="24" t="str">
        <f t="shared" si="4"/>
        <v>LDLC_FAST_AGE_M_MES_adult_case</v>
      </c>
      <c r="J314" s="42"/>
      <c r="K314" s="42"/>
      <c r="L314" s="42"/>
      <c r="M314" s="43"/>
    </row>
    <row r="315" spans="1:13" x14ac:dyDescent="0.2">
      <c r="A315" s="47">
        <v>306</v>
      </c>
      <c r="B315" s="5" t="str">
        <f>Input!$A$22</f>
        <v>LDLC</v>
      </c>
      <c r="C315" s="5" t="str">
        <f>"_"&amp;Input!$A$26</f>
        <v>_FAST</v>
      </c>
      <c r="D315" s="5" t="str">
        <f>"_"&amp;Input!$A$18</f>
        <v>_AGE</v>
      </c>
      <c r="E315" s="5" t="str">
        <f>"_"&amp;Input!$A$13</f>
        <v>_M</v>
      </c>
      <c r="F315" s="5" t="str">
        <f>"_"&amp;Input!$A$8</f>
        <v>_MES</v>
      </c>
      <c r="G315" s="5" t="str">
        <f>"_"&amp;Input!$A$31</f>
        <v>_adult</v>
      </c>
      <c r="H315" s="5" t="str">
        <f>"_"&amp;Input!$A$36</f>
        <v>_control</v>
      </c>
      <c r="I315" s="24" t="str">
        <f t="shared" si="4"/>
        <v>LDLC_FAST_AGE_M_MES_adult_control</v>
      </c>
      <c r="J315" s="42"/>
      <c r="K315" s="42"/>
      <c r="L315" s="42"/>
      <c r="M315" s="43"/>
    </row>
    <row r="316" spans="1:13" x14ac:dyDescent="0.2">
      <c r="A316" s="47">
        <v>307</v>
      </c>
      <c r="B316" s="5" t="str">
        <f>Input!$A$22</f>
        <v>LDLC</v>
      </c>
      <c r="C316" s="5" t="str">
        <f>"_"&amp;Input!$A$26</f>
        <v>_FAST</v>
      </c>
      <c r="D316" s="5" t="str">
        <f>"_"&amp;Input!$A$18</f>
        <v>_AGE</v>
      </c>
      <c r="E316" s="5" t="str">
        <f>"_"&amp;Input!$A$13</f>
        <v>_M</v>
      </c>
      <c r="F316" s="5" t="str">
        <f>"_"&amp;Input!$A$8</f>
        <v>_MES</v>
      </c>
      <c r="G316" s="5" t="str">
        <f>"_"&amp;Input!$A$32</f>
        <v>_child</v>
      </c>
      <c r="H316" s="5" t="str">
        <f>"_"&amp;Input!$A$35</f>
        <v>_case</v>
      </c>
      <c r="I316" s="24" t="str">
        <f t="shared" si="4"/>
        <v>LDLC_FAST_AGE_M_MES_child_case</v>
      </c>
      <c r="J316" s="42"/>
      <c r="K316" s="42"/>
      <c r="L316" s="42"/>
      <c r="M316" s="43"/>
    </row>
    <row r="317" spans="1:13" x14ac:dyDescent="0.2">
      <c r="A317" s="47">
        <v>308</v>
      </c>
      <c r="B317" s="5" t="str">
        <f>Input!$A$22</f>
        <v>LDLC</v>
      </c>
      <c r="C317" s="5" t="str">
        <f>"_"&amp;Input!$A$26</f>
        <v>_FAST</v>
      </c>
      <c r="D317" s="5" t="str">
        <f>"_"&amp;Input!$A$18</f>
        <v>_AGE</v>
      </c>
      <c r="E317" s="5" t="str">
        <f>"_"&amp;Input!$A$13</f>
        <v>_M</v>
      </c>
      <c r="F317" s="5" t="str">
        <f>"_"&amp;Input!$A$8</f>
        <v>_MES</v>
      </c>
      <c r="G317" s="5" t="str">
        <f>"_"&amp;Input!$A$32</f>
        <v>_child</v>
      </c>
      <c r="H317" s="5" t="str">
        <f>"_"&amp;Input!$A$36</f>
        <v>_control</v>
      </c>
      <c r="I317" s="24" t="str">
        <f t="shared" si="4"/>
        <v>LDLC_FAST_AGE_M_MES_child_control</v>
      </c>
      <c r="J317" s="42"/>
      <c r="K317" s="42"/>
      <c r="L317" s="42"/>
      <c r="M317" s="43"/>
    </row>
    <row r="318" spans="1:13" x14ac:dyDescent="0.2">
      <c r="A318" s="47">
        <v>309</v>
      </c>
      <c r="B318" s="5" t="str">
        <f>Input!$A$22</f>
        <v>LDLC</v>
      </c>
      <c r="C318" s="5" t="str">
        <f>"_"&amp;Input!$A$26</f>
        <v>_FAST</v>
      </c>
      <c r="D318" s="5" t="str">
        <f>"_"&amp;Input!$A$18</f>
        <v>_AGE</v>
      </c>
      <c r="E318" s="5" t="str">
        <f>"_"&amp;Input!$A$14</f>
        <v>_F</v>
      </c>
      <c r="F318" s="5" t="str">
        <f>"_"&amp;Input!$A$2</f>
        <v>_TOT</v>
      </c>
      <c r="G318" s="5" t="str">
        <f>"_"&amp;Input!$A$31</f>
        <v>_adult</v>
      </c>
      <c r="H318" s="5" t="str">
        <f>"_"&amp;Input!$A$35</f>
        <v>_case</v>
      </c>
      <c r="I318" s="24" t="str">
        <f t="shared" si="4"/>
        <v>LDLC_FAST_AGE_F_TOT_adult_case</v>
      </c>
      <c r="J318" s="42"/>
      <c r="K318" s="42"/>
      <c r="L318" s="42"/>
      <c r="M318" s="43"/>
    </row>
    <row r="319" spans="1:13" x14ac:dyDescent="0.2">
      <c r="A319" s="47">
        <v>310</v>
      </c>
      <c r="B319" s="5" t="str">
        <f>Input!$A$22</f>
        <v>LDLC</v>
      </c>
      <c r="C319" s="5" t="str">
        <f>"_"&amp;Input!$A$26</f>
        <v>_FAST</v>
      </c>
      <c r="D319" s="5" t="str">
        <f>"_"&amp;Input!$A$18</f>
        <v>_AGE</v>
      </c>
      <c r="E319" s="5" t="str">
        <f>"_"&amp;Input!$A$14</f>
        <v>_F</v>
      </c>
      <c r="F319" s="5" t="str">
        <f>"_"&amp;Input!$A$2</f>
        <v>_TOT</v>
      </c>
      <c r="G319" s="5" t="str">
        <f>"_"&amp;Input!$A$31</f>
        <v>_adult</v>
      </c>
      <c r="H319" s="5" t="str">
        <f>"_"&amp;Input!$A$36</f>
        <v>_control</v>
      </c>
      <c r="I319" s="24" t="str">
        <f t="shared" si="4"/>
        <v>LDLC_FAST_AGE_F_TOT_adult_control</v>
      </c>
      <c r="J319" s="42"/>
      <c r="K319" s="42"/>
      <c r="L319" s="42"/>
      <c r="M319" s="43"/>
    </row>
    <row r="320" spans="1:13" x14ac:dyDescent="0.2">
      <c r="A320" s="47">
        <v>311</v>
      </c>
      <c r="B320" s="5" t="str">
        <f>Input!$A$22</f>
        <v>LDLC</v>
      </c>
      <c r="C320" s="5" t="str">
        <f>"_"&amp;Input!$A$26</f>
        <v>_FAST</v>
      </c>
      <c r="D320" s="5" t="str">
        <f>"_"&amp;Input!$A$18</f>
        <v>_AGE</v>
      </c>
      <c r="E320" s="5" t="str">
        <f>"_"&amp;Input!$A$14</f>
        <v>_F</v>
      </c>
      <c r="F320" s="5" t="str">
        <f>"_"&amp;Input!$A$2</f>
        <v>_TOT</v>
      </c>
      <c r="G320" s="5" t="str">
        <f>"_"&amp;Input!$A$32</f>
        <v>_child</v>
      </c>
      <c r="H320" s="5" t="str">
        <f>"_"&amp;Input!$A$35</f>
        <v>_case</v>
      </c>
      <c r="I320" s="24" t="str">
        <f t="shared" si="4"/>
        <v>LDLC_FAST_AGE_F_TOT_child_case</v>
      </c>
      <c r="J320" s="42"/>
      <c r="K320" s="42"/>
      <c r="L320" s="42"/>
      <c r="M320" s="43"/>
    </row>
    <row r="321" spans="1:13" x14ac:dyDescent="0.2">
      <c r="A321" s="47">
        <v>312</v>
      </c>
      <c r="B321" s="5" t="str">
        <f>Input!$A$22</f>
        <v>LDLC</v>
      </c>
      <c r="C321" s="5" t="str">
        <f>"_"&amp;Input!$A$26</f>
        <v>_FAST</v>
      </c>
      <c r="D321" s="5" t="str">
        <f>"_"&amp;Input!$A$18</f>
        <v>_AGE</v>
      </c>
      <c r="E321" s="5" t="str">
        <f>"_"&amp;Input!$A$14</f>
        <v>_F</v>
      </c>
      <c r="F321" s="5" t="str">
        <f>"_"&amp;Input!$A$2</f>
        <v>_TOT</v>
      </c>
      <c r="G321" s="5" t="str">
        <f>"_"&amp;Input!$A$32</f>
        <v>_child</v>
      </c>
      <c r="H321" s="5" t="str">
        <f>"_"&amp;Input!$A$36</f>
        <v>_control</v>
      </c>
      <c r="I321" s="24" t="str">
        <f t="shared" si="4"/>
        <v>LDLC_FAST_AGE_F_TOT_child_control</v>
      </c>
      <c r="J321" s="42"/>
      <c r="K321" s="42"/>
      <c r="L321" s="42"/>
      <c r="M321" s="43"/>
    </row>
    <row r="322" spans="1:13" x14ac:dyDescent="0.2">
      <c r="A322" s="47">
        <v>313</v>
      </c>
      <c r="B322" s="5" t="str">
        <f>Input!$A$22</f>
        <v>LDLC</v>
      </c>
      <c r="C322" s="5" t="str">
        <f>"_"&amp;Input!$A$26</f>
        <v>_FAST</v>
      </c>
      <c r="D322" s="5" t="str">
        <f>"_"&amp;Input!$A$18</f>
        <v>_AGE</v>
      </c>
      <c r="E322" s="5" t="str">
        <f>"_"&amp;Input!$A$14</f>
        <v>_F</v>
      </c>
      <c r="F322" s="5" t="str">
        <f>"_"&amp;Input!$A$3</f>
        <v>_AFR</v>
      </c>
      <c r="G322" s="5" t="str">
        <f>"_"&amp;Input!$A$31</f>
        <v>_adult</v>
      </c>
      <c r="H322" s="5" t="str">
        <f>"_"&amp;Input!$A$35</f>
        <v>_case</v>
      </c>
      <c r="I322" s="24" t="str">
        <f t="shared" si="4"/>
        <v>LDLC_FAST_AGE_F_AFR_adult_case</v>
      </c>
      <c r="J322" s="42"/>
      <c r="K322" s="42"/>
      <c r="L322" s="42"/>
      <c r="M322" s="43"/>
    </row>
    <row r="323" spans="1:13" x14ac:dyDescent="0.2">
      <c r="A323" s="47">
        <v>314</v>
      </c>
      <c r="B323" s="5" t="str">
        <f>Input!$A$22</f>
        <v>LDLC</v>
      </c>
      <c r="C323" s="5" t="str">
        <f>"_"&amp;Input!$A$26</f>
        <v>_FAST</v>
      </c>
      <c r="D323" s="5" t="str">
        <f>"_"&amp;Input!$A$18</f>
        <v>_AGE</v>
      </c>
      <c r="E323" s="5" t="str">
        <f>"_"&amp;Input!$A$14</f>
        <v>_F</v>
      </c>
      <c r="F323" s="5" t="str">
        <f>"_"&amp;Input!$A$3</f>
        <v>_AFR</v>
      </c>
      <c r="G323" s="5" t="str">
        <f>"_"&amp;Input!$A$31</f>
        <v>_adult</v>
      </c>
      <c r="H323" s="5" t="str">
        <f>"_"&amp;Input!$A$36</f>
        <v>_control</v>
      </c>
      <c r="I323" s="24" t="str">
        <f t="shared" si="4"/>
        <v>LDLC_FAST_AGE_F_AFR_adult_control</v>
      </c>
      <c r="J323" s="42"/>
      <c r="K323" s="42"/>
      <c r="L323" s="42"/>
      <c r="M323" s="43"/>
    </row>
    <row r="324" spans="1:13" x14ac:dyDescent="0.2">
      <c r="A324" s="47">
        <v>315</v>
      </c>
      <c r="B324" s="5" t="str">
        <f>Input!$A$22</f>
        <v>LDLC</v>
      </c>
      <c r="C324" s="5" t="str">
        <f>"_"&amp;Input!$A$26</f>
        <v>_FAST</v>
      </c>
      <c r="D324" s="5" t="str">
        <f>"_"&amp;Input!$A$18</f>
        <v>_AGE</v>
      </c>
      <c r="E324" s="5" t="str">
        <f>"_"&amp;Input!$A$14</f>
        <v>_F</v>
      </c>
      <c r="F324" s="5" t="str">
        <f>"_"&amp;Input!$A$3</f>
        <v>_AFR</v>
      </c>
      <c r="G324" s="5" t="str">
        <f>"_"&amp;Input!$A$32</f>
        <v>_child</v>
      </c>
      <c r="H324" s="5" t="str">
        <f>"_"&amp;Input!$A$35</f>
        <v>_case</v>
      </c>
      <c r="I324" s="24" t="str">
        <f t="shared" si="4"/>
        <v>LDLC_FAST_AGE_F_AFR_child_case</v>
      </c>
      <c r="J324" s="42"/>
      <c r="K324" s="42"/>
      <c r="L324" s="42"/>
      <c r="M324" s="43"/>
    </row>
    <row r="325" spans="1:13" x14ac:dyDescent="0.2">
      <c r="A325" s="47">
        <v>316</v>
      </c>
      <c r="B325" s="5" t="str">
        <f>Input!$A$22</f>
        <v>LDLC</v>
      </c>
      <c r="C325" s="5" t="str">
        <f>"_"&amp;Input!$A$26</f>
        <v>_FAST</v>
      </c>
      <c r="D325" s="5" t="str">
        <f>"_"&amp;Input!$A$18</f>
        <v>_AGE</v>
      </c>
      <c r="E325" s="5" t="str">
        <f>"_"&amp;Input!$A$14</f>
        <v>_F</v>
      </c>
      <c r="F325" s="5" t="str">
        <f>"_"&amp;Input!$A$3</f>
        <v>_AFR</v>
      </c>
      <c r="G325" s="5" t="str">
        <f>"_"&amp;Input!$A$32</f>
        <v>_child</v>
      </c>
      <c r="H325" s="5" t="str">
        <f>"_"&amp;Input!$A$36</f>
        <v>_control</v>
      </c>
      <c r="I325" s="24" t="str">
        <f t="shared" si="4"/>
        <v>LDLC_FAST_AGE_F_AFR_child_control</v>
      </c>
      <c r="J325" s="42"/>
      <c r="K325" s="42"/>
      <c r="L325" s="42"/>
      <c r="M325" s="43"/>
    </row>
    <row r="326" spans="1:13" x14ac:dyDescent="0.2">
      <c r="A326" s="47">
        <v>317</v>
      </c>
      <c r="B326" s="5" t="str">
        <f>Input!$A$22</f>
        <v>LDLC</v>
      </c>
      <c r="C326" s="5" t="str">
        <f>"_"&amp;Input!$A$26</f>
        <v>_FAST</v>
      </c>
      <c r="D326" s="5" t="str">
        <f>"_"&amp;Input!$A$18</f>
        <v>_AGE</v>
      </c>
      <c r="E326" s="5" t="str">
        <f>"_"&amp;Input!$A$14</f>
        <v>_F</v>
      </c>
      <c r="F326" s="5" t="str">
        <f>"_"&amp;Input!$A$4</f>
        <v>_AMR</v>
      </c>
      <c r="G326" s="5" t="str">
        <f>"_"&amp;Input!$A$31</f>
        <v>_adult</v>
      </c>
      <c r="H326" s="5" t="str">
        <f>"_"&amp;Input!$A$35</f>
        <v>_case</v>
      </c>
      <c r="I326" s="24" t="str">
        <f t="shared" si="4"/>
        <v>LDLC_FAST_AGE_F_AMR_adult_case</v>
      </c>
      <c r="J326" s="42"/>
      <c r="K326" s="42"/>
      <c r="L326" s="42"/>
      <c r="M326" s="43"/>
    </row>
    <row r="327" spans="1:13" x14ac:dyDescent="0.2">
      <c r="A327" s="47">
        <v>318</v>
      </c>
      <c r="B327" s="5" t="str">
        <f>Input!$A$22</f>
        <v>LDLC</v>
      </c>
      <c r="C327" s="5" t="str">
        <f>"_"&amp;Input!$A$26</f>
        <v>_FAST</v>
      </c>
      <c r="D327" s="5" t="str">
        <f>"_"&amp;Input!$A$18</f>
        <v>_AGE</v>
      </c>
      <c r="E327" s="5" t="str">
        <f>"_"&amp;Input!$A$14</f>
        <v>_F</v>
      </c>
      <c r="F327" s="5" t="str">
        <f>"_"&amp;Input!$A$4</f>
        <v>_AMR</v>
      </c>
      <c r="G327" s="5" t="str">
        <f>"_"&amp;Input!$A$31</f>
        <v>_adult</v>
      </c>
      <c r="H327" s="5" t="str">
        <f>"_"&amp;Input!$A$36</f>
        <v>_control</v>
      </c>
      <c r="I327" s="24" t="str">
        <f t="shared" si="4"/>
        <v>LDLC_FAST_AGE_F_AMR_adult_control</v>
      </c>
      <c r="J327" s="42"/>
      <c r="K327" s="42"/>
      <c r="L327" s="42"/>
      <c r="M327" s="43"/>
    </row>
    <row r="328" spans="1:13" x14ac:dyDescent="0.2">
      <c r="A328" s="47">
        <v>319</v>
      </c>
      <c r="B328" s="5" t="str">
        <f>Input!$A$22</f>
        <v>LDLC</v>
      </c>
      <c r="C328" s="5" t="str">
        <f>"_"&amp;Input!$A$26</f>
        <v>_FAST</v>
      </c>
      <c r="D328" s="5" t="str">
        <f>"_"&amp;Input!$A$18</f>
        <v>_AGE</v>
      </c>
      <c r="E328" s="5" t="str">
        <f>"_"&amp;Input!$A$14</f>
        <v>_F</v>
      </c>
      <c r="F328" s="5" t="str">
        <f>"_"&amp;Input!$A$4</f>
        <v>_AMR</v>
      </c>
      <c r="G328" s="5" t="str">
        <f>"_"&amp;Input!$A$32</f>
        <v>_child</v>
      </c>
      <c r="H328" s="5" t="str">
        <f>"_"&amp;Input!$A$35</f>
        <v>_case</v>
      </c>
      <c r="I328" s="24" t="str">
        <f t="shared" si="4"/>
        <v>LDLC_FAST_AGE_F_AMR_child_case</v>
      </c>
      <c r="J328" s="42"/>
      <c r="K328" s="42"/>
      <c r="L328" s="42"/>
      <c r="M328" s="43"/>
    </row>
    <row r="329" spans="1:13" x14ac:dyDescent="0.2">
      <c r="A329" s="47">
        <v>320</v>
      </c>
      <c r="B329" s="5" t="str">
        <f>Input!$A$22</f>
        <v>LDLC</v>
      </c>
      <c r="C329" s="5" t="str">
        <f>"_"&amp;Input!$A$26</f>
        <v>_FAST</v>
      </c>
      <c r="D329" s="5" t="str">
        <f>"_"&amp;Input!$A$18</f>
        <v>_AGE</v>
      </c>
      <c r="E329" s="5" t="str">
        <f>"_"&amp;Input!$A$14</f>
        <v>_F</v>
      </c>
      <c r="F329" s="5" t="str">
        <f>"_"&amp;Input!$A$4</f>
        <v>_AMR</v>
      </c>
      <c r="G329" s="5" t="str">
        <f>"_"&amp;Input!$A$32</f>
        <v>_child</v>
      </c>
      <c r="H329" s="5" t="str">
        <f>"_"&amp;Input!$A$36</f>
        <v>_control</v>
      </c>
      <c r="I329" s="24" t="str">
        <f t="shared" si="4"/>
        <v>LDLC_FAST_AGE_F_AMR_child_control</v>
      </c>
      <c r="J329" s="42"/>
      <c r="K329" s="42"/>
      <c r="L329" s="42"/>
      <c r="M329" s="43"/>
    </row>
    <row r="330" spans="1:13" x14ac:dyDescent="0.2">
      <c r="A330" s="47">
        <v>321</v>
      </c>
      <c r="B330" s="5" t="str">
        <f>Input!$A$22</f>
        <v>LDLC</v>
      </c>
      <c r="C330" s="5" t="str">
        <f>"_"&amp;Input!$A$26</f>
        <v>_FAST</v>
      </c>
      <c r="D330" s="5" t="str">
        <f>"_"&amp;Input!$A$18</f>
        <v>_AGE</v>
      </c>
      <c r="E330" s="5" t="str">
        <f>"_"&amp;Input!$A$14</f>
        <v>_F</v>
      </c>
      <c r="F330" s="5" t="str">
        <f>"_"&amp;Input!$A$5</f>
        <v>_CSA</v>
      </c>
      <c r="G330" s="5" t="str">
        <f>"_"&amp;Input!$A$31</f>
        <v>_adult</v>
      </c>
      <c r="H330" s="5" t="str">
        <f>"_"&amp;Input!$A$35</f>
        <v>_case</v>
      </c>
      <c r="I330" s="24" t="str">
        <f t="shared" si="4"/>
        <v>LDLC_FAST_AGE_F_CSA_adult_case</v>
      </c>
      <c r="J330" s="42"/>
      <c r="K330" s="42"/>
      <c r="L330" s="42"/>
      <c r="M330" s="43"/>
    </row>
    <row r="331" spans="1:13" x14ac:dyDescent="0.2">
      <c r="A331" s="47">
        <v>322</v>
      </c>
      <c r="B331" s="5" t="str">
        <f>Input!$A$22</f>
        <v>LDLC</v>
      </c>
      <c r="C331" s="5" t="str">
        <f>"_"&amp;Input!$A$26</f>
        <v>_FAST</v>
      </c>
      <c r="D331" s="5" t="str">
        <f>"_"&amp;Input!$A$18</f>
        <v>_AGE</v>
      </c>
      <c r="E331" s="5" t="str">
        <f>"_"&amp;Input!$A$14</f>
        <v>_F</v>
      </c>
      <c r="F331" s="5" t="str">
        <f>"_"&amp;Input!$A$5</f>
        <v>_CSA</v>
      </c>
      <c r="G331" s="5" t="str">
        <f>"_"&amp;Input!$A$31</f>
        <v>_adult</v>
      </c>
      <c r="H331" s="5" t="str">
        <f>"_"&amp;Input!$A$36</f>
        <v>_control</v>
      </c>
      <c r="I331" s="24" t="str">
        <f t="shared" ref="I331:I394" si="5">B331&amp;C331&amp;D331&amp;E331&amp;F331&amp;G331&amp;H331</f>
        <v>LDLC_FAST_AGE_F_CSA_adult_control</v>
      </c>
      <c r="J331" s="42"/>
      <c r="K331" s="42"/>
      <c r="L331" s="42"/>
      <c r="M331" s="43"/>
    </row>
    <row r="332" spans="1:13" x14ac:dyDescent="0.2">
      <c r="A332" s="47">
        <v>323</v>
      </c>
      <c r="B332" s="5" t="str">
        <f>Input!$A$22</f>
        <v>LDLC</v>
      </c>
      <c r="C332" s="5" t="str">
        <f>"_"&amp;Input!$A$26</f>
        <v>_FAST</v>
      </c>
      <c r="D332" s="5" t="str">
        <f>"_"&amp;Input!$A$18</f>
        <v>_AGE</v>
      </c>
      <c r="E332" s="5" t="str">
        <f>"_"&amp;Input!$A$14</f>
        <v>_F</v>
      </c>
      <c r="F332" s="5" t="str">
        <f>"_"&amp;Input!$A$5</f>
        <v>_CSA</v>
      </c>
      <c r="G332" s="5" t="str">
        <f>"_"&amp;Input!$A$32</f>
        <v>_child</v>
      </c>
      <c r="H332" s="5" t="str">
        <f>"_"&amp;Input!$A$35</f>
        <v>_case</v>
      </c>
      <c r="I332" s="24" t="str">
        <f t="shared" si="5"/>
        <v>LDLC_FAST_AGE_F_CSA_child_case</v>
      </c>
      <c r="J332" s="42"/>
      <c r="K332" s="42"/>
      <c r="L332" s="42"/>
      <c r="M332" s="43"/>
    </row>
    <row r="333" spans="1:13" x14ac:dyDescent="0.2">
      <c r="A333" s="47">
        <v>324</v>
      </c>
      <c r="B333" s="5" t="str">
        <f>Input!$A$22</f>
        <v>LDLC</v>
      </c>
      <c r="C333" s="5" t="str">
        <f>"_"&amp;Input!$A$26</f>
        <v>_FAST</v>
      </c>
      <c r="D333" s="5" t="str">
        <f>"_"&amp;Input!$A$18</f>
        <v>_AGE</v>
      </c>
      <c r="E333" s="5" t="str">
        <f>"_"&amp;Input!$A$14</f>
        <v>_F</v>
      </c>
      <c r="F333" s="5" t="str">
        <f>"_"&amp;Input!$A$5</f>
        <v>_CSA</v>
      </c>
      <c r="G333" s="5" t="str">
        <f>"_"&amp;Input!$A$32</f>
        <v>_child</v>
      </c>
      <c r="H333" s="5" t="str">
        <f>"_"&amp;Input!$A$36</f>
        <v>_control</v>
      </c>
      <c r="I333" s="24" t="str">
        <f t="shared" si="5"/>
        <v>LDLC_FAST_AGE_F_CSA_child_control</v>
      </c>
      <c r="J333" s="42"/>
      <c r="K333" s="42"/>
      <c r="L333" s="42"/>
      <c r="M333" s="43"/>
    </row>
    <row r="334" spans="1:13" x14ac:dyDescent="0.2">
      <c r="A334" s="47">
        <v>325</v>
      </c>
      <c r="B334" s="5" t="str">
        <f>Input!$A$22</f>
        <v>LDLC</v>
      </c>
      <c r="C334" s="5" t="str">
        <f>"_"&amp;Input!$A$26</f>
        <v>_FAST</v>
      </c>
      <c r="D334" s="5" t="str">
        <f>"_"&amp;Input!$A$18</f>
        <v>_AGE</v>
      </c>
      <c r="E334" s="5" t="str">
        <f>"_"&amp;Input!$A$14</f>
        <v>_F</v>
      </c>
      <c r="F334" s="5" t="str">
        <f>"_"&amp;Input!$A$6</f>
        <v>_EAS</v>
      </c>
      <c r="G334" s="5" t="str">
        <f>"_"&amp;Input!$A$31</f>
        <v>_adult</v>
      </c>
      <c r="H334" s="5" t="str">
        <f>"_"&amp;Input!$A$35</f>
        <v>_case</v>
      </c>
      <c r="I334" s="24" t="str">
        <f t="shared" si="5"/>
        <v>LDLC_FAST_AGE_F_EAS_adult_case</v>
      </c>
      <c r="J334" s="42"/>
      <c r="K334" s="42"/>
      <c r="L334" s="42"/>
      <c r="M334" s="43"/>
    </row>
    <row r="335" spans="1:13" x14ac:dyDescent="0.2">
      <c r="A335" s="47">
        <v>326</v>
      </c>
      <c r="B335" s="5" t="str">
        <f>Input!$A$22</f>
        <v>LDLC</v>
      </c>
      <c r="C335" s="5" t="str">
        <f>"_"&amp;Input!$A$26</f>
        <v>_FAST</v>
      </c>
      <c r="D335" s="5" t="str">
        <f>"_"&amp;Input!$A$18</f>
        <v>_AGE</v>
      </c>
      <c r="E335" s="5" t="str">
        <f>"_"&amp;Input!$A$14</f>
        <v>_F</v>
      </c>
      <c r="F335" s="5" t="str">
        <f>"_"&amp;Input!$A$6</f>
        <v>_EAS</v>
      </c>
      <c r="G335" s="5" t="str">
        <f>"_"&amp;Input!$A$31</f>
        <v>_adult</v>
      </c>
      <c r="H335" s="5" t="str">
        <f>"_"&amp;Input!$A$36</f>
        <v>_control</v>
      </c>
      <c r="I335" s="24" t="str">
        <f t="shared" si="5"/>
        <v>LDLC_FAST_AGE_F_EAS_adult_control</v>
      </c>
      <c r="J335" s="42"/>
      <c r="K335" s="42"/>
      <c r="L335" s="42"/>
      <c r="M335" s="43"/>
    </row>
    <row r="336" spans="1:13" x14ac:dyDescent="0.2">
      <c r="A336" s="47">
        <v>327</v>
      </c>
      <c r="B336" s="5" t="str">
        <f>Input!$A$22</f>
        <v>LDLC</v>
      </c>
      <c r="C336" s="5" t="str">
        <f>"_"&amp;Input!$A$26</f>
        <v>_FAST</v>
      </c>
      <c r="D336" s="5" t="str">
        <f>"_"&amp;Input!$A$18</f>
        <v>_AGE</v>
      </c>
      <c r="E336" s="5" t="str">
        <f>"_"&amp;Input!$A$14</f>
        <v>_F</v>
      </c>
      <c r="F336" s="5" t="str">
        <f>"_"&amp;Input!$A$6</f>
        <v>_EAS</v>
      </c>
      <c r="G336" s="5" t="str">
        <f>"_"&amp;Input!$A$32</f>
        <v>_child</v>
      </c>
      <c r="H336" s="5" t="str">
        <f>"_"&amp;Input!$A$35</f>
        <v>_case</v>
      </c>
      <c r="I336" s="24" t="str">
        <f t="shared" si="5"/>
        <v>LDLC_FAST_AGE_F_EAS_child_case</v>
      </c>
      <c r="J336" s="42"/>
      <c r="K336" s="42"/>
      <c r="L336" s="42"/>
      <c r="M336" s="43"/>
    </row>
    <row r="337" spans="1:13" x14ac:dyDescent="0.2">
      <c r="A337" s="47">
        <v>328</v>
      </c>
      <c r="B337" s="5" t="str">
        <f>Input!$A$22</f>
        <v>LDLC</v>
      </c>
      <c r="C337" s="5" t="str">
        <f>"_"&amp;Input!$A$26</f>
        <v>_FAST</v>
      </c>
      <c r="D337" s="5" t="str">
        <f>"_"&amp;Input!$A$18</f>
        <v>_AGE</v>
      </c>
      <c r="E337" s="5" t="str">
        <f>"_"&amp;Input!$A$14</f>
        <v>_F</v>
      </c>
      <c r="F337" s="5" t="str">
        <f>"_"&amp;Input!$A$6</f>
        <v>_EAS</v>
      </c>
      <c r="G337" s="5" t="str">
        <f>"_"&amp;Input!$A$32</f>
        <v>_child</v>
      </c>
      <c r="H337" s="5" t="str">
        <f>"_"&amp;Input!$A$36</f>
        <v>_control</v>
      </c>
      <c r="I337" s="24" t="str">
        <f t="shared" si="5"/>
        <v>LDLC_FAST_AGE_F_EAS_child_control</v>
      </c>
      <c r="J337" s="42"/>
      <c r="K337" s="42"/>
      <c r="L337" s="42"/>
      <c r="M337" s="43"/>
    </row>
    <row r="338" spans="1:13" x14ac:dyDescent="0.2">
      <c r="A338" s="47">
        <v>329</v>
      </c>
      <c r="B338" s="5" t="str">
        <f>Input!$A$22</f>
        <v>LDLC</v>
      </c>
      <c r="C338" s="5" t="str">
        <f>"_"&amp;Input!$A$26</f>
        <v>_FAST</v>
      </c>
      <c r="D338" s="5" t="str">
        <f>"_"&amp;Input!$A$18</f>
        <v>_AGE</v>
      </c>
      <c r="E338" s="5" t="str">
        <f>"_"&amp;Input!$A$14</f>
        <v>_F</v>
      </c>
      <c r="F338" s="5" t="str">
        <f>"_"&amp;Input!$A$7</f>
        <v>_EUR</v>
      </c>
      <c r="G338" s="5" t="str">
        <f>"_"&amp;Input!$A$31</f>
        <v>_adult</v>
      </c>
      <c r="H338" s="5" t="str">
        <f>"_"&amp;Input!$A$35</f>
        <v>_case</v>
      </c>
      <c r="I338" s="24" t="str">
        <f t="shared" si="5"/>
        <v>LDLC_FAST_AGE_F_EUR_adult_case</v>
      </c>
      <c r="J338" s="42"/>
      <c r="K338" s="42"/>
      <c r="L338" s="42"/>
      <c r="M338" s="43"/>
    </row>
    <row r="339" spans="1:13" x14ac:dyDescent="0.2">
      <c r="A339" s="47">
        <v>330</v>
      </c>
      <c r="B339" s="5" t="str">
        <f>Input!$A$22</f>
        <v>LDLC</v>
      </c>
      <c r="C339" s="5" t="str">
        <f>"_"&amp;Input!$A$26</f>
        <v>_FAST</v>
      </c>
      <c r="D339" s="5" t="str">
        <f>"_"&amp;Input!$A$18</f>
        <v>_AGE</v>
      </c>
      <c r="E339" s="5" t="str">
        <f>"_"&amp;Input!$A$14</f>
        <v>_F</v>
      </c>
      <c r="F339" s="5" t="str">
        <f>"_"&amp;Input!$A$7</f>
        <v>_EUR</v>
      </c>
      <c r="G339" s="5" t="str">
        <f>"_"&amp;Input!$A$31</f>
        <v>_adult</v>
      </c>
      <c r="H339" s="5" t="str">
        <f>"_"&amp;Input!$A$36</f>
        <v>_control</v>
      </c>
      <c r="I339" s="24" t="str">
        <f t="shared" si="5"/>
        <v>LDLC_FAST_AGE_F_EUR_adult_control</v>
      </c>
      <c r="J339" s="42"/>
      <c r="K339" s="42"/>
      <c r="L339" s="42"/>
      <c r="M339" s="43"/>
    </row>
    <row r="340" spans="1:13" x14ac:dyDescent="0.2">
      <c r="A340" s="47">
        <v>331</v>
      </c>
      <c r="B340" s="5" t="str">
        <f>Input!$A$22</f>
        <v>LDLC</v>
      </c>
      <c r="C340" s="5" t="str">
        <f>"_"&amp;Input!$A$26</f>
        <v>_FAST</v>
      </c>
      <c r="D340" s="5" t="str">
        <f>"_"&amp;Input!$A$18</f>
        <v>_AGE</v>
      </c>
      <c r="E340" s="5" t="str">
        <f>"_"&amp;Input!$A$14</f>
        <v>_F</v>
      </c>
      <c r="F340" s="5" t="str">
        <f>"_"&amp;Input!$A$7</f>
        <v>_EUR</v>
      </c>
      <c r="G340" s="5" t="str">
        <f>"_"&amp;Input!$A$32</f>
        <v>_child</v>
      </c>
      <c r="H340" s="5" t="str">
        <f>"_"&amp;Input!$A$35</f>
        <v>_case</v>
      </c>
      <c r="I340" s="24" t="str">
        <f t="shared" si="5"/>
        <v>LDLC_FAST_AGE_F_EUR_child_case</v>
      </c>
      <c r="J340" s="42"/>
      <c r="K340" s="42"/>
      <c r="L340" s="42"/>
      <c r="M340" s="43"/>
    </row>
    <row r="341" spans="1:13" x14ac:dyDescent="0.2">
      <c r="A341" s="47">
        <v>332</v>
      </c>
      <c r="B341" s="5" t="str">
        <f>Input!$A$22</f>
        <v>LDLC</v>
      </c>
      <c r="C341" s="5" t="str">
        <f>"_"&amp;Input!$A$26</f>
        <v>_FAST</v>
      </c>
      <c r="D341" s="5" t="str">
        <f>"_"&amp;Input!$A$18</f>
        <v>_AGE</v>
      </c>
      <c r="E341" s="5" t="str">
        <f>"_"&amp;Input!$A$14</f>
        <v>_F</v>
      </c>
      <c r="F341" s="5" t="str">
        <f>"_"&amp;Input!$A$7</f>
        <v>_EUR</v>
      </c>
      <c r="G341" s="5" t="str">
        <f>"_"&amp;Input!$A$32</f>
        <v>_child</v>
      </c>
      <c r="H341" s="5" t="str">
        <f>"_"&amp;Input!$A$36</f>
        <v>_control</v>
      </c>
      <c r="I341" s="24" t="str">
        <f t="shared" si="5"/>
        <v>LDLC_FAST_AGE_F_EUR_child_control</v>
      </c>
      <c r="J341" s="42"/>
      <c r="K341" s="42"/>
      <c r="L341" s="42"/>
      <c r="M341" s="43"/>
    </row>
    <row r="342" spans="1:13" x14ac:dyDescent="0.2">
      <c r="A342" s="47">
        <v>333</v>
      </c>
      <c r="B342" s="5" t="str">
        <f>Input!$A$22</f>
        <v>LDLC</v>
      </c>
      <c r="C342" s="5" t="str">
        <f>"_"&amp;Input!$A$26</f>
        <v>_FAST</v>
      </c>
      <c r="D342" s="5" t="str">
        <f>"_"&amp;Input!$A$18</f>
        <v>_AGE</v>
      </c>
      <c r="E342" s="5" t="str">
        <f>"_"&amp;Input!$A$14</f>
        <v>_F</v>
      </c>
      <c r="F342" s="5" t="str">
        <f>"_"&amp;Input!$A$8</f>
        <v>_MES</v>
      </c>
      <c r="G342" s="5" t="str">
        <f>"_"&amp;Input!$A$31</f>
        <v>_adult</v>
      </c>
      <c r="H342" s="5" t="str">
        <f>"_"&amp;Input!$A$35</f>
        <v>_case</v>
      </c>
      <c r="I342" s="24" t="str">
        <f t="shared" si="5"/>
        <v>LDLC_FAST_AGE_F_MES_adult_case</v>
      </c>
      <c r="J342" s="42"/>
      <c r="K342" s="42"/>
      <c r="L342" s="42"/>
      <c r="M342" s="43"/>
    </row>
    <row r="343" spans="1:13" x14ac:dyDescent="0.2">
      <c r="A343" s="47">
        <v>334</v>
      </c>
      <c r="B343" s="5" t="str">
        <f>Input!$A$22</f>
        <v>LDLC</v>
      </c>
      <c r="C343" s="5" t="str">
        <f>"_"&amp;Input!$A$26</f>
        <v>_FAST</v>
      </c>
      <c r="D343" s="5" t="str">
        <f>"_"&amp;Input!$A$18</f>
        <v>_AGE</v>
      </c>
      <c r="E343" s="5" t="str">
        <f>"_"&amp;Input!$A$14</f>
        <v>_F</v>
      </c>
      <c r="F343" s="5" t="str">
        <f>"_"&amp;Input!$A$8</f>
        <v>_MES</v>
      </c>
      <c r="G343" s="5" t="str">
        <f>"_"&amp;Input!$A$31</f>
        <v>_adult</v>
      </c>
      <c r="H343" s="5" t="str">
        <f>"_"&amp;Input!$A$36</f>
        <v>_control</v>
      </c>
      <c r="I343" s="24" t="str">
        <f t="shared" si="5"/>
        <v>LDLC_FAST_AGE_F_MES_adult_control</v>
      </c>
      <c r="J343" s="42"/>
      <c r="K343" s="42"/>
      <c r="L343" s="42"/>
      <c r="M343" s="43"/>
    </row>
    <row r="344" spans="1:13" x14ac:dyDescent="0.2">
      <c r="A344" s="47">
        <v>335</v>
      </c>
      <c r="B344" s="5" t="str">
        <f>Input!$A$22</f>
        <v>LDLC</v>
      </c>
      <c r="C344" s="5" t="str">
        <f>"_"&amp;Input!$A$26</f>
        <v>_FAST</v>
      </c>
      <c r="D344" s="5" t="str">
        <f>"_"&amp;Input!$A$18</f>
        <v>_AGE</v>
      </c>
      <c r="E344" s="5" t="str">
        <f>"_"&amp;Input!$A$14</f>
        <v>_F</v>
      </c>
      <c r="F344" s="5" t="str">
        <f>"_"&amp;Input!$A$8</f>
        <v>_MES</v>
      </c>
      <c r="G344" s="5" t="str">
        <f>"_"&amp;Input!$A$32</f>
        <v>_child</v>
      </c>
      <c r="H344" s="5" t="str">
        <f>"_"&amp;Input!$A$35</f>
        <v>_case</v>
      </c>
      <c r="I344" s="24" t="str">
        <f t="shared" si="5"/>
        <v>LDLC_FAST_AGE_F_MES_child_case</v>
      </c>
      <c r="J344" s="42"/>
      <c r="K344" s="42"/>
      <c r="L344" s="42"/>
      <c r="M344" s="43"/>
    </row>
    <row r="345" spans="1:13" x14ac:dyDescent="0.2">
      <c r="A345" s="47">
        <v>336</v>
      </c>
      <c r="B345" s="5" t="str">
        <f>Input!$A$22</f>
        <v>LDLC</v>
      </c>
      <c r="C345" s="5" t="str">
        <f>"_"&amp;Input!$A$26</f>
        <v>_FAST</v>
      </c>
      <c r="D345" s="5" t="str">
        <f>"_"&amp;Input!$A$18</f>
        <v>_AGE</v>
      </c>
      <c r="E345" s="5" t="str">
        <f>"_"&amp;Input!$A$14</f>
        <v>_F</v>
      </c>
      <c r="F345" s="5" t="str">
        <f>"_"&amp;Input!$A$8</f>
        <v>_MES</v>
      </c>
      <c r="G345" s="5" t="str">
        <f>"_"&amp;Input!$A$32</f>
        <v>_child</v>
      </c>
      <c r="H345" s="5" t="str">
        <f>"_"&amp;Input!$A$36</f>
        <v>_control</v>
      </c>
      <c r="I345" s="24" t="str">
        <f t="shared" si="5"/>
        <v>LDLC_FAST_AGE_F_MES_child_control</v>
      </c>
      <c r="J345" s="42"/>
      <c r="K345" s="42"/>
      <c r="L345" s="42"/>
      <c r="M345" s="43"/>
    </row>
    <row r="346" spans="1:13" x14ac:dyDescent="0.2">
      <c r="A346" s="47">
        <v>337</v>
      </c>
      <c r="B346" s="5" t="str">
        <f>Input!$A$22</f>
        <v>LDLC</v>
      </c>
      <c r="C346" s="5" t="str">
        <f>"_"&amp;Input!$A$27</f>
        <v>_NONFAST</v>
      </c>
      <c r="D346" s="5" t="str">
        <f>"_"&amp;Input!$A$17</f>
        <v>_BMI</v>
      </c>
      <c r="E346" s="5" t="str">
        <f>"_"&amp;Input!$A$12</f>
        <v>_ALL</v>
      </c>
      <c r="F346" s="5" t="str">
        <f>"_"&amp;Input!$A$2</f>
        <v>_TOT</v>
      </c>
      <c r="G346" s="5" t="str">
        <f>"_"&amp;Input!$A$31</f>
        <v>_adult</v>
      </c>
      <c r="H346" s="5" t="str">
        <f>"_"&amp;Input!$A$35</f>
        <v>_case</v>
      </c>
      <c r="I346" s="24" t="str">
        <f t="shared" si="5"/>
        <v>LDLC_NONFAST_BMI_ALL_TOT_adult_case</v>
      </c>
      <c r="J346" s="42"/>
      <c r="K346" s="42"/>
      <c r="L346" s="42"/>
      <c r="M346" s="43"/>
    </row>
    <row r="347" spans="1:13" x14ac:dyDescent="0.2">
      <c r="A347" s="47">
        <v>338</v>
      </c>
      <c r="B347" s="5" t="str">
        <f>Input!$A$22</f>
        <v>LDLC</v>
      </c>
      <c r="C347" s="5" t="str">
        <f>"_"&amp;Input!$A$27</f>
        <v>_NONFAST</v>
      </c>
      <c r="D347" s="5" t="str">
        <f>"_"&amp;Input!$A$17</f>
        <v>_BMI</v>
      </c>
      <c r="E347" s="5" t="str">
        <f>"_"&amp;Input!$A$12</f>
        <v>_ALL</v>
      </c>
      <c r="F347" s="5" t="str">
        <f>"_"&amp;Input!$A$2</f>
        <v>_TOT</v>
      </c>
      <c r="G347" s="5" t="str">
        <f>"_"&amp;Input!$A$31</f>
        <v>_adult</v>
      </c>
      <c r="H347" s="5" t="str">
        <f>"_"&amp;Input!$A$36</f>
        <v>_control</v>
      </c>
      <c r="I347" s="24" t="str">
        <f t="shared" si="5"/>
        <v>LDLC_NONFAST_BMI_ALL_TOT_adult_control</v>
      </c>
      <c r="J347" s="42"/>
      <c r="K347" s="42"/>
      <c r="L347" s="42"/>
      <c r="M347" s="43"/>
    </row>
    <row r="348" spans="1:13" x14ac:dyDescent="0.2">
      <c r="A348" s="47">
        <v>339</v>
      </c>
      <c r="B348" s="5" t="str">
        <f>Input!$A$22</f>
        <v>LDLC</v>
      </c>
      <c r="C348" s="5" t="str">
        <f>"_"&amp;Input!$A$27</f>
        <v>_NONFAST</v>
      </c>
      <c r="D348" s="5" t="str">
        <f>"_"&amp;Input!$A$17</f>
        <v>_BMI</v>
      </c>
      <c r="E348" s="5" t="str">
        <f>"_"&amp;Input!$A$12</f>
        <v>_ALL</v>
      </c>
      <c r="F348" s="5" t="str">
        <f>"_"&amp;Input!$A$2</f>
        <v>_TOT</v>
      </c>
      <c r="G348" s="5" t="str">
        <f>"_"&amp;Input!$A$32</f>
        <v>_child</v>
      </c>
      <c r="H348" s="5" t="str">
        <f>"_"&amp;Input!$A$35</f>
        <v>_case</v>
      </c>
      <c r="I348" s="24" t="str">
        <f t="shared" si="5"/>
        <v>LDLC_NONFAST_BMI_ALL_TOT_child_case</v>
      </c>
      <c r="J348" s="42"/>
      <c r="K348" s="42"/>
      <c r="L348" s="42"/>
      <c r="M348" s="43"/>
    </row>
    <row r="349" spans="1:13" x14ac:dyDescent="0.2">
      <c r="A349" s="47">
        <v>340</v>
      </c>
      <c r="B349" s="5" t="str">
        <f>Input!$A$22</f>
        <v>LDLC</v>
      </c>
      <c r="C349" s="5" t="str">
        <f>"_"&amp;Input!$A$27</f>
        <v>_NONFAST</v>
      </c>
      <c r="D349" s="5" t="str">
        <f>"_"&amp;Input!$A$17</f>
        <v>_BMI</v>
      </c>
      <c r="E349" s="5" t="str">
        <f>"_"&amp;Input!$A$12</f>
        <v>_ALL</v>
      </c>
      <c r="F349" s="5" t="str">
        <f>"_"&amp;Input!$A$2</f>
        <v>_TOT</v>
      </c>
      <c r="G349" s="5" t="str">
        <f>"_"&amp;Input!$A$32</f>
        <v>_child</v>
      </c>
      <c r="H349" s="5" t="str">
        <f>"_"&amp;Input!$A$36</f>
        <v>_control</v>
      </c>
      <c r="I349" s="24" t="str">
        <f t="shared" si="5"/>
        <v>LDLC_NONFAST_BMI_ALL_TOT_child_control</v>
      </c>
      <c r="J349" s="42"/>
      <c r="K349" s="42"/>
      <c r="L349" s="42"/>
      <c r="M349" s="43"/>
    </row>
    <row r="350" spans="1:13" x14ac:dyDescent="0.2">
      <c r="A350" s="47">
        <v>341</v>
      </c>
      <c r="B350" s="5" t="str">
        <f>Input!$A$22</f>
        <v>LDLC</v>
      </c>
      <c r="C350" s="5" t="str">
        <f>"_"&amp;Input!$A$27</f>
        <v>_NONFAST</v>
      </c>
      <c r="D350" s="5" t="str">
        <f>"_"&amp;Input!$A$17</f>
        <v>_BMI</v>
      </c>
      <c r="E350" s="5" t="str">
        <f>"_"&amp;Input!$A$12</f>
        <v>_ALL</v>
      </c>
      <c r="F350" s="5" t="str">
        <f>"_"&amp;Input!$A$3</f>
        <v>_AFR</v>
      </c>
      <c r="G350" s="5" t="str">
        <f>"_"&amp;Input!$A$31</f>
        <v>_adult</v>
      </c>
      <c r="H350" s="5" t="str">
        <f>"_"&amp;Input!$A$35</f>
        <v>_case</v>
      </c>
      <c r="I350" s="24" t="str">
        <f t="shared" si="5"/>
        <v>LDLC_NONFAST_BMI_ALL_AFR_adult_case</v>
      </c>
      <c r="J350" s="42"/>
      <c r="K350" s="42"/>
      <c r="L350" s="42"/>
      <c r="M350" s="43"/>
    </row>
    <row r="351" spans="1:13" x14ac:dyDescent="0.2">
      <c r="A351" s="47">
        <v>342</v>
      </c>
      <c r="B351" s="5" t="str">
        <f>Input!$A$22</f>
        <v>LDLC</v>
      </c>
      <c r="C351" s="5" t="str">
        <f>"_"&amp;Input!$A$27</f>
        <v>_NONFAST</v>
      </c>
      <c r="D351" s="5" t="str">
        <f>"_"&amp;Input!$A$17</f>
        <v>_BMI</v>
      </c>
      <c r="E351" s="5" t="str">
        <f>"_"&amp;Input!$A$12</f>
        <v>_ALL</v>
      </c>
      <c r="F351" s="5" t="str">
        <f>"_"&amp;Input!$A$3</f>
        <v>_AFR</v>
      </c>
      <c r="G351" s="5" t="str">
        <f>"_"&amp;Input!$A$31</f>
        <v>_adult</v>
      </c>
      <c r="H351" s="5" t="str">
        <f>"_"&amp;Input!$A$36</f>
        <v>_control</v>
      </c>
      <c r="I351" s="24" t="str">
        <f t="shared" si="5"/>
        <v>LDLC_NONFAST_BMI_ALL_AFR_adult_control</v>
      </c>
      <c r="J351" s="42"/>
      <c r="K351" s="42"/>
      <c r="L351" s="42"/>
      <c r="M351" s="43"/>
    </row>
    <row r="352" spans="1:13" x14ac:dyDescent="0.2">
      <c r="A352" s="47">
        <v>343</v>
      </c>
      <c r="B352" s="5" t="str">
        <f>Input!$A$22</f>
        <v>LDLC</v>
      </c>
      <c r="C352" s="5" t="str">
        <f>"_"&amp;Input!$A$27</f>
        <v>_NONFAST</v>
      </c>
      <c r="D352" s="5" t="str">
        <f>"_"&amp;Input!$A$17</f>
        <v>_BMI</v>
      </c>
      <c r="E352" s="5" t="str">
        <f>"_"&amp;Input!$A$12</f>
        <v>_ALL</v>
      </c>
      <c r="F352" s="5" t="str">
        <f>"_"&amp;Input!$A$3</f>
        <v>_AFR</v>
      </c>
      <c r="G352" s="5" t="str">
        <f>"_"&amp;Input!$A$32</f>
        <v>_child</v>
      </c>
      <c r="H352" s="5" t="str">
        <f>"_"&amp;Input!$A$35</f>
        <v>_case</v>
      </c>
      <c r="I352" s="24" t="str">
        <f t="shared" si="5"/>
        <v>LDLC_NONFAST_BMI_ALL_AFR_child_case</v>
      </c>
      <c r="J352" s="42"/>
      <c r="K352" s="42"/>
      <c r="L352" s="42"/>
      <c r="M352" s="43"/>
    </row>
    <row r="353" spans="1:13" x14ac:dyDescent="0.2">
      <c r="A353" s="47">
        <v>344</v>
      </c>
      <c r="B353" s="5" t="str">
        <f>Input!$A$22</f>
        <v>LDLC</v>
      </c>
      <c r="C353" s="5" t="str">
        <f>"_"&amp;Input!$A$27</f>
        <v>_NONFAST</v>
      </c>
      <c r="D353" s="5" t="str">
        <f>"_"&amp;Input!$A$17</f>
        <v>_BMI</v>
      </c>
      <c r="E353" s="5" t="str">
        <f>"_"&amp;Input!$A$12</f>
        <v>_ALL</v>
      </c>
      <c r="F353" s="5" t="str">
        <f>"_"&amp;Input!$A$3</f>
        <v>_AFR</v>
      </c>
      <c r="G353" s="5" t="str">
        <f>"_"&amp;Input!$A$32</f>
        <v>_child</v>
      </c>
      <c r="H353" s="5" t="str">
        <f>"_"&amp;Input!$A$36</f>
        <v>_control</v>
      </c>
      <c r="I353" s="24" t="str">
        <f t="shared" si="5"/>
        <v>LDLC_NONFAST_BMI_ALL_AFR_child_control</v>
      </c>
      <c r="J353" s="42"/>
      <c r="K353" s="42"/>
      <c r="L353" s="42"/>
      <c r="M353" s="43"/>
    </row>
    <row r="354" spans="1:13" x14ac:dyDescent="0.2">
      <c r="A354" s="47">
        <v>345</v>
      </c>
      <c r="B354" s="5" t="str">
        <f>Input!$A$22</f>
        <v>LDLC</v>
      </c>
      <c r="C354" s="5" t="str">
        <f>"_"&amp;Input!$A$27</f>
        <v>_NONFAST</v>
      </c>
      <c r="D354" s="5" t="str">
        <f>"_"&amp;Input!$A$17</f>
        <v>_BMI</v>
      </c>
      <c r="E354" s="5" t="str">
        <f>"_"&amp;Input!$A$12</f>
        <v>_ALL</v>
      </c>
      <c r="F354" s="5" t="str">
        <f>"_"&amp;Input!$A$4</f>
        <v>_AMR</v>
      </c>
      <c r="G354" s="5" t="str">
        <f>"_"&amp;Input!$A$31</f>
        <v>_adult</v>
      </c>
      <c r="H354" s="5" t="str">
        <f>"_"&amp;Input!$A$35</f>
        <v>_case</v>
      </c>
      <c r="I354" s="24" t="str">
        <f t="shared" si="5"/>
        <v>LDLC_NONFAST_BMI_ALL_AMR_adult_case</v>
      </c>
      <c r="J354" s="42"/>
      <c r="K354" s="42"/>
      <c r="L354" s="42"/>
      <c r="M354" s="43"/>
    </row>
    <row r="355" spans="1:13" x14ac:dyDescent="0.2">
      <c r="A355" s="47">
        <v>346</v>
      </c>
      <c r="B355" s="5" t="str">
        <f>Input!$A$22</f>
        <v>LDLC</v>
      </c>
      <c r="C355" s="5" t="str">
        <f>"_"&amp;Input!$A$27</f>
        <v>_NONFAST</v>
      </c>
      <c r="D355" s="5" t="str">
        <f>"_"&amp;Input!$A$17</f>
        <v>_BMI</v>
      </c>
      <c r="E355" s="5" t="str">
        <f>"_"&amp;Input!$A$12</f>
        <v>_ALL</v>
      </c>
      <c r="F355" s="5" t="str">
        <f>"_"&amp;Input!$A$4</f>
        <v>_AMR</v>
      </c>
      <c r="G355" s="5" t="str">
        <f>"_"&amp;Input!$A$31</f>
        <v>_adult</v>
      </c>
      <c r="H355" s="5" t="str">
        <f>"_"&amp;Input!$A$36</f>
        <v>_control</v>
      </c>
      <c r="I355" s="24" t="str">
        <f t="shared" si="5"/>
        <v>LDLC_NONFAST_BMI_ALL_AMR_adult_control</v>
      </c>
      <c r="J355" s="42"/>
      <c r="K355" s="42"/>
      <c r="L355" s="42"/>
      <c r="M355" s="43"/>
    </row>
    <row r="356" spans="1:13" x14ac:dyDescent="0.2">
      <c r="A356" s="47">
        <v>347</v>
      </c>
      <c r="B356" s="5" t="str">
        <f>Input!$A$22</f>
        <v>LDLC</v>
      </c>
      <c r="C356" s="5" t="str">
        <f>"_"&amp;Input!$A$27</f>
        <v>_NONFAST</v>
      </c>
      <c r="D356" s="5" t="str">
        <f>"_"&amp;Input!$A$17</f>
        <v>_BMI</v>
      </c>
      <c r="E356" s="5" t="str">
        <f>"_"&amp;Input!$A$12</f>
        <v>_ALL</v>
      </c>
      <c r="F356" s="5" t="str">
        <f>"_"&amp;Input!$A$4</f>
        <v>_AMR</v>
      </c>
      <c r="G356" s="5" t="str">
        <f>"_"&amp;Input!$A$32</f>
        <v>_child</v>
      </c>
      <c r="H356" s="5" t="str">
        <f>"_"&amp;Input!$A$35</f>
        <v>_case</v>
      </c>
      <c r="I356" s="24" t="str">
        <f t="shared" si="5"/>
        <v>LDLC_NONFAST_BMI_ALL_AMR_child_case</v>
      </c>
      <c r="J356" s="42"/>
      <c r="K356" s="42"/>
      <c r="L356" s="42"/>
      <c r="M356" s="43"/>
    </row>
    <row r="357" spans="1:13" x14ac:dyDescent="0.2">
      <c r="A357" s="47">
        <v>348</v>
      </c>
      <c r="B357" s="5" t="str">
        <f>Input!$A$22</f>
        <v>LDLC</v>
      </c>
      <c r="C357" s="5" t="str">
        <f>"_"&amp;Input!$A$27</f>
        <v>_NONFAST</v>
      </c>
      <c r="D357" s="5" t="str">
        <f>"_"&amp;Input!$A$17</f>
        <v>_BMI</v>
      </c>
      <c r="E357" s="5" t="str">
        <f>"_"&amp;Input!$A$12</f>
        <v>_ALL</v>
      </c>
      <c r="F357" s="5" t="str">
        <f>"_"&amp;Input!$A$4</f>
        <v>_AMR</v>
      </c>
      <c r="G357" s="5" t="str">
        <f>"_"&amp;Input!$A$32</f>
        <v>_child</v>
      </c>
      <c r="H357" s="5" t="str">
        <f>"_"&amp;Input!$A$36</f>
        <v>_control</v>
      </c>
      <c r="I357" s="24" t="str">
        <f t="shared" si="5"/>
        <v>LDLC_NONFAST_BMI_ALL_AMR_child_control</v>
      </c>
      <c r="J357" s="42"/>
      <c r="K357" s="42"/>
      <c r="L357" s="42"/>
      <c r="M357" s="43"/>
    </row>
    <row r="358" spans="1:13" x14ac:dyDescent="0.2">
      <c r="A358" s="47">
        <v>349</v>
      </c>
      <c r="B358" s="5" t="str">
        <f>Input!$A$22</f>
        <v>LDLC</v>
      </c>
      <c r="C358" s="5" t="str">
        <f>"_"&amp;Input!$A$27</f>
        <v>_NONFAST</v>
      </c>
      <c r="D358" s="5" t="str">
        <f>"_"&amp;Input!$A$17</f>
        <v>_BMI</v>
      </c>
      <c r="E358" s="5" t="str">
        <f>"_"&amp;Input!$A$12</f>
        <v>_ALL</v>
      </c>
      <c r="F358" s="5" t="str">
        <f>"_"&amp;Input!$A$5</f>
        <v>_CSA</v>
      </c>
      <c r="G358" s="5" t="str">
        <f>"_"&amp;Input!$A$31</f>
        <v>_adult</v>
      </c>
      <c r="H358" s="5" t="str">
        <f>"_"&amp;Input!$A$35</f>
        <v>_case</v>
      </c>
      <c r="I358" s="24" t="str">
        <f t="shared" si="5"/>
        <v>LDLC_NONFAST_BMI_ALL_CSA_adult_case</v>
      </c>
      <c r="J358" s="42"/>
      <c r="K358" s="42"/>
      <c r="L358" s="42"/>
      <c r="M358" s="43"/>
    </row>
    <row r="359" spans="1:13" x14ac:dyDescent="0.2">
      <c r="A359" s="47">
        <v>350</v>
      </c>
      <c r="B359" s="5" t="str">
        <f>Input!$A$22</f>
        <v>LDLC</v>
      </c>
      <c r="C359" s="5" t="str">
        <f>"_"&amp;Input!$A$27</f>
        <v>_NONFAST</v>
      </c>
      <c r="D359" s="5" t="str">
        <f>"_"&amp;Input!$A$17</f>
        <v>_BMI</v>
      </c>
      <c r="E359" s="5" t="str">
        <f>"_"&amp;Input!$A$12</f>
        <v>_ALL</v>
      </c>
      <c r="F359" s="5" t="str">
        <f>"_"&amp;Input!$A$5</f>
        <v>_CSA</v>
      </c>
      <c r="G359" s="5" t="str">
        <f>"_"&amp;Input!$A$31</f>
        <v>_adult</v>
      </c>
      <c r="H359" s="5" t="str">
        <f>"_"&amp;Input!$A$36</f>
        <v>_control</v>
      </c>
      <c r="I359" s="24" t="str">
        <f t="shared" si="5"/>
        <v>LDLC_NONFAST_BMI_ALL_CSA_adult_control</v>
      </c>
      <c r="J359" s="42"/>
      <c r="K359" s="42"/>
      <c r="L359" s="42"/>
      <c r="M359" s="43"/>
    </row>
    <row r="360" spans="1:13" x14ac:dyDescent="0.2">
      <c r="A360" s="47">
        <v>351</v>
      </c>
      <c r="B360" s="5" t="str">
        <f>Input!$A$22</f>
        <v>LDLC</v>
      </c>
      <c r="C360" s="5" t="str">
        <f>"_"&amp;Input!$A$27</f>
        <v>_NONFAST</v>
      </c>
      <c r="D360" s="5" t="str">
        <f>"_"&amp;Input!$A$17</f>
        <v>_BMI</v>
      </c>
      <c r="E360" s="5" t="str">
        <f>"_"&amp;Input!$A$12</f>
        <v>_ALL</v>
      </c>
      <c r="F360" s="5" t="str">
        <f>"_"&amp;Input!$A$5</f>
        <v>_CSA</v>
      </c>
      <c r="G360" s="5" t="str">
        <f>"_"&amp;Input!$A$32</f>
        <v>_child</v>
      </c>
      <c r="H360" s="5" t="str">
        <f>"_"&amp;Input!$A$35</f>
        <v>_case</v>
      </c>
      <c r="I360" s="24" t="str">
        <f t="shared" si="5"/>
        <v>LDLC_NONFAST_BMI_ALL_CSA_child_case</v>
      </c>
      <c r="J360" s="42"/>
      <c r="K360" s="42"/>
      <c r="L360" s="42"/>
      <c r="M360" s="43"/>
    </row>
    <row r="361" spans="1:13" x14ac:dyDescent="0.2">
      <c r="A361" s="47">
        <v>352</v>
      </c>
      <c r="B361" s="5" t="str">
        <f>Input!$A$22</f>
        <v>LDLC</v>
      </c>
      <c r="C361" s="5" t="str">
        <f>"_"&amp;Input!$A$27</f>
        <v>_NONFAST</v>
      </c>
      <c r="D361" s="5" t="str">
        <f>"_"&amp;Input!$A$17</f>
        <v>_BMI</v>
      </c>
      <c r="E361" s="5" t="str">
        <f>"_"&amp;Input!$A$12</f>
        <v>_ALL</v>
      </c>
      <c r="F361" s="5" t="str">
        <f>"_"&amp;Input!$A$5</f>
        <v>_CSA</v>
      </c>
      <c r="G361" s="5" t="str">
        <f>"_"&amp;Input!$A$32</f>
        <v>_child</v>
      </c>
      <c r="H361" s="5" t="str">
        <f>"_"&amp;Input!$A$36</f>
        <v>_control</v>
      </c>
      <c r="I361" s="24" t="str">
        <f t="shared" si="5"/>
        <v>LDLC_NONFAST_BMI_ALL_CSA_child_control</v>
      </c>
      <c r="J361" s="42"/>
      <c r="K361" s="42"/>
      <c r="L361" s="42"/>
      <c r="M361" s="43"/>
    </row>
    <row r="362" spans="1:13" x14ac:dyDescent="0.2">
      <c r="A362" s="47">
        <v>353</v>
      </c>
      <c r="B362" s="5" t="str">
        <f>Input!$A$22</f>
        <v>LDLC</v>
      </c>
      <c r="C362" s="5" t="str">
        <f>"_"&amp;Input!$A$27</f>
        <v>_NONFAST</v>
      </c>
      <c r="D362" s="5" t="str">
        <f>"_"&amp;Input!$A$17</f>
        <v>_BMI</v>
      </c>
      <c r="E362" s="5" t="str">
        <f>"_"&amp;Input!$A$12</f>
        <v>_ALL</v>
      </c>
      <c r="F362" s="5" t="str">
        <f>"_"&amp;Input!$A$6</f>
        <v>_EAS</v>
      </c>
      <c r="G362" s="5" t="str">
        <f>"_"&amp;Input!$A$31</f>
        <v>_adult</v>
      </c>
      <c r="H362" s="5" t="str">
        <f>"_"&amp;Input!$A$35</f>
        <v>_case</v>
      </c>
      <c r="I362" s="24" t="str">
        <f t="shared" si="5"/>
        <v>LDLC_NONFAST_BMI_ALL_EAS_adult_case</v>
      </c>
      <c r="J362" s="42"/>
      <c r="K362" s="42"/>
      <c r="L362" s="42"/>
      <c r="M362" s="43"/>
    </row>
    <row r="363" spans="1:13" x14ac:dyDescent="0.2">
      <c r="A363" s="47">
        <v>354</v>
      </c>
      <c r="B363" s="5" t="str">
        <f>Input!$A$22</f>
        <v>LDLC</v>
      </c>
      <c r="C363" s="5" t="str">
        <f>"_"&amp;Input!$A$27</f>
        <v>_NONFAST</v>
      </c>
      <c r="D363" s="5" t="str">
        <f>"_"&amp;Input!$A$17</f>
        <v>_BMI</v>
      </c>
      <c r="E363" s="5" t="str">
        <f>"_"&amp;Input!$A$12</f>
        <v>_ALL</v>
      </c>
      <c r="F363" s="5" t="str">
        <f>"_"&amp;Input!$A$6</f>
        <v>_EAS</v>
      </c>
      <c r="G363" s="5" t="str">
        <f>"_"&amp;Input!$A$31</f>
        <v>_adult</v>
      </c>
      <c r="H363" s="5" t="str">
        <f>"_"&amp;Input!$A$36</f>
        <v>_control</v>
      </c>
      <c r="I363" s="24" t="str">
        <f t="shared" si="5"/>
        <v>LDLC_NONFAST_BMI_ALL_EAS_adult_control</v>
      </c>
      <c r="J363" s="42"/>
      <c r="K363" s="42"/>
      <c r="L363" s="42"/>
      <c r="M363" s="43"/>
    </row>
    <row r="364" spans="1:13" x14ac:dyDescent="0.2">
      <c r="A364" s="47">
        <v>355</v>
      </c>
      <c r="B364" s="5" t="str">
        <f>Input!$A$22</f>
        <v>LDLC</v>
      </c>
      <c r="C364" s="5" t="str">
        <f>"_"&amp;Input!$A$27</f>
        <v>_NONFAST</v>
      </c>
      <c r="D364" s="5" t="str">
        <f>"_"&amp;Input!$A$17</f>
        <v>_BMI</v>
      </c>
      <c r="E364" s="5" t="str">
        <f>"_"&amp;Input!$A$12</f>
        <v>_ALL</v>
      </c>
      <c r="F364" s="5" t="str">
        <f>"_"&amp;Input!$A$6</f>
        <v>_EAS</v>
      </c>
      <c r="G364" s="5" t="str">
        <f>"_"&amp;Input!$A$32</f>
        <v>_child</v>
      </c>
      <c r="H364" s="5" t="str">
        <f>"_"&amp;Input!$A$35</f>
        <v>_case</v>
      </c>
      <c r="I364" s="24" t="str">
        <f t="shared" si="5"/>
        <v>LDLC_NONFAST_BMI_ALL_EAS_child_case</v>
      </c>
      <c r="J364" s="42"/>
      <c r="K364" s="42"/>
      <c r="L364" s="42"/>
      <c r="M364" s="43"/>
    </row>
    <row r="365" spans="1:13" x14ac:dyDescent="0.2">
      <c r="A365" s="47">
        <v>356</v>
      </c>
      <c r="B365" s="5" t="str">
        <f>Input!$A$22</f>
        <v>LDLC</v>
      </c>
      <c r="C365" s="5" t="str">
        <f>"_"&amp;Input!$A$27</f>
        <v>_NONFAST</v>
      </c>
      <c r="D365" s="5" t="str">
        <f>"_"&amp;Input!$A$17</f>
        <v>_BMI</v>
      </c>
      <c r="E365" s="5" t="str">
        <f>"_"&amp;Input!$A$12</f>
        <v>_ALL</v>
      </c>
      <c r="F365" s="5" t="str">
        <f>"_"&amp;Input!$A$6</f>
        <v>_EAS</v>
      </c>
      <c r="G365" s="5" t="str">
        <f>"_"&amp;Input!$A$32</f>
        <v>_child</v>
      </c>
      <c r="H365" s="5" t="str">
        <f>"_"&amp;Input!$A$36</f>
        <v>_control</v>
      </c>
      <c r="I365" s="24" t="str">
        <f t="shared" si="5"/>
        <v>LDLC_NONFAST_BMI_ALL_EAS_child_control</v>
      </c>
      <c r="J365" s="42"/>
      <c r="K365" s="42"/>
      <c r="L365" s="42"/>
      <c r="M365" s="43"/>
    </row>
    <row r="366" spans="1:13" x14ac:dyDescent="0.2">
      <c r="A366" s="47">
        <v>357</v>
      </c>
      <c r="B366" s="5" t="str">
        <f>Input!$A$22</f>
        <v>LDLC</v>
      </c>
      <c r="C366" s="5" t="str">
        <f>"_"&amp;Input!$A$27</f>
        <v>_NONFAST</v>
      </c>
      <c r="D366" s="5" t="str">
        <f>"_"&amp;Input!$A$17</f>
        <v>_BMI</v>
      </c>
      <c r="E366" s="5" t="str">
        <f>"_"&amp;Input!$A$12</f>
        <v>_ALL</v>
      </c>
      <c r="F366" s="5" t="str">
        <f>"_"&amp;Input!$A$7</f>
        <v>_EUR</v>
      </c>
      <c r="G366" s="5" t="str">
        <f>"_"&amp;Input!$A$31</f>
        <v>_adult</v>
      </c>
      <c r="H366" s="5" t="str">
        <f>"_"&amp;Input!$A$35</f>
        <v>_case</v>
      </c>
      <c r="I366" s="24" t="str">
        <f t="shared" si="5"/>
        <v>LDLC_NONFAST_BMI_ALL_EUR_adult_case</v>
      </c>
      <c r="J366" s="42"/>
      <c r="K366" s="42"/>
      <c r="L366" s="42"/>
      <c r="M366" s="43"/>
    </row>
    <row r="367" spans="1:13" x14ac:dyDescent="0.2">
      <c r="A367" s="47">
        <v>358</v>
      </c>
      <c r="B367" s="5" t="str">
        <f>Input!$A$22</f>
        <v>LDLC</v>
      </c>
      <c r="C367" s="5" t="str">
        <f>"_"&amp;Input!$A$27</f>
        <v>_NONFAST</v>
      </c>
      <c r="D367" s="5" t="str">
        <f>"_"&amp;Input!$A$17</f>
        <v>_BMI</v>
      </c>
      <c r="E367" s="5" t="str">
        <f>"_"&amp;Input!$A$12</f>
        <v>_ALL</v>
      </c>
      <c r="F367" s="5" t="str">
        <f>"_"&amp;Input!$A$7</f>
        <v>_EUR</v>
      </c>
      <c r="G367" s="5" t="str">
        <f>"_"&amp;Input!$A$31</f>
        <v>_adult</v>
      </c>
      <c r="H367" s="5" t="str">
        <f>"_"&amp;Input!$A$36</f>
        <v>_control</v>
      </c>
      <c r="I367" s="24" t="str">
        <f t="shared" si="5"/>
        <v>LDLC_NONFAST_BMI_ALL_EUR_adult_control</v>
      </c>
      <c r="J367" s="42"/>
      <c r="K367" s="42"/>
      <c r="L367" s="42"/>
      <c r="M367" s="43"/>
    </row>
    <row r="368" spans="1:13" x14ac:dyDescent="0.2">
      <c r="A368" s="47">
        <v>359</v>
      </c>
      <c r="B368" s="5" t="str">
        <f>Input!$A$22</f>
        <v>LDLC</v>
      </c>
      <c r="C368" s="5" t="str">
        <f>"_"&amp;Input!$A$27</f>
        <v>_NONFAST</v>
      </c>
      <c r="D368" s="5" t="str">
        <f>"_"&amp;Input!$A$17</f>
        <v>_BMI</v>
      </c>
      <c r="E368" s="5" t="str">
        <f>"_"&amp;Input!$A$12</f>
        <v>_ALL</v>
      </c>
      <c r="F368" s="5" t="str">
        <f>"_"&amp;Input!$A$7</f>
        <v>_EUR</v>
      </c>
      <c r="G368" s="5" t="str">
        <f>"_"&amp;Input!$A$32</f>
        <v>_child</v>
      </c>
      <c r="H368" s="5" t="str">
        <f>"_"&amp;Input!$A$35</f>
        <v>_case</v>
      </c>
      <c r="I368" s="24" t="str">
        <f t="shared" si="5"/>
        <v>LDLC_NONFAST_BMI_ALL_EUR_child_case</v>
      </c>
      <c r="J368" s="42"/>
      <c r="K368" s="42"/>
      <c r="L368" s="42"/>
      <c r="M368" s="43"/>
    </row>
    <row r="369" spans="1:13" x14ac:dyDescent="0.2">
      <c r="A369" s="47">
        <v>360</v>
      </c>
      <c r="B369" s="5" t="str">
        <f>Input!$A$22</f>
        <v>LDLC</v>
      </c>
      <c r="C369" s="5" t="str">
        <f>"_"&amp;Input!$A$27</f>
        <v>_NONFAST</v>
      </c>
      <c r="D369" s="5" t="str">
        <f>"_"&amp;Input!$A$17</f>
        <v>_BMI</v>
      </c>
      <c r="E369" s="5" t="str">
        <f>"_"&amp;Input!$A$12</f>
        <v>_ALL</v>
      </c>
      <c r="F369" s="5" t="str">
        <f>"_"&amp;Input!$A$7</f>
        <v>_EUR</v>
      </c>
      <c r="G369" s="5" t="str">
        <f>"_"&amp;Input!$A$32</f>
        <v>_child</v>
      </c>
      <c r="H369" s="5" t="str">
        <f>"_"&amp;Input!$A$36</f>
        <v>_control</v>
      </c>
      <c r="I369" s="24" t="str">
        <f t="shared" si="5"/>
        <v>LDLC_NONFAST_BMI_ALL_EUR_child_control</v>
      </c>
      <c r="J369" s="42"/>
      <c r="K369" s="42"/>
      <c r="L369" s="42"/>
      <c r="M369" s="43"/>
    </row>
    <row r="370" spans="1:13" x14ac:dyDescent="0.2">
      <c r="A370" s="47">
        <v>361</v>
      </c>
      <c r="B370" s="5" t="str">
        <f>Input!$A$22</f>
        <v>LDLC</v>
      </c>
      <c r="C370" s="5" t="str">
        <f>"_"&amp;Input!$A$27</f>
        <v>_NONFAST</v>
      </c>
      <c r="D370" s="5" t="str">
        <f>"_"&amp;Input!$A$17</f>
        <v>_BMI</v>
      </c>
      <c r="E370" s="5" t="str">
        <f>"_"&amp;Input!$A$12</f>
        <v>_ALL</v>
      </c>
      <c r="F370" s="5" t="str">
        <f>"_"&amp;Input!$A$8</f>
        <v>_MES</v>
      </c>
      <c r="G370" s="5" t="str">
        <f>"_"&amp;Input!$A$31</f>
        <v>_adult</v>
      </c>
      <c r="H370" s="5" t="str">
        <f>"_"&amp;Input!$A$35</f>
        <v>_case</v>
      </c>
      <c r="I370" s="24" t="str">
        <f t="shared" si="5"/>
        <v>LDLC_NONFAST_BMI_ALL_MES_adult_case</v>
      </c>
      <c r="J370" s="42"/>
      <c r="K370" s="42"/>
      <c r="L370" s="42"/>
      <c r="M370" s="43"/>
    </row>
    <row r="371" spans="1:13" x14ac:dyDescent="0.2">
      <c r="A371" s="47">
        <v>362</v>
      </c>
      <c r="B371" s="5" t="str">
        <f>Input!$A$22</f>
        <v>LDLC</v>
      </c>
      <c r="C371" s="5" t="str">
        <f>"_"&amp;Input!$A$27</f>
        <v>_NONFAST</v>
      </c>
      <c r="D371" s="5" t="str">
        <f>"_"&amp;Input!$A$17</f>
        <v>_BMI</v>
      </c>
      <c r="E371" s="5" t="str">
        <f>"_"&amp;Input!$A$12</f>
        <v>_ALL</v>
      </c>
      <c r="F371" s="5" t="str">
        <f>"_"&amp;Input!$A$8</f>
        <v>_MES</v>
      </c>
      <c r="G371" s="5" t="str">
        <f>"_"&amp;Input!$A$31</f>
        <v>_adult</v>
      </c>
      <c r="H371" s="5" t="str">
        <f>"_"&amp;Input!$A$36</f>
        <v>_control</v>
      </c>
      <c r="I371" s="24" t="str">
        <f t="shared" si="5"/>
        <v>LDLC_NONFAST_BMI_ALL_MES_adult_control</v>
      </c>
      <c r="J371" s="42"/>
      <c r="K371" s="42"/>
      <c r="L371" s="42"/>
      <c r="M371" s="43"/>
    </row>
    <row r="372" spans="1:13" x14ac:dyDescent="0.2">
      <c r="A372" s="47">
        <v>363</v>
      </c>
      <c r="B372" s="5" t="str">
        <f>Input!$A$22</f>
        <v>LDLC</v>
      </c>
      <c r="C372" s="5" t="str">
        <f>"_"&amp;Input!$A$27</f>
        <v>_NONFAST</v>
      </c>
      <c r="D372" s="5" t="str">
        <f>"_"&amp;Input!$A$17</f>
        <v>_BMI</v>
      </c>
      <c r="E372" s="5" t="str">
        <f>"_"&amp;Input!$A$12</f>
        <v>_ALL</v>
      </c>
      <c r="F372" s="5" t="str">
        <f>"_"&amp;Input!$A$8</f>
        <v>_MES</v>
      </c>
      <c r="G372" s="5" t="str">
        <f>"_"&amp;Input!$A$32</f>
        <v>_child</v>
      </c>
      <c r="H372" s="5" t="str">
        <f>"_"&amp;Input!$A$35</f>
        <v>_case</v>
      </c>
      <c r="I372" s="24" t="str">
        <f t="shared" si="5"/>
        <v>LDLC_NONFAST_BMI_ALL_MES_child_case</v>
      </c>
      <c r="J372" s="42"/>
      <c r="K372" s="42"/>
      <c r="L372" s="42"/>
      <c r="M372" s="43"/>
    </row>
    <row r="373" spans="1:13" x14ac:dyDescent="0.2">
      <c r="A373" s="47">
        <v>364</v>
      </c>
      <c r="B373" s="5" t="str">
        <f>Input!$A$22</f>
        <v>LDLC</v>
      </c>
      <c r="C373" s="5" t="str">
        <f>"_"&amp;Input!$A$27</f>
        <v>_NONFAST</v>
      </c>
      <c r="D373" s="5" t="str">
        <f>"_"&amp;Input!$A$17</f>
        <v>_BMI</v>
      </c>
      <c r="E373" s="5" t="str">
        <f>"_"&amp;Input!$A$12</f>
        <v>_ALL</v>
      </c>
      <c r="F373" s="5" t="str">
        <f>"_"&amp;Input!$A$8</f>
        <v>_MES</v>
      </c>
      <c r="G373" s="5" t="str">
        <f>"_"&amp;Input!$A$32</f>
        <v>_child</v>
      </c>
      <c r="H373" s="5" t="str">
        <f>"_"&amp;Input!$A$36</f>
        <v>_control</v>
      </c>
      <c r="I373" s="24" t="str">
        <f t="shared" si="5"/>
        <v>LDLC_NONFAST_BMI_ALL_MES_child_control</v>
      </c>
      <c r="J373" s="42"/>
      <c r="K373" s="42"/>
      <c r="L373" s="42"/>
      <c r="M373" s="43"/>
    </row>
    <row r="374" spans="1:13" x14ac:dyDescent="0.2">
      <c r="A374" s="47">
        <v>365</v>
      </c>
      <c r="B374" s="5" t="str">
        <f>Input!$A$22</f>
        <v>LDLC</v>
      </c>
      <c r="C374" s="5" t="str">
        <f>"_"&amp;Input!$A$27</f>
        <v>_NONFAST</v>
      </c>
      <c r="D374" s="5" t="str">
        <f>"_"&amp;Input!$A$17</f>
        <v>_BMI</v>
      </c>
      <c r="E374" s="5" t="str">
        <f>"_"&amp;Input!$A$13</f>
        <v>_M</v>
      </c>
      <c r="F374" s="5" t="str">
        <f>"_"&amp;Input!$A$2</f>
        <v>_TOT</v>
      </c>
      <c r="G374" s="5" t="str">
        <f>"_"&amp;Input!$A$31</f>
        <v>_adult</v>
      </c>
      <c r="H374" s="5" t="str">
        <f>"_"&amp;Input!$A$35</f>
        <v>_case</v>
      </c>
      <c r="I374" s="24" t="str">
        <f t="shared" si="5"/>
        <v>LDLC_NONFAST_BMI_M_TOT_adult_case</v>
      </c>
      <c r="J374" s="42"/>
      <c r="K374" s="42"/>
      <c r="L374" s="42"/>
      <c r="M374" s="43"/>
    </row>
    <row r="375" spans="1:13" x14ac:dyDescent="0.2">
      <c r="A375" s="47">
        <v>366</v>
      </c>
      <c r="B375" s="5" t="str">
        <f>Input!$A$22</f>
        <v>LDLC</v>
      </c>
      <c r="C375" s="5" t="str">
        <f>"_"&amp;Input!$A$27</f>
        <v>_NONFAST</v>
      </c>
      <c r="D375" s="5" t="str">
        <f>"_"&amp;Input!$A$17</f>
        <v>_BMI</v>
      </c>
      <c r="E375" s="5" t="str">
        <f>"_"&amp;Input!$A$13</f>
        <v>_M</v>
      </c>
      <c r="F375" s="5" t="str">
        <f>"_"&amp;Input!$A$2</f>
        <v>_TOT</v>
      </c>
      <c r="G375" s="5" t="str">
        <f>"_"&amp;Input!$A$31</f>
        <v>_adult</v>
      </c>
      <c r="H375" s="5" t="str">
        <f>"_"&amp;Input!$A$36</f>
        <v>_control</v>
      </c>
      <c r="I375" s="24" t="str">
        <f t="shared" si="5"/>
        <v>LDLC_NONFAST_BMI_M_TOT_adult_control</v>
      </c>
      <c r="J375" s="42"/>
      <c r="K375" s="42"/>
      <c r="L375" s="42"/>
      <c r="M375" s="43"/>
    </row>
    <row r="376" spans="1:13" x14ac:dyDescent="0.2">
      <c r="A376" s="47">
        <v>367</v>
      </c>
      <c r="B376" s="5" t="str">
        <f>Input!$A$22</f>
        <v>LDLC</v>
      </c>
      <c r="C376" s="5" t="str">
        <f>"_"&amp;Input!$A$27</f>
        <v>_NONFAST</v>
      </c>
      <c r="D376" s="5" t="str">
        <f>"_"&amp;Input!$A$17</f>
        <v>_BMI</v>
      </c>
      <c r="E376" s="5" t="str">
        <f>"_"&amp;Input!$A$13</f>
        <v>_M</v>
      </c>
      <c r="F376" s="5" t="str">
        <f>"_"&amp;Input!$A$2</f>
        <v>_TOT</v>
      </c>
      <c r="G376" s="5" t="str">
        <f>"_"&amp;Input!$A$32</f>
        <v>_child</v>
      </c>
      <c r="H376" s="5" t="str">
        <f>"_"&amp;Input!$A$35</f>
        <v>_case</v>
      </c>
      <c r="I376" s="24" t="str">
        <f t="shared" si="5"/>
        <v>LDLC_NONFAST_BMI_M_TOT_child_case</v>
      </c>
      <c r="J376" s="42"/>
      <c r="K376" s="42"/>
      <c r="L376" s="42"/>
      <c r="M376" s="43"/>
    </row>
    <row r="377" spans="1:13" x14ac:dyDescent="0.2">
      <c r="A377" s="47">
        <v>368</v>
      </c>
      <c r="B377" s="5" t="str">
        <f>Input!$A$22</f>
        <v>LDLC</v>
      </c>
      <c r="C377" s="5" t="str">
        <f>"_"&amp;Input!$A$27</f>
        <v>_NONFAST</v>
      </c>
      <c r="D377" s="5" t="str">
        <f>"_"&amp;Input!$A$17</f>
        <v>_BMI</v>
      </c>
      <c r="E377" s="5" t="str">
        <f>"_"&amp;Input!$A$13</f>
        <v>_M</v>
      </c>
      <c r="F377" s="5" t="str">
        <f>"_"&amp;Input!$A$2</f>
        <v>_TOT</v>
      </c>
      <c r="G377" s="5" t="str">
        <f>"_"&amp;Input!$A$32</f>
        <v>_child</v>
      </c>
      <c r="H377" s="5" t="str">
        <f>"_"&amp;Input!$A$36</f>
        <v>_control</v>
      </c>
      <c r="I377" s="24" t="str">
        <f t="shared" si="5"/>
        <v>LDLC_NONFAST_BMI_M_TOT_child_control</v>
      </c>
      <c r="J377" s="42"/>
      <c r="K377" s="42"/>
      <c r="L377" s="42"/>
      <c r="M377" s="43"/>
    </row>
    <row r="378" spans="1:13" x14ac:dyDescent="0.2">
      <c r="A378" s="47">
        <v>369</v>
      </c>
      <c r="B378" s="5" t="str">
        <f>Input!$A$22</f>
        <v>LDLC</v>
      </c>
      <c r="C378" s="5" t="str">
        <f>"_"&amp;Input!$A$27</f>
        <v>_NONFAST</v>
      </c>
      <c r="D378" s="5" t="str">
        <f>"_"&amp;Input!$A$17</f>
        <v>_BMI</v>
      </c>
      <c r="E378" s="5" t="str">
        <f>"_"&amp;Input!$A$13</f>
        <v>_M</v>
      </c>
      <c r="F378" s="5" t="str">
        <f>"_"&amp;Input!$A$3</f>
        <v>_AFR</v>
      </c>
      <c r="G378" s="5" t="str">
        <f>"_"&amp;Input!$A$31</f>
        <v>_adult</v>
      </c>
      <c r="H378" s="5" t="str">
        <f>"_"&amp;Input!$A$35</f>
        <v>_case</v>
      </c>
      <c r="I378" s="24" t="str">
        <f t="shared" si="5"/>
        <v>LDLC_NONFAST_BMI_M_AFR_adult_case</v>
      </c>
      <c r="J378" s="42"/>
      <c r="K378" s="42"/>
      <c r="L378" s="42"/>
      <c r="M378" s="43"/>
    </row>
    <row r="379" spans="1:13" x14ac:dyDescent="0.2">
      <c r="A379" s="47">
        <v>370</v>
      </c>
      <c r="B379" s="5" t="str">
        <f>Input!$A$22</f>
        <v>LDLC</v>
      </c>
      <c r="C379" s="5" t="str">
        <f>"_"&amp;Input!$A$27</f>
        <v>_NONFAST</v>
      </c>
      <c r="D379" s="5" t="str">
        <f>"_"&amp;Input!$A$17</f>
        <v>_BMI</v>
      </c>
      <c r="E379" s="5" t="str">
        <f>"_"&amp;Input!$A$13</f>
        <v>_M</v>
      </c>
      <c r="F379" s="5" t="str">
        <f>"_"&amp;Input!$A$3</f>
        <v>_AFR</v>
      </c>
      <c r="G379" s="5" t="str">
        <f>"_"&amp;Input!$A$31</f>
        <v>_adult</v>
      </c>
      <c r="H379" s="5" t="str">
        <f>"_"&amp;Input!$A$36</f>
        <v>_control</v>
      </c>
      <c r="I379" s="24" t="str">
        <f t="shared" si="5"/>
        <v>LDLC_NONFAST_BMI_M_AFR_adult_control</v>
      </c>
      <c r="J379" s="42"/>
      <c r="K379" s="42"/>
      <c r="L379" s="42"/>
      <c r="M379" s="43"/>
    </row>
    <row r="380" spans="1:13" x14ac:dyDescent="0.2">
      <c r="A380" s="47">
        <v>371</v>
      </c>
      <c r="B380" s="5" t="str">
        <f>Input!$A$22</f>
        <v>LDLC</v>
      </c>
      <c r="C380" s="5" t="str">
        <f>"_"&amp;Input!$A$27</f>
        <v>_NONFAST</v>
      </c>
      <c r="D380" s="5" t="str">
        <f>"_"&amp;Input!$A$17</f>
        <v>_BMI</v>
      </c>
      <c r="E380" s="5" t="str">
        <f>"_"&amp;Input!$A$13</f>
        <v>_M</v>
      </c>
      <c r="F380" s="5" t="str">
        <f>"_"&amp;Input!$A$3</f>
        <v>_AFR</v>
      </c>
      <c r="G380" s="5" t="str">
        <f>"_"&amp;Input!$A$32</f>
        <v>_child</v>
      </c>
      <c r="H380" s="5" t="str">
        <f>"_"&amp;Input!$A$35</f>
        <v>_case</v>
      </c>
      <c r="I380" s="24" t="str">
        <f t="shared" si="5"/>
        <v>LDLC_NONFAST_BMI_M_AFR_child_case</v>
      </c>
      <c r="J380" s="42"/>
      <c r="K380" s="42"/>
      <c r="L380" s="42"/>
      <c r="M380" s="43"/>
    </row>
    <row r="381" spans="1:13" x14ac:dyDescent="0.2">
      <c r="A381" s="47">
        <v>372</v>
      </c>
      <c r="B381" s="5" t="str">
        <f>Input!$A$22</f>
        <v>LDLC</v>
      </c>
      <c r="C381" s="5" t="str">
        <f>"_"&amp;Input!$A$27</f>
        <v>_NONFAST</v>
      </c>
      <c r="D381" s="5" t="str">
        <f>"_"&amp;Input!$A$17</f>
        <v>_BMI</v>
      </c>
      <c r="E381" s="5" t="str">
        <f>"_"&amp;Input!$A$13</f>
        <v>_M</v>
      </c>
      <c r="F381" s="5" t="str">
        <f>"_"&amp;Input!$A$3</f>
        <v>_AFR</v>
      </c>
      <c r="G381" s="5" t="str">
        <f>"_"&amp;Input!$A$32</f>
        <v>_child</v>
      </c>
      <c r="H381" s="5" t="str">
        <f>"_"&amp;Input!$A$36</f>
        <v>_control</v>
      </c>
      <c r="I381" s="24" t="str">
        <f t="shared" si="5"/>
        <v>LDLC_NONFAST_BMI_M_AFR_child_control</v>
      </c>
      <c r="J381" s="42"/>
      <c r="K381" s="42"/>
      <c r="L381" s="42"/>
      <c r="M381" s="43"/>
    </row>
    <row r="382" spans="1:13" x14ac:dyDescent="0.2">
      <c r="A382" s="47">
        <v>373</v>
      </c>
      <c r="B382" s="5" t="str">
        <f>Input!$A$22</f>
        <v>LDLC</v>
      </c>
      <c r="C382" s="5" t="str">
        <f>"_"&amp;Input!$A$27</f>
        <v>_NONFAST</v>
      </c>
      <c r="D382" s="5" t="str">
        <f>"_"&amp;Input!$A$17</f>
        <v>_BMI</v>
      </c>
      <c r="E382" s="5" t="str">
        <f>"_"&amp;Input!$A$13</f>
        <v>_M</v>
      </c>
      <c r="F382" s="5" t="str">
        <f>"_"&amp;Input!$A$4</f>
        <v>_AMR</v>
      </c>
      <c r="G382" s="5" t="str">
        <f>"_"&amp;Input!$A$31</f>
        <v>_adult</v>
      </c>
      <c r="H382" s="5" t="str">
        <f>"_"&amp;Input!$A$35</f>
        <v>_case</v>
      </c>
      <c r="I382" s="24" t="str">
        <f t="shared" si="5"/>
        <v>LDLC_NONFAST_BMI_M_AMR_adult_case</v>
      </c>
      <c r="J382" s="42"/>
      <c r="K382" s="42"/>
      <c r="L382" s="42"/>
      <c r="M382" s="43"/>
    </row>
    <row r="383" spans="1:13" x14ac:dyDescent="0.2">
      <c r="A383" s="47">
        <v>374</v>
      </c>
      <c r="B383" s="5" t="str">
        <f>Input!$A$22</f>
        <v>LDLC</v>
      </c>
      <c r="C383" s="5" t="str">
        <f>"_"&amp;Input!$A$27</f>
        <v>_NONFAST</v>
      </c>
      <c r="D383" s="5" t="str">
        <f>"_"&amp;Input!$A$17</f>
        <v>_BMI</v>
      </c>
      <c r="E383" s="5" t="str">
        <f>"_"&amp;Input!$A$13</f>
        <v>_M</v>
      </c>
      <c r="F383" s="5" t="str">
        <f>"_"&amp;Input!$A$4</f>
        <v>_AMR</v>
      </c>
      <c r="G383" s="5" t="str">
        <f>"_"&amp;Input!$A$31</f>
        <v>_adult</v>
      </c>
      <c r="H383" s="5" t="str">
        <f>"_"&amp;Input!$A$36</f>
        <v>_control</v>
      </c>
      <c r="I383" s="24" t="str">
        <f t="shared" si="5"/>
        <v>LDLC_NONFAST_BMI_M_AMR_adult_control</v>
      </c>
      <c r="J383" s="42"/>
      <c r="K383" s="42"/>
      <c r="L383" s="42"/>
      <c r="M383" s="43"/>
    </row>
    <row r="384" spans="1:13" x14ac:dyDescent="0.2">
      <c r="A384" s="47">
        <v>375</v>
      </c>
      <c r="B384" s="5" t="str">
        <f>Input!$A$22</f>
        <v>LDLC</v>
      </c>
      <c r="C384" s="5" t="str">
        <f>"_"&amp;Input!$A$27</f>
        <v>_NONFAST</v>
      </c>
      <c r="D384" s="5" t="str">
        <f>"_"&amp;Input!$A$17</f>
        <v>_BMI</v>
      </c>
      <c r="E384" s="5" t="str">
        <f>"_"&amp;Input!$A$13</f>
        <v>_M</v>
      </c>
      <c r="F384" s="5" t="str">
        <f>"_"&amp;Input!$A$4</f>
        <v>_AMR</v>
      </c>
      <c r="G384" s="5" t="str">
        <f>"_"&amp;Input!$A$32</f>
        <v>_child</v>
      </c>
      <c r="H384" s="5" t="str">
        <f>"_"&amp;Input!$A$35</f>
        <v>_case</v>
      </c>
      <c r="I384" s="24" t="str">
        <f t="shared" si="5"/>
        <v>LDLC_NONFAST_BMI_M_AMR_child_case</v>
      </c>
      <c r="J384" s="42"/>
      <c r="K384" s="42"/>
      <c r="L384" s="42"/>
      <c r="M384" s="43"/>
    </row>
    <row r="385" spans="1:13" x14ac:dyDescent="0.2">
      <c r="A385" s="47">
        <v>376</v>
      </c>
      <c r="B385" s="5" t="str">
        <f>Input!$A$22</f>
        <v>LDLC</v>
      </c>
      <c r="C385" s="5" t="str">
        <f>"_"&amp;Input!$A$27</f>
        <v>_NONFAST</v>
      </c>
      <c r="D385" s="5" t="str">
        <f>"_"&amp;Input!$A$17</f>
        <v>_BMI</v>
      </c>
      <c r="E385" s="5" t="str">
        <f>"_"&amp;Input!$A$13</f>
        <v>_M</v>
      </c>
      <c r="F385" s="5" t="str">
        <f>"_"&amp;Input!$A$4</f>
        <v>_AMR</v>
      </c>
      <c r="G385" s="5" t="str">
        <f>"_"&amp;Input!$A$32</f>
        <v>_child</v>
      </c>
      <c r="H385" s="5" t="str">
        <f>"_"&amp;Input!$A$36</f>
        <v>_control</v>
      </c>
      <c r="I385" s="24" t="str">
        <f t="shared" si="5"/>
        <v>LDLC_NONFAST_BMI_M_AMR_child_control</v>
      </c>
      <c r="J385" s="42"/>
      <c r="K385" s="42"/>
      <c r="L385" s="42"/>
      <c r="M385" s="43"/>
    </row>
    <row r="386" spans="1:13" x14ac:dyDescent="0.2">
      <c r="A386" s="47">
        <v>377</v>
      </c>
      <c r="B386" s="5" t="str">
        <f>Input!$A$22</f>
        <v>LDLC</v>
      </c>
      <c r="C386" s="5" t="str">
        <f>"_"&amp;Input!$A$27</f>
        <v>_NONFAST</v>
      </c>
      <c r="D386" s="5" t="str">
        <f>"_"&amp;Input!$A$17</f>
        <v>_BMI</v>
      </c>
      <c r="E386" s="5" t="str">
        <f>"_"&amp;Input!$A$13</f>
        <v>_M</v>
      </c>
      <c r="F386" s="5" t="str">
        <f>"_"&amp;Input!$A$5</f>
        <v>_CSA</v>
      </c>
      <c r="G386" s="5" t="str">
        <f>"_"&amp;Input!$A$31</f>
        <v>_adult</v>
      </c>
      <c r="H386" s="5" t="str">
        <f>"_"&amp;Input!$A$35</f>
        <v>_case</v>
      </c>
      <c r="I386" s="24" t="str">
        <f t="shared" si="5"/>
        <v>LDLC_NONFAST_BMI_M_CSA_adult_case</v>
      </c>
      <c r="J386" s="42"/>
      <c r="K386" s="42"/>
      <c r="L386" s="42"/>
      <c r="M386" s="43"/>
    </row>
    <row r="387" spans="1:13" x14ac:dyDescent="0.2">
      <c r="A387" s="47">
        <v>378</v>
      </c>
      <c r="B387" s="5" t="str">
        <f>Input!$A$22</f>
        <v>LDLC</v>
      </c>
      <c r="C387" s="5" t="str">
        <f>"_"&amp;Input!$A$27</f>
        <v>_NONFAST</v>
      </c>
      <c r="D387" s="5" t="str">
        <f>"_"&amp;Input!$A$17</f>
        <v>_BMI</v>
      </c>
      <c r="E387" s="5" t="str">
        <f>"_"&amp;Input!$A$13</f>
        <v>_M</v>
      </c>
      <c r="F387" s="5" t="str">
        <f>"_"&amp;Input!$A$5</f>
        <v>_CSA</v>
      </c>
      <c r="G387" s="5" t="str">
        <f>"_"&amp;Input!$A$31</f>
        <v>_adult</v>
      </c>
      <c r="H387" s="5" t="str">
        <f>"_"&amp;Input!$A$36</f>
        <v>_control</v>
      </c>
      <c r="I387" s="24" t="str">
        <f t="shared" si="5"/>
        <v>LDLC_NONFAST_BMI_M_CSA_adult_control</v>
      </c>
      <c r="J387" s="42"/>
      <c r="K387" s="42"/>
      <c r="L387" s="42"/>
      <c r="M387" s="43"/>
    </row>
    <row r="388" spans="1:13" x14ac:dyDescent="0.2">
      <c r="A388" s="47">
        <v>379</v>
      </c>
      <c r="B388" s="5" t="str">
        <f>Input!$A$22</f>
        <v>LDLC</v>
      </c>
      <c r="C388" s="5" t="str">
        <f>"_"&amp;Input!$A$27</f>
        <v>_NONFAST</v>
      </c>
      <c r="D388" s="5" t="str">
        <f>"_"&amp;Input!$A$17</f>
        <v>_BMI</v>
      </c>
      <c r="E388" s="5" t="str">
        <f>"_"&amp;Input!$A$13</f>
        <v>_M</v>
      </c>
      <c r="F388" s="5" t="str">
        <f>"_"&amp;Input!$A$5</f>
        <v>_CSA</v>
      </c>
      <c r="G388" s="5" t="str">
        <f>"_"&amp;Input!$A$32</f>
        <v>_child</v>
      </c>
      <c r="H388" s="5" t="str">
        <f>"_"&amp;Input!$A$35</f>
        <v>_case</v>
      </c>
      <c r="I388" s="24" t="str">
        <f t="shared" si="5"/>
        <v>LDLC_NONFAST_BMI_M_CSA_child_case</v>
      </c>
      <c r="J388" s="42"/>
      <c r="K388" s="42"/>
      <c r="L388" s="42"/>
      <c r="M388" s="43"/>
    </row>
    <row r="389" spans="1:13" x14ac:dyDescent="0.2">
      <c r="A389" s="47">
        <v>380</v>
      </c>
      <c r="B389" s="5" t="str">
        <f>Input!$A$22</f>
        <v>LDLC</v>
      </c>
      <c r="C389" s="5" t="str">
        <f>"_"&amp;Input!$A$27</f>
        <v>_NONFAST</v>
      </c>
      <c r="D389" s="5" t="str">
        <f>"_"&amp;Input!$A$17</f>
        <v>_BMI</v>
      </c>
      <c r="E389" s="5" t="str">
        <f>"_"&amp;Input!$A$13</f>
        <v>_M</v>
      </c>
      <c r="F389" s="5" t="str">
        <f>"_"&amp;Input!$A$5</f>
        <v>_CSA</v>
      </c>
      <c r="G389" s="5" t="str">
        <f>"_"&amp;Input!$A$32</f>
        <v>_child</v>
      </c>
      <c r="H389" s="5" t="str">
        <f>"_"&amp;Input!$A$36</f>
        <v>_control</v>
      </c>
      <c r="I389" s="24" t="str">
        <f t="shared" si="5"/>
        <v>LDLC_NONFAST_BMI_M_CSA_child_control</v>
      </c>
      <c r="J389" s="42"/>
      <c r="K389" s="42"/>
      <c r="L389" s="42"/>
      <c r="M389" s="43"/>
    </row>
    <row r="390" spans="1:13" x14ac:dyDescent="0.2">
      <c r="A390" s="47">
        <v>381</v>
      </c>
      <c r="B390" s="5" t="str">
        <f>Input!$A$22</f>
        <v>LDLC</v>
      </c>
      <c r="C390" s="5" t="str">
        <f>"_"&amp;Input!$A$27</f>
        <v>_NONFAST</v>
      </c>
      <c r="D390" s="5" t="str">
        <f>"_"&amp;Input!$A$17</f>
        <v>_BMI</v>
      </c>
      <c r="E390" s="5" t="str">
        <f>"_"&amp;Input!$A$13</f>
        <v>_M</v>
      </c>
      <c r="F390" s="5" t="str">
        <f>"_"&amp;Input!$A$6</f>
        <v>_EAS</v>
      </c>
      <c r="G390" s="5" t="str">
        <f>"_"&amp;Input!$A$31</f>
        <v>_adult</v>
      </c>
      <c r="H390" s="5" t="str">
        <f>"_"&amp;Input!$A$35</f>
        <v>_case</v>
      </c>
      <c r="I390" s="24" t="str">
        <f t="shared" si="5"/>
        <v>LDLC_NONFAST_BMI_M_EAS_adult_case</v>
      </c>
      <c r="J390" s="42"/>
      <c r="K390" s="42"/>
      <c r="L390" s="42"/>
      <c r="M390" s="43"/>
    </row>
    <row r="391" spans="1:13" x14ac:dyDescent="0.2">
      <c r="A391" s="47">
        <v>382</v>
      </c>
      <c r="B391" s="5" t="str">
        <f>Input!$A$22</f>
        <v>LDLC</v>
      </c>
      <c r="C391" s="5" t="str">
        <f>"_"&amp;Input!$A$27</f>
        <v>_NONFAST</v>
      </c>
      <c r="D391" s="5" t="str">
        <f>"_"&amp;Input!$A$17</f>
        <v>_BMI</v>
      </c>
      <c r="E391" s="5" t="str">
        <f>"_"&amp;Input!$A$13</f>
        <v>_M</v>
      </c>
      <c r="F391" s="5" t="str">
        <f>"_"&amp;Input!$A$6</f>
        <v>_EAS</v>
      </c>
      <c r="G391" s="5" t="str">
        <f>"_"&amp;Input!$A$31</f>
        <v>_adult</v>
      </c>
      <c r="H391" s="5" t="str">
        <f>"_"&amp;Input!$A$36</f>
        <v>_control</v>
      </c>
      <c r="I391" s="24" t="str">
        <f t="shared" si="5"/>
        <v>LDLC_NONFAST_BMI_M_EAS_adult_control</v>
      </c>
      <c r="J391" s="42"/>
      <c r="K391" s="42"/>
      <c r="L391" s="42"/>
      <c r="M391" s="43"/>
    </row>
    <row r="392" spans="1:13" x14ac:dyDescent="0.2">
      <c r="A392" s="47">
        <v>383</v>
      </c>
      <c r="B392" s="5" t="str">
        <f>Input!$A$22</f>
        <v>LDLC</v>
      </c>
      <c r="C392" s="5" t="str">
        <f>"_"&amp;Input!$A$27</f>
        <v>_NONFAST</v>
      </c>
      <c r="D392" s="5" t="str">
        <f>"_"&amp;Input!$A$17</f>
        <v>_BMI</v>
      </c>
      <c r="E392" s="5" t="str">
        <f>"_"&amp;Input!$A$13</f>
        <v>_M</v>
      </c>
      <c r="F392" s="5" t="str">
        <f>"_"&amp;Input!$A$6</f>
        <v>_EAS</v>
      </c>
      <c r="G392" s="5" t="str">
        <f>"_"&amp;Input!$A$32</f>
        <v>_child</v>
      </c>
      <c r="H392" s="5" t="str">
        <f>"_"&amp;Input!$A$35</f>
        <v>_case</v>
      </c>
      <c r="I392" s="24" t="str">
        <f t="shared" si="5"/>
        <v>LDLC_NONFAST_BMI_M_EAS_child_case</v>
      </c>
      <c r="J392" s="42"/>
      <c r="K392" s="42"/>
      <c r="L392" s="42"/>
      <c r="M392" s="43"/>
    </row>
    <row r="393" spans="1:13" x14ac:dyDescent="0.2">
      <c r="A393" s="47">
        <v>384</v>
      </c>
      <c r="B393" s="5" t="str">
        <f>Input!$A$22</f>
        <v>LDLC</v>
      </c>
      <c r="C393" s="5" t="str">
        <f>"_"&amp;Input!$A$27</f>
        <v>_NONFAST</v>
      </c>
      <c r="D393" s="5" t="str">
        <f>"_"&amp;Input!$A$17</f>
        <v>_BMI</v>
      </c>
      <c r="E393" s="5" t="str">
        <f>"_"&amp;Input!$A$13</f>
        <v>_M</v>
      </c>
      <c r="F393" s="5" t="str">
        <f>"_"&amp;Input!$A$6</f>
        <v>_EAS</v>
      </c>
      <c r="G393" s="5" t="str">
        <f>"_"&amp;Input!$A$32</f>
        <v>_child</v>
      </c>
      <c r="H393" s="5" t="str">
        <f>"_"&amp;Input!$A$36</f>
        <v>_control</v>
      </c>
      <c r="I393" s="24" t="str">
        <f t="shared" si="5"/>
        <v>LDLC_NONFAST_BMI_M_EAS_child_control</v>
      </c>
      <c r="J393" s="42"/>
      <c r="K393" s="42"/>
      <c r="L393" s="42"/>
      <c r="M393" s="43"/>
    </row>
    <row r="394" spans="1:13" x14ac:dyDescent="0.2">
      <c r="A394" s="47">
        <v>385</v>
      </c>
      <c r="B394" s="5" t="str">
        <f>Input!$A$22</f>
        <v>LDLC</v>
      </c>
      <c r="C394" s="5" t="str">
        <f>"_"&amp;Input!$A$27</f>
        <v>_NONFAST</v>
      </c>
      <c r="D394" s="5" t="str">
        <f>"_"&amp;Input!$A$17</f>
        <v>_BMI</v>
      </c>
      <c r="E394" s="5" t="str">
        <f>"_"&amp;Input!$A$13</f>
        <v>_M</v>
      </c>
      <c r="F394" s="5" t="str">
        <f>"_"&amp;Input!$A$7</f>
        <v>_EUR</v>
      </c>
      <c r="G394" s="5" t="str">
        <f>"_"&amp;Input!$A$31</f>
        <v>_adult</v>
      </c>
      <c r="H394" s="5" t="str">
        <f>"_"&amp;Input!$A$35</f>
        <v>_case</v>
      </c>
      <c r="I394" s="24" t="str">
        <f t="shared" si="5"/>
        <v>LDLC_NONFAST_BMI_M_EUR_adult_case</v>
      </c>
      <c r="J394" s="42"/>
      <c r="K394" s="42"/>
      <c r="L394" s="42"/>
      <c r="M394" s="43"/>
    </row>
    <row r="395" spans="1:13" x14ac:dyDescent="0.2">
      <c r="A395" s="47">
        <v>386</v>
      </c>
      <c r="B395" s="5" t="str">
        <f>Input!$A$22</f>
        <v>LDLC</v>
      </c>
      <c r="C395" s="5" t="str">
        <f>"_"&amp;Input!$A$27</f>
        <v>_NONFAST</v>
      </c>
      <c r="D395" s="5" t="str">
        <f>"_"&amp;Input!$A$17</f>
        <v>_BMI</v>
      </c>
      <c r="E395" s="5" t="str">
        <f>"_"&amp;Input!$A$13</f>
        <v>_M</v>
      </c>
      <c r="F395" s="5" t="str">
        <f>"_"&amp;Input!$A$7</f>
        <v>_EUR</v>
      </c>
      <c r="G395" s="5" t="str">
        <f>"_"&amp;Input!$A$31</f>
        <v>_adult</v>
      </c>
      <c r="H395" s="5" t="str">
        <f>"_"&amp;Input!$A$36</f>
        <v>_control</v>
      </c>
      <c r="I395" s="24" t="str">
        <f t="shared" ref="I395:I458" si="6">B395&amp;C395&amp;D395&amp;E395&amp;F395&amp;G395&amp;H395</f>
        <v>LDLC_NONFAST_BMI_M_EUR_adult_control</v>
      </c>
      <c r="J395" s="42"/>
      <c r="K395" s="42"/>
      <c r="L395" s="42"/>
      <c r="M395" s="43"/>
    </row>
    <row r="396" spans="1:13" x14ac:dyDescent="0.2">
      <c r="A396" s="47">
        <v>387</v>
      </c>
      <c r="B396" s="5" t="str">
        <f>Input!$A$22</f>
        <v>LDLC</v>
      </c>
      <c r="C396" s="5" t="str">
        <f>"_"&amp;Input!$A$27</f>
        <v>_NONFAST</v>
      </c>
      <c r="D396" s="5" t="str">
        <f>"_"&amp;Input!$A$17</f>
        <v>_BMI</v>
      </c>
      <c r="E396" s="5" t="str">
        <f>"_"&amp;Input!$A$13</f>
        <v>_M</v>
      </c>
      <c r="F396" s="5" t="str">
        <f>"_"&amp;Input!$A$7</f>
        <v>_EUR</v>
      </c>
      <c r="G396" s="5" t="str">
        <f>"_"&amp;Input!$A$32</f>
        <v>_child</v>
      </c>
      <c r="H396" s="5" t="str">
        <f>"_"&amp;Input!$A$35</f>
        <v>_case</v>
      </c>
      <c r="I396" s="24" t="str">
        <f t="shared" si="6"/>
        <v>LDLC_NONFAST_BMI_M_EUR_child_case</v>
      </c>
      <c r="J396" s="42"/>
      <c r="K396" s="42"/>
      <c r="L396" s="42"/>
      <c r="M396" s="43"/>
    </row>
    <row r="397" spans="1:13" x14ac:dyDescent="0.2">
      <c r="A397" s="47">
        <v>388</v>
      </c>
      <c r="B397" s="5" t="str">
        <f>Input!$A$22</f>
        <v>LDLC</v>
      </c>
      <c r="C397" s="5" t="str">
        <f>"_"&amp;Input!$A$27</f>
        <v>_NONFAST</v>
      </c>
      <c r="D397" s="5" t="str">
        <f>"_"&amp;Input!$A$17</f>
        <v>_BMI</v>
      </c>
      <c r="E397" s="5" t="str">
        <f>"_"&amp;Input!$A$13</f>
        <v>_M</v>
      </c>
      <c r="F397" s="5" t="str">
        <f>"_"&amp;Input!$A$7</f>
        <v>_EUR</v>
      </c>
      <c r="G397" s="5" t="str">
        <f>"_"&amp;Input!$A$32</f>
        <v>_child</v>
      </c>
      <c r="H397" s="5" t="str">
        <f>"_"&amp;Input!$A$36</f>
        <v>_control</v>
      </c>
      <c r="I397" s="24" t="str">
        <f t="shared" si="6"/>
        <v>LDLC_NONFAST_BMI_M_EUR_child_control</v>
      </c>
      <c r="J397" s="42"/>
      <c r="K397" s="42"/>
      <c r="L397" s="42"/>
      <c r="M397" s="43"/>
    </row>
    <row r="398" spans="1:13" x14ac:dyDescent="0.2">
      <c r="A398" s="47">
        <v>389</v>
      </c>
      <c r="B398" s="5" t="str">
        <f>Input!$A$22</f>
        <v>LDLC</v>
      </c>
      <c r="C398" s="5" t="str">
        <f>"_"&amp;Input!$A$27</f>
        <v>_NONFAST</v>
      </c>
      <c r="D398" s="5" t="str">
        <f>"_"&amp;Input!$A$17</f>
        <v>_BMI</v>
      </c>
      <c r="E398" s="5" t="str">
        <f>"_"&amp;Input!$A$13</f>
        <v>_M</v>
      </c>
      <c r="F398" s="5" t="str">
        <f>"_"&amp;Input!$A$8</f>
        <v>_MES</v>
      </c>
      <c r="G398" s="5" t="str">
        <f>"_"&amp;Input!$A$31</f>
        <v>_adult</v>
      </c>
      <c r="H398" s="5" t="str">
        <f>"_"&amp;Input!$A$35</f>
        <v>_case</v>
      </c>
      <c r="I398" s="24" t="str">
        <f t="shared" si="6"/>
        <v>LDLC_NONFAST_BMI_M_MES_adult_case</v>
      </c>
      <c r="J398" s="42"/>
      <c r="K398" s="42"/>
      <c r="L398" s="42"/>
      <c r="M398" s="43"/>
    </row>
    <row r="399" spans="1:13" x14ac:dyDescent="0.2">
      <c r="A399" s="47">
        <v>390</v>
      </c>
      <c r="B399" s="5" t="str">
        <f>Input!$A$22</f>
        <v>LDLC</v>
      </c>
      <c r="C399" s="5" t="str">
        <f>"_"&amp;Input!$A$27</f>
        <v>_NONFAST</v>
      </c>
      <c r="D399" s="5" t="str">
        <f>"_"&amp;Input!$A$17</f>
        <v>_BMI</v>
      </c>
      <c r="E399" s="5" t="str">
        <f>"_"&amp;Input!$A$13</f>
        <v>_M</v>
      </c>
      <c r="F399" s="5" t="str">
        <f>"_"&amp;Input!$A$8</f>
        <v>_MES</v>
      </c>
      <c r="G399" s="5" t="str">
        <f>"_"&amp;Input!$A$31</f>
        <v>_adult</v>
      </c>
      <c r="H399" s="5" t="str">
        <f>"_"&amp;Input!$A$36</f>
        <v>_control</v>
      </c>
      <c r="I399" s="24" t="str">
        <f t="shared" si="6"/>
        <v>LDLC_NONFAST_BMI_M_MES_adult_control</v>
      </c>
      <c r="J399" s="42"/>
      <c r="K399" s="42"/>
      <c r="L399" s="42"/>
      <c r="M399" s="43"/>
    </row>
    <row r="400" spans="1:13" x14ac:dyDescent="0.2">
      <c r="A400" s="47">
        <v>391</v>
      </c>
      <c r="B400" s="5" t="str">
        <f>Input!$A$22</f>
        <v>LDLC</v>
      </c>
      <c r="C400" s="5" t="str">
        <f>"_"&amp;Input!$A$27</f>
        <v>_NONFAST</v>
      </c>
      <c r="D400" s="5" t="str">
        <f>"_"&amp;Input!$A$17</f>
        <v>_BMI</v>
      </c>
      <c r="E400" s="5" t="str">
        <f>"_"&amp;Input!$A$13</f>
        <v>_M</v>
      </c>
      <c r="F400" s="5" t="str">
        <f>"_"&amp;Input!$A$8</f>
        <v>_MES</v>
      </c>
      <c r="G400" s="5" t="str">
        <f>"_"&amp;Input!$A$32</f>
        <v>_child</v>
      </c>
      <c r="H400" s="5" t="str">
        <f>"_"&amp;Input!$A$35</f>
        <v>_case</v>
      </c>
      <c r="I400" s="24" t="str">
        <f t="shared" si="6"/>
        <v>LDLC_NONFAST_BMI_M_MES_child_case</v>
      </c>
      <c r="J400" s="42"/>
      <c r="K400" s="42"/>
      <c r="L400" s="42"/>
      <c r="M400" s="43"/>
    </row>
    <row r="401" spans="1:13" x14ac:dyDescent="0.2">
      <c r="A401" s="47">
        <v>392</v>
      </c>
      <c r="B401" s="5" t="str">
        <f>Input!$A$22</f>
        <v>LDLC</v>
      </c>
      <c r="C401" s="5" t="str">
        <f>"_"&amp;Input!$A$27</f>
        <v>_NONFAST</v>
      </c>
      <c r="D401" s="5" t="str">
        <f>"_"&amp;Input!$A$17</f>
        <v>_BMI</v>
      </c>
      <c r="E401" s="5" t="str">
        <f>"_"&amp;Input!$A$13</f>
        <v>_M</v>
      </c>
      <c r="F401" s="5" t="str">
        <f>"_"&amp;Input!$A$8</f>
        <v>_MES</v>
      </c>
      <c r="G401" s="5" t="str">
        <f>"_"&amp;Input!$A$32</f>
        <v>_child</v>
      </c>
      <c r="H401" s="5" t="str">
        <f>"_"&amp;Input!$A$36</f>
        <v>_control</v>
      </c>
      <c r="I401" s="24" t="str">
        <f t="shared" si="6"/>
        <v>LDLC_NONFAST_BMI_M_MES_child_control</v>
      </c>
      <c r="J401" s="42"/>
      <c r="K401" s="42"/>
      <c r="L401" s="42"/>
      <c r="M401" s="43"/>
    </row>
    <row r="402" spans="1:13" x14ac:dyDescent="0.2">
      <c r="A402" s="47">
        <v>393</v>
      </c>
      <c r="B402" s="5" t="str">
        <f>Input!$A$22</f>
        <v>LDLC</v>
      </c>
      <c r="C402" s="5" t="str">
        <f>"_"&amp;Input!$A$27</f>
        <v>_NONFAST</v>
      </c>
      <c r="D402" s="5" t="str">
        <f>"_"&amp;Input!$A$17</f>
        <v>_BMI</v>
      </c>
      <c r="E402" s="5" t="str">
        <f>"_"&amp;Input!$A$14</f>
        <v>_F</v>
      </c>
      <c r="F402" s="5" t="str">
        <f>"_"&amp;Input!$A$2</f>
        <v>_TOT</v>
      </c>
      <c r="G402" s="5" t="str">
        <f>"_"&amp;Input!$A$31</f>
        <v>_adult</v>
      </c>
      <c r="H402" s="5" t="str">
        <f>"_"&amp;Input!$A$35</f>
        <v>_case</v>
      </c>
      <c r="I402" s="24" t="str">
        <f t="shared" si="6"/>
        <v>LDLC_NONFAST_BMI_F_TOT_adult_case</v>
      </c>
      <c r="J402" s="42"/>
      <c r="K402" s="42"/>
      <c r="L402" s="42"/>
      <c r="M402" s="43"/>
    </row>
    <row r="403" spans="1:13" x14ac:dyDescent="0.2">
      <c r="A403" s="47">
        <v>394</v>
      </c>
      <c r="B403" s="5" t="str">
        <f>Input!$A$22</f>
        <v>LDLC</v>
      </c>
      <c r="C403" s="5" t="str">
        <f>"_"&amp;Input!$A$27</f>
        <v>_NONFAST</v>
      </c>
      <c r="D403" s="5" t="str">
        <f>"_"&amp;Input!$A$17</f>
        <v>_BMI</v>
      </c>
      <c r="E403" s="5" t="str">
        <f>"_"&amp;Input!$A$14</f>
        <v>_F</v>
      </c>
      <c r="F403" s="5" t="str">
        <f>"_"&amp;Input!$A$2</f>
        <v>_TOT</v>
      </c>
      <c r="G403" s="5" t="str">
        <f>"_"&amp;Input!$A$31</f>
        <v>_adult</v>
      </c>
      <c r="H403" s="5" t="str">
        <f>"_"&amp;Input!$A$36</f>
        <v>_control</v>
      </c>
      <c r="I403" s="24" t="str">
        <f t="shared" si="6"/>
        <v>LDLC_NONFAST_BMI_F_TOT_adult_control</v>
      </c>
      <c r="J403" s="42"/>
      <c r="K403" s="42"/>
      <c r="L403" s="42"/>
      <c r="M403" s="43"/>
    </row>
    <row r="404" spans="1:13" x14ac:dyDescent="0.2">
      <c r="A404" s="47">
        <v>395</v>
      </c>
      <c r="B404" s="5" t="str">
        <f>Input!$A$22</f>
        <v>LDLC</v>
      </c>
      <c r="C404" s="5" t="str">
        <f>"_"&amp;Input!$A$27</f>
        <v>_NONFAST</v>
      </c>
      <c r="D404" s="5" t="str">
        <f>"_"&amp;Input!$A$17</f>
        <v>_BMI</v>
      </c>
      <c r="E404" s="5" t="str">
        <f>"_"&amp;Input!$A$14</f>
        <v>_F</v>
      </c>
      <c r="F404" s="5" t="str">
        <f>"_"&amp;Input!$A$2</f>
        <v>_TOT</v>
      </c>
      <c r="G404" s="5" t="str">
        <f>"_"&amp;Input!$A$32</f>
        <v>_child</v>
      </c>
      <c r="H404" s="5" t="str">
        <f>"_"&amp;Input!$A$35</f>
        <v>_case</v>
      </c>
      <c r="I404" s="24" t="str">
        <f t="shared" si="6"/>
        <v>LDLC_NONFAST_BMI_F_TOT_child_case</v>
      </c>
      <c r="J404" s="42"/>
      <c r="K404" s="42"/>
      <c r="L404" s="42"/>
      <c r="M404" s="43"/>
    </row>
    <row r="405" spans="1:13" x14ac:dyDescent="0.2">
      <c r="A405" s="47">
        <v>396</v>
      </c>
      <c r="B405" s="5" t="str">
        <f>Input!$A$22</f>
        <v>LDLC</v>
      </c>
      <c r="C405" s="5" t="str">
        <f>"_"&amp;Input!$A$27</f>
        <v>_NONFAST</v>
      </c>
      <c r="D405" s="5" t="str">
        <f>"_"&amp;Input!$A$17</f>
        <v>_BMI</v>
      </c>
      <c r="E405" s="5" t="str">
        <f>"_"&amp;Input!$A$14</f>
        <v>_F</v>
      </c>
      <c r="F405" s="5" t="str">
        <f>"_"&amp;Input!$A$2</f>
        <v>_TOT</v>
      </c>
      <c r="G405" s="5" t="str">
        <f>"_"&amp;Input!$A$32</f>
        <v>_child</v>
      </c>
      <c r="H405" s="5" t="str">
        <f>"_"&amp;Input!$A$36</f>
        <v>_control</v>
      </c>
      <c r="I405" s="24" t="str">
        <f t="shared" si="6"/>
        <v>LDLC_NONFAST_BMI_F_TOT_child_control</v>
      </c>
      <c r="J405" s="42"/>
      <c r="K405" s="42"/>
      <c r="L405" s="42"/>
      <c r="M405" s="43"/>
    </row>
    <row r="406" spans="1:13" x14ac:dyDescent="0.2">
      <c r="A406" s="47">
        <v>397</v>
      </c>
      <c r="B406" s="5" t="str">
        <f>Input!$A$22</f>
        <v>LDLC</v>
      </c>
      <c r="C406" s="5" t="str">
        <f>"_"&amp;Input!$A$27</f>
        <v>_NONFAST</v>
      </c>
      <c r="D406" s="5" t="str">
        <f>"_"&amp;Input!$A$17</f>
        <v>_BMI</v>
      </c>
      <c r="E406" s="5" t="str">
        <f>"_"&amp;Input!$A$14</f>
        <v>_F</v>
      </c>
      <c r="F406" s="5" t="str">
        <f>"_"&amp;Input!$A$3</f>
        <v>_AFR</v>
      </c>
      <c r="G406" s="5" t="str">
        <f>"_"&amp;Input!$A$31</f>
        <v>_adult</v>
      </c>
      <c r="H406" s="5" t="str">
        <f>"_"&amp;Input!$A$35</f>
        <v>_case</v>
      </c>
      <c r="I406" s="24" t="str">
        <f t="shared" si="6"/>
        <v>LDLC_NONFAST_BMI_F_AFR_adult_case</v>
      </c>
      <c r="J406" s="42"/>
      <c r="K406" s="42"/>
      <c r="L406" s="42"/>
      <c r="M406" s="43"/>
    </row>
    <row r="407" spans="1:13" x14ac:dyDescent="0.2">
      <c r="A407" s="47">
        <v>398</v>
      </c>
      <c r="B407" s="5" t="str">
        <f>Input!$A$22</f>
        <v>LDLC</v>
      </c>
      <c r="C407" s="5" t="str">
        <f>"_"&amp;Input!$A$27</f>
        <v>_NONFAST</v>
      </c>
      <c r="D407" s="5" t="str">
        <f>"_"&amp;Input!$A$17</f>
        <v>_BMI</v>
      </c>
      <c r="E407" s="5" t="str">
        <f>"_"&amp;Input!$A$14</f>
        <v>_F</v>
      </c>
      <c r="F407" s="5" t="str">
        <f>"_"&amp;Input!$A$3</f>
        <v>_AFR</v>
      </c>
      <c r="G407" s="5" t="str">
        <f>"_"&amp;Input!$A$31</f>
        <v>_adult</v>
      </c>
      <c r="H407" s="5" t="str">
        <f>"_"&amp;Input!$A$36</f>
        <v>_control</v>
      </c>
      <c r="I407" s="24" t="str">
        <f t="shared" si="6"/>
        <v>LDLC_NONFAST_BMI_F_AFR_adult_control</v>
      </c>
      <c r="J407" s="42"/>
      <c r="K407" s="42"/>
      <c r="L407" s="42"/>
      <c r="M407" s="43"/>
    </row>
    <row r="408" spans="1:13" x14ac:dyDescent="0.2">
      <c r="A408" s="47">
        <v>399</v>
      </c>
      <c r="B408" s="5" t="str">
        <f>Input!$A$22</f>
        <v>LDLC</v>
      </c>
      <c r="C408" s="5" t="str">
        <f>"_"&amp;Input!$A$27</f>
        <v>_NONFAST</v>
      </c>
      <c r="D408" s="5" t="str">
        <f>"_"&amp;Input!$A$17</f>
        <v>_BMI</v>
      </c>
      <c r="E408" s="5" t="str">
        <f>"_"&amp;Input!$A$14</f>
        <v>_F</v>
      </c>
      <c r="F408" s="5" t="str">
        <f>"_"&amp;Input!$A$3</f>
        <v>_AFR</v>
      </c>
      <c r="G408" s="5" t="str">
        <f>"_"&amp;Input!$A$32</f>
        <v>_child</v>
      </c>
      <c r="H408" s="5" t="str">
        <f>"_"&amp;Input!$A$35</f>
        <v>_case</v>
      </c>
      <c r="I408" s="24" t="str">
        <f t="shared" si="6"/>
        <v>LDLC_NONFAST_BMI_F_AFR_child_case</v>
      </c>
      <c r="J408" s="42"/>
      <c r="K408" s="42"/>
      <c r="L408" s="42"/>
      <c r="M408" s="43"/>
    </row>
    <row r="409" spans="1:13" x14ac:dyDescent="0.2">
      <c r="A409" s="47">
        <v>400</v>
      </c>
      <c r="B409" s="5" t="str">
        <f>Input!$A$22</f>
        <v>LDLC</v>
      </c>
      <c r="C409" s="5" t="str">
        <f>"_"&amp;Input!$A$27</f>
        <v>_NONFAST</v>
      </c>
      <c r="D409" s="5" t="str">
        <f>"_"&amp;Input!$A$17</f>
        <v>_BMI</v>
      </c>
      <c r="E409" s="5" t="str">
        <f>"_"&amp;Input!$A$14</f>
        <v>_F</v>
      </c>
      <c r="F409" s="5" t="str">
        <f>"_"&amp;Input!$A$3</f>
        <v>_AFR</v>
      </c>
      <c r="G409" s="5" t="str">
        <f>"_"&amp;Input!$A$32</f>
        <v>_child</v>
      </c>
      <c r="H409" s="5" t="str">
        <f>"_"&amp;Input!$A$36</f>
        <v>_control</v>
      </c>
      <c r="I409" s="24" t="str">
        <f t="shared" si="6"/>
        <v>LDLC_NONFAST_BMI_F_AFR_child_control</v>
      </c>
      <c r="J409" s="42"/>
      <c r="K409" s="42"/>
      <c r="L409" s="42"/>
      <c r="M409" s="43"/>
    </row>
    <row r="410" spans="1:13" x14ac:dyDescent="0.2">
      <c r="A410" s="47">
        <v>401</v>
      </c>
      <c r="B410" s="5" t="str">
        <f>Input!$A$22</f>
        <v>LDLC</v>
      </c>
      <c r="C410" s="5" t="str">
        <f>"_"&amp;Input!$A$27</f>
        <v>_NONFAST</v>
      </c>
      <c r="D410" s="5" t="str">
        <f>"_"&amp;Input!$A$17</f>
        <v>_BMI</v>
      </c>
      <c r="E410" s="5" t="str">
        <f>"_"&amp;Input!$A$14</f>
        <v>_F</v>
      </c>
      <c r="F410" s="5" t="str">
        <f>"_"&amp;Input!$A$4</f>
        <v>_AMR</v>
      </c>
      <c r="G410" s="5" t="str">
        <f>"_"&amp;Input!$A$31</f>
        <v>_adult</v>
      </c>
      <c r="H410" s="5" t="str">
        <f>"_"&amp;Input!$A$35</f>
        <v>_case</v>
      </c>
      <c r="I410" s="24" t="str">
        <f t="shared" si="6"/>
        <v>LDLC_NONFAST_BMI_F_AMR_adult_case</v>
      </c>
      <c r="J410" s="42"/>
      <c r="K410" s="42"/>
      <c r="L410" s="42"/>
      <c r="M410" s="43"/>
    </row>
    <row r="411" spans="1:13" x14ac:dyDescent="0.2">
      <c r="A411" s="47">
        <v>402</v>
      </c>
      <c r="B411" s="5" t="str">
        <f>Input!$A$22</f>
        <v>LDLC</v>
      </c>
      <c r="C411" s="5" t="str">
        <f>"_"&amp;Input!$A$27</f>
        <v>_NONFAST</v>
      </c>
      <c r="D411" s="5" t="str">
        <f>"_"&amp;Input!$A$17</f>
        <v>_BMI</v>
      </c>
      <c r="E411" s="5" t="str">
        <f>"_"&amp;Input!$A$14</f>
        <v>_F</v>
      </c>
      <c r="F411" s="5" t="str">
        <f>"_"&amp;Input!$A$4</f>
        <v>_AMR</v>
      </c>
      <c r="G411" s="5" t="str">
        <f>"_"&amp;Input!$A$31</f>
        <v>_adult</v>
      </c>
      <c r="H411" s="5" t="str">
        <f>"_"&amp;Input!$A$36</f>
        <v>_control</v>
      </c>
      <c r="I411" s="24" t="str">
        <f t="shared" si="6"/>
        <v>LDLC_NONFAST_BMI_F_AMR_adult_control</v>
      </c>
      <c r="J411" s="42"/>
      <c r="K411" s="42"/>
      <c r="L411" s="42"/>
      <c r="M411" s="43"/>
    </row>
    <row r="412" spans="1:13" x14ac:dyDescent="0.2">
      <c r="A412" s="47">
        <v>403</v>
      </c>
      <c r="B412" s="5" t="str">
        <f>Input!$A$22</f>
        <v>LDLC</v>
      </c>
      <c r="C412" s="5" t="str">
        <f>"_"&amp;Input!$A$27</f>
        <v>_NONFAST</v>
      </c>
      <c r="D412" s="5" t="str">
        <f>"_"&amp;Input!$A$17</f>
        <v>_BMI</v>
      </c>
      <c r="E412" s="5" t="str">
        <f>"_"&amp;Input!$A$14</f>
        <v>_F</v>
      </c>
      <c r="F412" s="5" t="str">
        <f>"_"&amp;Input!$A$4</f>
        <v>_AMR</v>
      </c>
      <c r="G412" s="5" t="str">
        <f>"_"&amp;Input!$A$32</f>
        <v>_child</v>
      </c>
      <c r="H412" s="5" t="str">
        <f>"_"&amp;Input!$A$35</f>
        <v>_case</v>
      </c>
      <c r="I412" s="24" t="str">
        <f t="shared" si="6"/>
        <v>LDLC_NONFAST_BMI_F_AMR_child_case</v>
      </c>
      <c r="J412" s="42"/>
      <c r="K412" s="42"/>
      <c r="L412" s="42"/>
      <c r="M412" s="43"/>
    </row>
    <row r="413" spans="1:13" x14ac:dyDescent="0.2">
      <c r="A413" s="47">
        <v>404</v>
      </c>
      <c r="B413" s="5" t="str">
        <f>Input!$A$22</f>
        <v>LDLC</v>
      </c>
      <c r="C413" s="5" t="str">
        <f>"_"&amp;Input!$A$27</f>
        <v>_NONFAST</v>
      </c>
      <c r="D413" s="5" t="str">
        <f>"_"&amp;Input!$A$17</f>
        <v>_BMI</v>
      </c>
      <c r="E413" s="5" t="str">
        <f>"_"&amp;Input!$A$14</f>
        <v>_F</v>
      </c>
      <c r="F413" s="5" t="str">
        <f>"_"&amp;Input!$A$4</f>
        <v>_AMR</v>
      </c>
      <c r="G413" s="5" t="str">
        <f>"_"&amp;Input!$A$32</f>
        <v>_child</v>
      </c>
      <c r="H413" s="5" t="str">
        <f>"_"&amp;Input!$A$36</f>
        <v>_control</v>
      </c>
      <c r="I413" s="24" t="str">
        <f t="shared" si="6"/>
        <v>LDLC_NONFAST_BMI_F_AMR_child_control</v>
      </c>
      <c r="J413" s="42"/>
      <c r="K413" s="42"/>
      <c r="L413" s="42"/>
      <c r="M413" s="43"/>
    </row>
    <row r="414" spans="1:13" x14ac:dyDescent="0.2">
      <c r="A414" s="47">
        <v>405</v>
      </c>
      <c r="B414" s="5" t="str">
        <f>Input!$A$22</f>
        <v>LDLC</v>
      </c>
      <c r="C414" s="5" t="str">
        <f>"_"&amp;Input!$A$27</f>
        <v>_NONFAST</v>
      </c>
      <c r="D414" s="5" t="str">
        <f>"_"&amp;Input!$A$17</f>
        <v>_BMI</v>
      </c>
      <c r="E414" s="5" t="str">
        <f>"_"&amp;Input!$A$14</f>
        <v>_F</v>
      </c>
      <c r="F414" s="5" t="str">
        <f>"_"&amp;Input!$A$5</f>
        <v>_CSA</v>
      </c>
      <c r="G414" s="5" t="str">
        <f>"_"&amp;Input!$A$31</f>
        <v>_adult</v>
      </c>
      <c r="H414" s="5" t="str">
        <f>"_"&amp;Input!$A$35</f>
        <v>_case</v>
      </c>
      <c r="I414" s="24" t="str">
        <f t="shared" si="6"/>
        <v>LDLC_NONFAST_BMI_F_CSA_adult_case</v>
      </c>
      <c r="J414" s="42"/>
      <c r="K414" s="42"/>
      <c r="L414" s="42"/>
      <c r="M414" s="43"/>
    </row>
    <row r="415" spans="1:13" x14ac:dyDescent="0.2">
      <c r="A415" s="47">
        <v>406</v>
      </c>
      <c r="B415" s="5" t="str">
        <f>Input!$A$22</f>
        <v>LDLC</v>
      </c>
      <c r="C415" s="5" t="str">
        <f>"_"&amp;Input!$A$27</f>
        <v>_NONFAST</v>
      </c>
      <c r="D415" s="5" t="str">
        <f>"_"&amp;Input!$A$17</f>
        <v>_BMI</v>
      </c>
      <c r="E415" s="5" t="str">
        <f>"_"&amp;Input!$A$14</f>
        <v>_F</v>
      </c>
      <c r="F415" s="5" t="str">
        <f>"_"&amp;Input!$A$5</f>
        <v>_CSA</v>
      </c>
      <c r="G415" s="5" t="str">
        <f>"_"&amp;Input!$A$31</f>
        <v>_adult</v>
      </c>
      <c r="H415" s="5" t="str">
        <f>"_"&amp;Input!$A$36</f>
        <v>_control</v>
      </c>
      <c r="I415" s="24" t="str">
        <f t="shared" si="6"/>
        <v>LDLC_NONFAST_BMI_F_CSA_adult_control</v>
      </c>
      <c r="J415" s="42"/>
      <c r="K415" s="42"/>
      <c r="L415" s="42"/>
      <c r="M415" s="43"/>
    </row>
    <row r="416" spans="1:13" x14ac:dyDescent="0.2">
      <c r="A416" s="47">
        <v>407</v>
      </c>
      <c r="B416" s="5" t="str">
        <f>Input!$A$22</f>
        <v>LDLC</v>
      </c>
      <c r="C416" s="5" t="str">
        <f>"_"&amp;Input!$A$27</f>
        <v>_NONFAST</v>
      </c>
      <c r="D416" s="5" t="str">
        <f>"_"&amp;Input!$A$17</f>
        <v>_BMI</v>
      </c>
      <c r="E416" s="5" t="str">
        <f>"_"&amp;Input!$A$14</f>
        <v>_F</v>
      </c>
      <c r="F416" s="5" t="str">
        <f>"_"&amp;Input!$A$5</f>
        <v>_CSA</v>
      </c>
      <c r="G416" s="5" t="str">
        <f>"_"&amp;Input!$A$32</f>
        <v>_child</v>
      </c>
      <c r="H416" s="5" t="str">
        <f>"_"&amp;Input!$A$35</f>
        <v>_case</v>
      </c>
      <c r="I416" s="24" t="str">
        <f t="shared" si="6"/>
        <v>LDLC_NONFAST_BMI_F_CSA_child_case</v>
      </c>
      <c r="J416" s="42"/>
      <c r="K416" s="42"/>
      <c r="L416" s="42"/>
      <c r="M416" s="43"/>
    </row>
    <row r="417" spans="1:13" x14ac:dyDescent="0.2">
      <c r="A417" s="47">
        <v>408</v>
      </c>
      <c r="B417" s="5" t="str">
        <f>Input!$A$22</f>
        <v>LDLC</v>
      </c>
      <c r="C417" s="5" t="str">
        <f>"_"&amp;Input!$A$27</f>
        <v>_NONFAST</v>
      </c>
      <c r="D417" s="5" t="str">
        <f>"_"&amp;Input!$A$17</f>
        <v>_BMI</v>
      </c>
      <c r="E417" s="5" t="str">
        <f>"_"&amp;Input!$A$14</f>
        <v>_F</v>
      </c>
      <c r="F417" s="5" t="str">
        <f>"_"&amp;Input!$A$5</f>
        <v>_CSA</v>
      </c>
      <c r="G417" s="5" t="str">
        <f>"_"&amp;Input!$A$32</f>
        <v>_child</v>
      </c>
      <c r="H417" s="5" t="str">
        <f>"_"&amp;Input!$A$36</f>
        <v>_control</v>
      </c>
      <c r="I417" s="24" t="str">
        <f t="shared" si="6"/>
        <v>LDLC_NONFAST_BMI_F_CSA_child_control</v>
      </c>
      <c r="J417" s="42"/>
      <c r="K417" s="42"/>
      <c r="L417" s="42"/>
      <c r="M417" s="43"/>
    </row>
    <row r="418" spans="1:13" x14ac:dyDescent="0.2">
      <c r="A418" s="47">
        <v>409</v>
      </c>
      <c r="B418" s="5" t="str">
        <f>Input!$A$22</f>
        <v>LDLC</v>
      </c>
      <c r="C418" s="5" t="str">
        <f>"_"&amp;Input!$A$27</f>
        <v>_NONFAST</v>
      </c>
      <c r="D418" s="5" t="str">
        <f>"_"&amp;Input!$A$17</f>
        <v>_BMI</v>
      </c>
      <c r="E418" s="5" t="str">
        <f>"_"&amp;Input!$A$14</f>
        <v>_F</v>
      </c>
      <c r="F418" s="5" t="str">
        <f>"_"&amp;Input!$A$6</f>
        <v>_EAS</v>
      </c>
      <c r="G418" s="5" t="str">
        <f>"_"&amp;Input!$A$31</f>
        <v>_adult</v>
      </c>
      <c r="H418" s="5" t="str">
        <f>"_"&amp;Input!$A$35</f>
        <v>_case</v>
      </c>
      <c r="I418" s="24" t="str">
        <f t="shared" si="6"/>
        <v>LDLC_NONFAST_BMI_F_EAS_adult_case</v>
      </c>
      <c r="J418" s="42"/>
      <c r="K418" s="42"/>
      <c r="L418" s="42"/>
      <c r="M418" s="43"/>
    </row>
    <row r="419" spans="1:13" x14ac:dyDescent="0.2">
      <c r="A419" s="47">
        <v>410</v>
      </c>
      <c r="B419" s="5" t="str">
        <f>Input!$A$22</f>
        <v>LDLC</v>
      </c>
      <c r="C419" s="5" t="str">
        <f>"_"&amp;Input!$A$27</f>
        <v>_NONFAST</v>
      </c>
      <c r="D419" s="5" t="str">
        <f>"_"&amp;Input!$A$17</f>
        <v>_BMI</v>
      </c>
      <c r="E419" s="5" t="str">
        <f>"_"&amp;Input!$A$14</f>
        <v>_F</v>
      </c>
      <c r="F419" s="5" t="str">
        <f>"_"&amp;Input!$A$6</f>
        <v>_EAS</v>
      </c>
      <c r="G419" s="5" t="str">
        <f>"_"&amp;Input!$A$31</f>
        <v>_adult</v>
      </c>
      <c r="H419" s="5" t="str">
        <f>"_"&amp;Input!$A$36</f>
        <v>_control</v>
      </c>
      <c r="I419" s="24" t="str">
        <f t="shared" si="6"/>
        <v>LDLC_NONFAST_BMI_F_EAS_adult_control</v>
      </c>
      <c r="J419" s="42"/>
      <c r="K419" s="42"/>
      <c r="L419" s="42"/>
      <c r="M419" s="43"/>
    </row>
    <row r="420" spans="1:13" x14ac:dyDescent="0.2">
      <c r="A420" s="47">
        <v>411</v>
      </c>
      <c r="B420" s="5" t="str">
        <f>Input!$A$22</f>
        <v>LDLC</v>
      </c>
      <c r="C420" s="5" t="str">
        <f>"_"&amp;Input!$A$27</f>
        <v>_NONFAST</v>
      </c>
      <c r="D420" s="5" t="str">
        <f>"_"&amp;Input!$A$17</f>
        <v>_BMI</v>
      </c>
      <c r="E420" s="5" t="str">
        <f>"_"&amp;Input!$A$14</f>
        <v>_F</v>
      </c>
      <c r="F420" s="5" t="str">
        <f>"_"&amp;Input!$A$6</f>
        <v>_EAS</v>
      </c>
      <c r="G420" s="5" t="str">
        <f>"_"&amp;Input!$A$32</f>
        <v>_child</v>
      </c>
      <c r="H420" s="5" t="str">
        <f>"_"&amp;Input!$A$35</f>
        <v>_case</v>
      </c>
      <c r="I420" s="24" t="str">
        <f t="shared" si="6"/>
        <v>LDLC_NONFAST_BMI_F_EAS_child_case</v>
      </c>
      <c r="J420" s="42"/>
      <c r="K420" s="42"/>
      <c r="L420" s="42"/>
      <c r="M420" s="43"/>
    </row>
    <row r="421" spans="1:13" x14ac:dyDescent="0.2">
      <c r="A421" s="47">
        <v>412</v>
      </c>
      <c r="B421" s="5" t="str">
        <f>Input!$A$22</f>
        <v>LDLC</v>
      </c>
      <c r="C421" s="5" t="str">
        <f>"_"&amp;Input!$A$27</f>
        <v>_NONFAST</v>
      </c>
      <c r="D421" s="5" t="str">
        <f>"_"&amp;Input!$A$17</f>
        <v>_BMI</v>
      </c>
      <c r="E421" s="5" t="str">
        <f>"_"&amp;Input!$A$14</f>
        <v>_F</v>
      </c>
      <c r="F421" s="5" t="str">
        <f>"_"&amp;Input!$A$6</f>
        <v>_EAS</v>
      </c>
      <c r="G421" s="5" t="str">
        <f>"_"&amp;Input!$A$32</f>
        <v>_child</v>
      </c>
      <c r="H421" s="5" t="str">
        <f>"_"&amp;Input!$A$36</f>
        <v>_control</v>
      </c>
      <c r="I421" s="24" t="str">
        <f t="shared" si="6"/>
        <v>LDLC_NONFAST_BMI_F_EAS_child_control</v>
      </c>
      <c r="J421" s="42"/>
      <c r="K421" s="42"/>
      <c r="L421" s="42"/>
      <c r="M421" s="43"/>
    </row>
    <row r="422" spans="1:13" x14ac:dyDescent="0.2">
      <c r="A422" s="47">
        <v>413</v>
      </c>
      <c r="B422" s="5" t="str">
        <f>Input!$A$22</f>
        <v>LDLC</v>
      </c>
      <c r="C422" s="5" t="str">
        <f>"_"&amp;Input!$A$27</f>
        <v>_NONFAST</v>
      </c>
      <c r="D422" s="5" t="str">
        <f>"_"&amp;Input!$A$17</f>
        <v>_BMI</v>
      </c>
      <c r="E422" s="5" t="str">
        <f>"_"&amp;Input!$A$14</f>
        <v>_F</v>
      </c>
      <c r="F422" s="5" t="str">
        <f>"_"&amp;Input!$A$7</f>
        <v>_EUR</v>
      </c>
      <c r="G422" s="5" t="str">
        <f>"_"&amp;Input!$A$31</f>
        <v>_adult</v>
      </c>
      <c r="H422" s="5" t="str">
        <f>"_"&amp;Input!$A$35</f>
        <v>_case</v>
      </c>
      <c r="I422" s="24" t="str">
        <f t="shared" si="6"/>
        <v>LDLC_NONFAST_BMI_F_EUR_adult_case</v>
      </c>
      <c r="J422" s="42"/>
      <c r="K422" s="42"/>
      <c r="L422" s="42"/>
      <c r="M422" s="43"/>
    </row>
    <row r="423" spans="1:13" x14ac:dyDescent="0.2">
      <c r="A423" s="47">
        <v>414</v>
      </c>
      <c r="B423" s="5" t="str">
        <f>Input!$A$22</f>
        <v>LDLC</v>
      </c>
      <c r="C423" s="5" t="str">
        <f>"_"&amp;Input!$A$27</f>
        <v>_NONFAST</v>
      </c>
      <c r="D423" s="5" t="str">
        <f>"_"&amp;Input!$A$17</f>
        <v>_BMI</v>
      </c>
      <c r="E423" s="5" t="str">
        <f>"_"&amp;Input!$A$14</f>
        <v>_F</v>
      </c>
      <c r="F423" s="5" t="str">
        <f>"_"&amp;Input!$A$7</f>
        <v>_EUR</v>
      </c>
      <c r="G423" s="5" t="str">
        <f>"_"&amp;Input!$A$31</f>
        <v>_adult</v>
      </c>
      <c r="H423" s="5" t="str">
        <f>"_"&amp;Input!$A$36</f>
        <v>_control</v>
      </c>
      <c r="I423" s="24" t="str">
        <f t="shared" si="6"/>
        <v>LDLC_NONFAST_BMI_F_EUR_adult_control</v>
      </c>
      <c r="J423" s="42"/>
      <c r="K423" s="42"/>
      <c r="L423" s="42"/>
      <c r="M423" s="43"/>
    </row>
    <row r="424" spans="1:13" x14ac:dyDescent="0.2">
      <c r="A424" s="47">
        <v>415</v>
      </c>
      <c r="B424" s="5" t="str">
        <f>Input!$A$22</f>
        <v>LDLC</v>
      </c>
      <c r="C424" s="5" t="str">
        <f>"_"&amp;Input!$A$27</f>
        <v>_NONFAST</v>
      </c>
      <c r="D424" s="5" t="str">
        <f>"_"&amp;Input!$A$17</f>
        <v>_BMI</v>
      </c>
      <c r="E424" s="5" t="str">
        <f>"_"&amp;Input!$A$14</f>
        <v>_F</v>
      </c>
      <c r="F424" s="5" t="str">
        <f>"_"&amp;Input!$A$7</f>
        <v>_EUR</v>
      </c>
      <c r="G424" s="5" t="str">
        <f>"_"&amp;Input!$A$32</f>
        <v>_child</v>
      </c>
      <c r="H424" s="5" t="str">
        <f>"_"&amp;Input!$A$35</f>
        <v>_case</v>
      </c>
      <c r="I424" s="24" t="str">
        <f t="shared" si="6"/>
        <v>LDLC_NONFAST_BMI_F_EUR_child_case</v>
      </c>
      <c r="J424" s="42"/>
      <c r="K424" s="42"/>
      <c r="L424" s="42"/>
      <c r="M424" s="43"/>
    </row>
    <row r="425" spans="1:13" x14ac:dyDescent="0.2">
      <c r="A425" s="47">
        <v>416</v>
      </c>
      <c r="B425" s="5" t="str">
        <f>Input!$A$22</f>
        <v>LDLC</v>
      </c>
      <c r="C425" s="5" t="str">
        <f>"_"&amp;Input!$A$27</f>
        <v>_NONFAST</v>
      </c>
      <c r="D425" s="5" t="str">
        <f>"_"&amp;Input!$A$17</f>
        <v>_BMI</v>
      </c>
      <c r="E425" s="5" t="str">
        <f>"_"&amp;Input!$A$14</f>
        <v>_F</v>
      </c>
      <c r="F425" s="5" t="str">
        <f>"_"&amp;Input!$A$7</f>
        <v>_EUR</v>
      </c>
      <c r="G425" s="5" t="str">
        <f>"_"&amp;Input!$A$32</f>
        <v>_child</v>
      </c>
      <c r="H425" s="5" t="str">
        <f>"_"&amp;Input!$A$36</f>
        <v>_control</v>
      </c>
      <c r="I425" s="24" t="str">
        <f t="shared" si="6"/>
        <v>LDLC_NONFAST_BMI_F_EUR_child_control</v>
      </c>
      <c r="J425" s="42"/>
      <c r="K425" s="42"/>
      <c r="L425" s="42"/>
      <c r="M425" s="43"/>
    </row>
    <row r="426" spans="1:13" x14ac:dyDescent="0.2">
      <c r="A426" s="47">
        <v>417</v>
      </c>
      <c r="B426" s="5" t="str">
        <f>Input!$A$22</f>
        <v>LDLC</v>
      </c>
      <c r="C426" s="5" t="str">
        <f>"_"&amp;Input!$A$27</f>
        <v>_NONFAST</v>
      </c>
      <c r="D426" s="5" t="str">
        <f>"_"&amp;Input!$A$17</f>
        <v>_BMI</v>
      </c>
      <c r="E426" s="5" t="str">
        <f>"_"&amp;Input!$A$14</f>
        <v>_F</v>
      </c>
      <c r="F426" s="5" t="str">
        <f>"_"&amp;Input!$A$8</f>
        <v>_MES</v>
      </c>
      <c r="G426" s="5" t="str">
        <f>"_"&amp;Input!$A$31</f>
        <v>_adult</v>
      </c>
      <c r="H426" s="5" t="str">
        <f>"_"&amp;Input!$A$35</f>
        <v>_case</v>
      </c>
      <c r="I426" s="24" t="str">
        <f t="shared" si="6"/>
        <v>LDLC_NONFAST_BMI_F_MES_adult_case</v>
      </c>
      <c r="J426" s="42"/>
      <c r="K426" s="42"/>
      <c r="L426" s="42"/>
      <c r="M426" s="43"/>
    </row>
    <row r="427" spans="1:13" x14ac:dyDescent="0.2">
      <c r="A427" s="47">
        <v>418</v>
      </c>
      <c r="B427" s="5" t="str">
        <f>Input!$A$22</f>
        <v>LDLC</v>
      </c>
      <c r="C427" s="5" t="str">
        <f>"_"&amp;Input!$A$27</f>
        <v>_NONFAST</v>
      </c>
      <c r="D427" s="5" t="str">
        <f>"_"&amp;Input!$A$17</f>
        <v>_BMI</v>
      </c>
      <c r="E427" s="5" t="str">
        <f>"_"&amp;Input!$A$14</f>
        <v>_F</v>
      </c>
      <c r="F427" s="5" t="str">
        <f>"_"&amp;Input!$A$8</f>
        <v>_MES</v>
      </c>
      <c r="G427" s="5" t="str">
        <f>"_"&amp;Input!$A$31</f>
        <v>_adult</v>
      </c>
      <c r="H427" s="5" t="str">
        <f>"_"&amp;Input!$A$36</f>
        <v>_control</v>
      </c>
      <c r="I427" s="24" t="str">
        <f t="shared" si="6"/>
        <v>LDLC_NONFAST_BMI_F_MES_adult_control</v>
      </c>
      <c r="J427" s="42"/>
      <c r="K427" s="42"/>
      <c r="L427" s="42"/>
      <c r="M427" s="43"/>
    </row>
    <row r="428" spans="1:13" x14ac:dyDescent="0.2">
      <c r="A428" s="47">
        <v>419</v>
      </c>
      <c r="B428" s="5" t="str">
        <f>Input!$A$22</f>
        <v>LDLC</v>
      </c>
      <c r="C428" s="5" t="str">
        <f>"_"&amp;Input!$A$27</f>
        <v>_NONFAST</v>
      </c>
      <c r="D428" s="5" t="str">
        <f>"_"&amp;Input!$A$17</f>
        <v>_BMI</v>
      </c>
      <c r="E428" s="5" t="str">
        <f>"_"&amp;Input!$A$14</f>
        <v>_F</v>
      </c>
      <c r="F428" s="5" t="str">
        <f>"_"&amp;Input!$A$8</f>
        <v>_MES</v>
      </c>
      <c r="G428" s="5" t="str">
        <f>"_"&amp;Input!$A$32</f>
        <v>_child</v>
      </c>
      <c r="H428" s="5" t="str">
        <f>"_"&amp;Input!$A$35</f>
        <v>_case</v>
      </c>
      <c r="I428" s="24" t="str">
        <f t="shared" si="6"/>
        <v>LDLC_NONFAST_BMI_F_MES_child_case</v>
      </c>
      <c r="J428" s="42"/>
      <c r="K428" s="42"/>
      <c r="L428" s="42"/>
      <c r="M428" s="43"/>
    </row>
    <row r="429" spans="1:13" x14ac:dyDescent="0.2">
      <c r="A429" s="47">
        <v>420</v>
      </c>
      <c r="B429" s="5" t="str">
        <f>Input!$A$22</f>
        <v>LDLC</v>
      </c>
      <c r="C429" s="5" t="str">
        <f>"_"&amp;Input!$A$27</f>
        <v>_NONFAST</v>
      </c>
      <c r="D429" s="5" t="str">
        <f>"_"&amp;Input!$A$17</f>
        <v>_BMI</v>
      </c>
      <c r="E429" s="5" t="str">
        <f>"_"&amp;Input!$A$14</f>
        <v>_F</v>
      </c>
      <c r="F429" s="5" t="str">
        <f>"_"&amp;Input!$A$8</f>
        <v>_MES</v>
      </c>
      <c r="G429" s="5" t="str">
        <f>"_"&amp;Input!$A$32</f>
        <v>_child</v>
      </c>
      <c r="H429" s="5" t="str">
        <f>"_"&amp;Input!$A$36</f>
        <v>_control</v>
      </c>
      <c r="I429" s="24" t="str">
        <f t="shared" si="6"/>
        <v>LDLC_NONFAST_BMI_F_MES_child_control</v>
      </c>
      <c r="J429" s="42"/>
      <c r="K429" s="42"/>
      <c r="L429" s="42"/>
      <c r="M429" s="43"/>
    </row>
    <row r="430" spans="1:13" x14ac:dyDescent="0.2">
      <c r="A430" s="47">
        <v>421</v>
      </c>
      <c r="B430" s="5" t="str">
        <f>Input!$A$22</f>
        <v>LDLC</v>
      </c>
      <c r="C430" s="5" t="str">
        <f>"_"&amp;Input!$A$27</f>
        <v>_NONFAST</v>
      </c>
      <c r="D430" s="5" t="str">
        <f>"_"&amp;Input!$A$18</f>
        <v>_AGE</v>
      </c>
      <c r="E430" s="5" t="str">
        <f>"_"&amp;Input!$A$12</f>
        <v>_ALL</v>
      </c>
      <c r="F430" s="5" t="str">
        <f>"_"&amp;Input!$A$2</f>
        <v>_TOT</v>
      </c>
      <c r="G430" s="5" t="str">
        <f>"_"&amp;Input!$A$31</f>
        <v>_adult</v>
      </c>
      <c r="H430" s="5" t="str">
        <f>"_"&amp;Input!$A$35</f>
        <v>_case</v>
      </c>
      <c r="I430" s="24" t="str">
        <f t="shared" si="6"/>
        <v>LDLC_NONFAST_AGE_ALL_TOT_adult_case</v>
      </c>
      <c r="J430" s="42"/>
      <c r="K430" s="42"/>
      <c r="L430" s="42"/>
      <c r="M430" s="43"/>
    </row>
    <row r="431" spans="1:13" x14ac:dyDescent="0.2">
      <c r="A431" s="47">
        <v>422</v>
      </c>
      <c r="B431" s="5" t="str">
        <f>Input!$A$22</f>
        <v>LDLC</v>
      </c>
      <c r="C431" s="5" t="str">
        <f>"_"&amp;Input!$A$27</f>
        <v>_NONFAST</v>
      </c>
      <c r="D431" s="5" t="str">
        <f>"_"&amp;Input!$A$18</f>
        <v>_AGE</v>
      </c>
      <c r="E431" s="5" t="str">
        <f>"_"&amp;Input!$A$12</f>
        <v>_ALL</v>
      </c>
      <c r="F431" s="5" t="str">
        <f>"_"&amp;Input!$A$2</f>
        <v>_TOT</v>
      </c>
      <c r="G431" s="5" t="str">
        <f>"_"&amp;Input!$A$31</f>
        <v>_adult</v>
      </c>
      <c r="H431" s="5" t="str">
        <f>"_"&amp;Input!$A$36</f>
        <v>_control</v>
      </c>
      <c r="I431" s="24" t="str">
        <f t="shared" si="6"/>
        <v>LDLC_NONFAST_AGE_ALL_TOT_adult_control</v>
      </c>
      <c r="J431" s="42"/>
      <c r="K431" s="42"/>
      <c r="L431" s="42"/>
      <c r="M431" s="43"/>
    </row>
    <row r="432" spans="1:13" x14ac:dyDescent="0.2">
      <c r="A432" s="47">
        <v>423</v>
      </c>
      <c r="B432" s="5" t="str">
        <f>Input!$A$22</f>
        <v>LDLC</v>
      </c>
      <c r="C432" s="5" t="str">
        <f>"_"&amp;Input!$A$27</f>
        <v>_NONFAST</v>
      </c>
      <c r="D432" s="5" t="str">
        <f>"_"&amp;Input!$A$18</f>
        <v>_AGE</v>
      </c>
      <c r="E432" s="5" t="str">
        <f>"_"&amp;Input!$A$12</f>
        <v>_ALL</v>
      </c>
      <c r="F432" s="5" t="str">
        <f>"_"&amp;Input!$A$2</f>
        <v>_TOT</v>
      </c>
      <c r="G432" s="5" t="str">
        <f>"_"&amp;Input!$A$32</f>
        <v>_child</v>
      </c>
      <c r="H432" s="5" t="str">
        <f>"_"&amp;Input!$A$35</f>
        <v>_case</v>
      </c>
      <c r="I432" s="24" t="str">
        <f t="shared" si="6"/>
        <v>LDLC_NONFAST_AGE_ALL_TOT_child_case</v>
      </c>
      <c r="J432" s="42"/>
      <c r="K432" s="42"/>
      <c r="L432" s="42"/>
      <c r="M432" s="43"/>
    </row>
    <row r="433" spans="1:13" x14ac:dyDescent="0.2">
      <c r="A433" s="47">
        <v>424</v>
      </c>
      <c r="B433" s="5" t="str">
        <f>Input!$A$22</f>
        <v>LDLC</v>
      </c>
      <c r="C433" s="5" t="str">
        <f>"_"&amp;Input!$A$27</f>
        <v>_NONFAST</v>
      </c>
      <c r="D433" s="5" t="str">
        <f>"_"&amp;Input!$A$18</f>
        <v>_AGE</v>
      </c>
      <c r="E433" s="5" t="str">
        <f>"_"&amp;Input!$A$12</f>
        <v>_ALL</v>
      </c>
      <c r="F433" s="5" t="str">
        <f>"_"&amp;Input!$A$2</f>
        <v>_TOT</v>
      </c>
      <c r="G433" s="5" t="str">
        <f>"_"&amp;Input!$A$32</f>
        <v>_child</v>
      </c>
      <c r="H433" s="5" t="str">
        <f>"_"&amp;Input!$A$36</f>
        <v>_control</v>
      </c>
      <c r="I433" s="24" t="str">
        <f t="shared" si="6"/>
        <v>LDLC_NONFAST_AGE_ALL_TOT_child_control</v>
      </c>
      <c r="J433" s="42"/>
      <c r="K433" s="42"/>
      <c r="L433" s="42"/>
      <c r="M433" s="43"/>
    </row>
    <row r="434" spans="1:13" x14ac:dyDescent="0.2">
      <c r="A434" s="47">
        <v>425</v>
      </c>
      <c r="B434" s="5" t="str">
        <f>Input!$A$22</f>
        <v>LDLC</v>
      </c>
      <c r="C434" s="5" t="str">
        <f>"_"&amp;Input!$A$27</f>
        <v>_NONFAST</v>
      </c>
      <c r="D434" s="5" t="str">
        <f>"_"&amp;Input!$A$18</f>
        <v>_AGE</v>
      </c>
      <c r="E434" s="5" t="str">
        <f>"_"&amp;Input!$A$12</f>
        <v>_ALL</v>
      </c>
      <c r="F434" s="5" t="str">
        <f>"_"&amp;Input!$A$3</f>
        <v>_AFR</v>
      </c>
      <c r="G434" s="5" t="str">
        <f>"_"&amp;Input!$A$31</f>
        <v>_adult</v>
      </c>
      <c r="H434" s="5" t="str">
        <f>"_"&amp;Input!$A$35</f>
        <v>_case</v>
      </c>
      <c r="I434" s="24" t="str">
        <f t="shared" si="6"/>
        <v>LDLC_NONFAST_AGE_ALL_AFR_adult_case</v>
      </c>
      <c r="J434" s="42"/>
      <c r="K434" s="42"/>
      <c r="L434" s="42"/>
      <c r="M434" s="43"/>
    </row>
    <row r="435" spans="1:13" x14ac:dyDescent="0.2">
      <c r="A435" s="47">
        <v>426</v>
      </c>
      <c r="B435" s="5" t="str">
        <f>Input!$A$22</f>
        <v>LDLC</v>
      </c>
      <c r="C435" s="5" t="str">
        <f>"_"&amp;Input!$A$27</f>
        <v>_NONFAST</v>
      </c>
      <c r="D435" s="5" t="str">
        <f>"_"&amp;Input!$A$18</f>
        <v>_AGE</v>
      </c>
      <c r="E435" s="5" t="str">
        <f>"_"&amp;Input!$A$12</f>
        <v>_ALL</v>
      </c>
      <c r="F435" s="5" t="str">
        <f>"_"&amp;Input!$A$3</f>
        <v>_AFR</v>
      </c>
      <c r="G435" s="5" t="str">
        <f>"_"&amp;Input!$A$31</f>
        <v>_adult</v>
      </c>
      <c r="H435" s="5" t="str">
        <f>"_"&amp;Input!$A$36</f>
        <v>_control</v>
      </c>
      <c r="I435" s="24" t="str">
        <f t="shared" si="6"/>
        <v>LDLC_NONFAST_AGE_ALL_AFR_adult_control</v>
      </c>
      <c r="J435" s="42"/>
      <c r="K435" s="42"/>
      <c r="L435" s="42"/>
      <c r="M435" s="43"/>
    </row>
    <row r="436" spans="1:13" x14ac:dyDescent="0.2">
      <c r="A436" s="47">
        <v>427</v>
      </c>
      <c r="B436" s="5" t="str">
        <f>Input!$A$22</f>
        <v>LDLC</v>
      </c>
      <c r="C436" s="5" t="str">
        <f>"_"&amp;Input!$A$27</f>
        <v>_NONFAST</v>
      </c>
      <c r="D436" s="5" t="str">
        <f>"_"&amp;Input!$A$18</f>
        <v>_AGE</v>
      </c>
      <c r="E436" s="5" t="str">
        <f>"_"&amp;Input!$A$12</f>
        <v>_ALL</v>
      </c>
      <c r="F436" s="5" t="str">
        <f>"_"&amp;Input!$A$3</f>
        <v>_AFR</v>
      </c>
      <c r="G436" s="5" t="str">
        <f>"_"&amp;Input!$A$32</f>
        <v>_child</v>
      </c>
      <c r="H436" s="5" t="str">
        <f>"_"&amp;Input!$A$35</f>
        <v>_case</v>
      </c>
      <c r="I436" s="24" t="str">
        <f t="shared" si="6"/>
        <v>LDLC_NONFAST_AGE_ALL_AFR_child_case</v>
      </c>
      <c r="J436" s="42"/>
      <c r="K436" s="42"/>
      <c r="L436" s="42"/>
      <c r="M436" s="43"/>
    </row>
    <row r="437" spans="1:13" x14ac:dyDescent="0.2">
      <c r="A437" s="47">
        <v>428</v>
      </c>
      <c r="B437" s="5" t="str">
        <f>Input!$A$22</f>
        <v>LDLC</v>
      </c>
      <c r="C437" s="5" t="str">
        <f>"_"&amp;Input!$A$27</f>
        <v>_NONFAST</v>
      </c>
      <c r="D437" s="5" t="str">
        <f>"_"&amp;Input!$A$18</f>
        <v>_AGE</v>
      </c>
      <c r="E437" s="5" t="str">
        <f>"_"&amp;Input!$A$12</f>
        <v>_ALL</v>
      </c>
      <c r="F437" s="5" t="str">
        <f>"_"&amp;Input!$A$3</f>
        <v>_AFR</v>
      </c>
      <c r="G437" s="5" t="str">
        <f>"_"&amp;Input!$A$32</f>
        <v>_child</v>
      </c>
      <c r="H437" s="5" t="str">
        <f>"_"&amp;Input!$A$36</f>
        <v>_control</v>
      </c>
      <c r="I437" s="24" t="str">
        <f t="shared" si="6"/>
        <v>LDLC_NONFAST_AGE_ALL_AFR_child_control</v>
      </c>
      <c r="J437" s="42"/>
      <c r="K437" s="42"/>
      <c r="L437" s="42"/>
      <c r="M437" s="43"/>
    </row>
    <row r="438" spans="1:13" x14ac:dyDescent="0.2">
      <c r="A438" s="47">
        <v>429</v>
      </c>
      <c r="B438" s="5" t="str">
        <f>Input!$A$22</f>
        <v>LDLC</v>
      </c>
      <c r="C438" s="5" t="str">
        <f>"_"&amp;Input!$A$27</f>
        <v>_NONFAST</v>
      </c>
      <c r="D438" s="5" t="str">
        <f>"_"&amp;Input!$A$18</f>
        <v>_AGE</v>
      </c>
      <c r="E438" s="5" t="str">
        <f>"_"&amp;Input!$A$12</f>
        <v>_ALL</v>
      </c>
      <c r="F438" s="5" t="str">
        <f>"_"&amp;Input!$A$4</f>
        <v>_AMR</v>
      </c>
      <c r="G438" s="5" t="str">
        <f>"_"&amp;Input!$A$31</f>
        <v>_adult</v>
      </c>
      <c r="H438" s="5" t="str">
        <f>"_"&amp;Input!$A$35</f>
        <v>_case</v>
      </c>
      <c r="I438" s="24" t="str">
        <f t="shared" si="6"/>
        <v>LDLC_NONFAST_AGE_ALL_AMR_adult_case</v>
      </c>
      <c r="J438" s="42"/>
      <c r="K438" s="42"/>
      <c r="L438" s="42"/>
      <c r="M438" s="43"/>
    </row>
    <row r="439" spans="1:13" x14ac:dyDescent="0.2">
      <c r="A439" s="47">
        <v>430</v>
      </c>
      <c r="B439" s="5" t="str">
        <f>Input!$A$22</f>
        <v>LDLC</v>
      </c>
      <c r="C439" s="5" t="str">
        <f>"_"&amp;Input!$A$27</f>
        <v>_NONFAST</v>
      </c>
      <c r="D439" s="5" t="str">
        <f>"_"&amp;Input!$A$18</f>
        <v>_AGE</v>
      </c>
      <c r="E439" s="5" t="str">
        <f>"_"&amp;Input!$A$12</f>
        <v>_ALL</v>
      </c>
      <c r="F439" s="5" t="str">
        <f>"_"&amp;Input!$A$4</f>
        <v>_AMR</v>
      </c>
      <c r="G439" s="5" t="str">
        <f>"_"&amp;Input!$A$31</f>
        <v>_adult</v>
      </c>
      <c r="H439" s="5" t="str">
        <f>"_"&amp;Input!$A$36</f>
        <v>_control</v>
      </c>
      <c r="I439" s="24" t="str">
        <f t="shared" si="6"/>
        <v>LDLC_NONFAST_AGE_ALL_AMR_adult_control</v>
      </c>
      <c r="J439" s="42"/>
      <c r="K439" s="42"/>
      <c r="L439" s="42"/>
      <c r="M439" s="43"/>
    </row>
    <row r="440" spans="1:13" x14ac:dyDescent="0.2">
      <c r="A440" s="47">
        <v>431</v>
      </c>
      <c r="B440" s="5" t="str">
        <f>Input!$A$22</f>
        <v>LDLC</v>
      </c>
      <c r="C440" s="5" t="str">
        <f>"_"&amp;Input!$A$27</f>
        <v>_NONFAST</v>
      </c>
      <c r="D440" s="5" t="str">
        <f>"_"&amp;Input!$A$18</f>
        <v>_AGE</v>
      </c>
      <c r="E440" s="5" t="str">
        <f>"_"&amp;Input!$A$12</f>
        <v>_ALL</v>
      </c>
      <c r="F440" s="5" t="str">
        <f>"_"&amp;Input!$A$4</f>
        <v>_AMR</v>
      </c>
      <c r="G440" s="5" t="str">
        <f>"_"&amp;Input!$A$32</f>
        <v>_child</v>
      </c>
      <c r="H440" s="5" t="str">
        <f>"_"&amp;Input!$A$35</f>
        <v>_case</v>
      </c>
      <c r="I440" s="24" t="str">
        <f t="shared" si="6"/>
        <v>LDLC_NONFAST_AGE_ALL_AMR_child_case</v>
      </c>
      <c r="J440" s="42"/>
      <c r="K440" s="42"/>
      <c r="L440" s="42"/>
      <c r="M440" s="43"/>
    </row>
    <row r="441" spans="1:13" x14ac:dyDescent="0.2">
      <c r="A441" s="47">
        <v>432</v>
      </c>
      <c r="B441" s="5" t="str">
        <f>Input!$A$22</f>
        <v>LDLC</v>
      </c>
      <c r="C441" s="5" t="str">
        <f>"_"&amp;Input!$A$27</f>
        <v>_NONFAST</v>
      </c>
      <c r="D441" s="5" t="str">
        <f>"_"&amp;Input!$A$18</f>
        <v>_AGE</v>
      </c>
      <c r="E441" s="5" t="str">
        <f>"_"&amp;Input!$A$12</f>
        <v>_ALL</v>
      </c>
      <c r="F441" s="5" t="str">
        <f>"_"&amp;Input!$A$4</f>
        <v>_AMR</v>
      </c>
      <c r="G441" s="5" t="str">
        <f>"_"&amp;Input!$A$32</f>
        <v>_child</v>
      </c>
      <c r="H441" s="5" t="str">
        <f>"_"&amp;Input!$A$36</f>
        <v>_control</v>
      </c>
      <c r="I441" s="24" t="str">
        <f t="shared" si="6"/>
        <v>LDLC_NONFAST_AGE_ALL_AMR_child_control</v>
      </c>
      <c r="J441" s="42"/>
      <c r="K441" s="42"/>
      <c r="L441" s="42"/>
      <c r="M441" s="43"/>
    </row>
    <row r="442" spans="1:13" x14ac:dyDescent="0.2">
      <c r="A442" s="47">
        <v>433</v>
      </c>
      <c r="B442" s="5" t="str">
        <f>Input!$A$22</f>
        <v>LDLC</v>
      </c>
      <c r="C442" s="5" t="str">
        <f>"_"&amp;Input!$A$27</f>
        <v>_NONFAST</v>
      </c>
      <c r="D442" s="5" t="str">
        <f>"_"&amp;Input!$A$18</f>
        <v>_AGE</v>
      </c>
      <c r="E442" s="5" t="str">
        <f>"_"&amp;Input!$A$12</f>
        <v>_ALL</v>
      </c>
      <c r="F442" s="5" t="str">
        <f>"_"&amp;Input!$A$5</f>
        <v>_CSA</v>
      </c>
      <c r="G442" s="5" t="str">
        <f>"_"&amp;Input!$A$31</f>
        <v>_adult</v>
      </c>
      <c r="H442" s="5" t="str">
        <f>"_"&amp;Input!$A$35</f>
        <v>_case</v>
      </c>
      <c r="I442" s="24" t="str">
        <f t="shared" si="6"/>
        <v>LDLC_NONFAST_AGE_ALL_CSA_adult_case</v>
      </c>
      <c r="J442" s="42"/>
      <c r="K442" s="42"/>
      <c r="L442" s="42"/>
      <c r="M442" s="43"/>
    </row>
    <row r="443" spans="1:13" x14ac:dyDescent="0.2">
      <c r="A443" s="47">
        <v>434</v>
      </c>
      <c r="B443" s="5" t="str">
        <f>Input!$A$22</f>
        <v>LDLC</v>
      </c>
      <c r="C443" s="5" t="str">
        <f>"_"&amp;Input!$A$27</f>
        <v>_NONFAST</v>
      </c>
      <c r="D443" s="5" t="str">
        <f>"_"&amp;Input!$A$18</f>
        <v>_AGE</v>
      </c>
      <c r="E443" s="5" t="str">
        <f>"_"&amp;Input!$A$12</f>
        <v>_ALL</v>
      </c>
      <c r="F443" s="5" t="str">
        <f>"_"&amp;Input!$A$5</f>
        <v>_CSA</v>
      </c>
      <c r="G443" s="5" t="str">
        <f>"_"&amp;Input!$A$31</f>
        <v>_adult</v>
      </c>
      <c r="H443" s="5" t="str">
        <f>"_"&amp;Input!$A$36</f>
        <v>_control</v>
      </c>
      <c r="I443" s="24" t="str">
        <f t="shared" si="6"/>
        <v>LDLC_NONFAST_AGE_ALL_CSA_adult_control</v>
      </c>
      <c r="J443" s="42"/>
      <c r="K443" s="42"/>
      <c r="L443" s="42"/>
      <c r="M443" s="43"/>
    </row>
    <row r="444" spans="1:13" x14ac:dyDescent="0.2">
      <c r="A444" s="47">
        <v>435</v>
      </c>
      <c r="B444" s="5" t="str">
        <f>Input!$A$22</f>
        <v>LDLC</v>
      </c>
      <c r="C444" s="5" t="str">
        <f>"_"&amp;Input!$A$27</f>
        <v>_NONFAST</v>
      </c>
      <c r="D444" s="5" t="str">
        <f>"_"&amp;Input!$A$18</f>
        <v>_AGE</v>
      </c>
      <c r="E444" s="5" t="str">
        <f>"_"&amp;Input!$A$12</f>
        <v>_ALL</v>
      </c>
      <c r="F444" s="5" t="str">
        <f>"_"&amp;Input!$A$5</f>
        <v>_CSA</v>
      </c>
      <c r="G444" s="5" t="str">
        <f>"_"&amp;Input!$A$32</f>
        <v>_child</v>
      </c>
      <c r="H444" s="5" t="str">
        <f>"_"&amp;Input!$A$35</f>
        <v>_case</v>
      </c>
      <c r="I444" s="24" t="str">
        <f t="shared" si="6"/>
        <v>LDLC_NONFAST_AGE_ALL_CSA_child_case</v>
      </c>
      <c r="J444" s="42"/>
      <c r="K444" s="42"/>
      <c r="L444" s="42"/>
      <c r="M444" s="43"/>
    </row>
    <row r="445" spans="1:13" x14ac:dyDescent="0.2">
      <c r="A445" s="47">
        <v>436</v>
      </c>
      <c r="B445" s="5" t="str">
        <f>Input!$A$22</f>
        <v>LDLC</v>
      </c>
      <c r="C445" s="5" t="str">
        <f>"_"&amp;Input!$A$27</f>
        <v>_NONFAST</v>
      </c>
      <c r="D445" s="5" t="str">
        <f>"_"&amp;Input!$A$18</f>
        <v>_AGE</v>
      </c>
      <c r="E445" s="5" t="str">
        <f>"_"&amp;Input!$A$12</f>
        <v>_ALL</v>
      </c>
      <c r="F445" s="5" t="str">
        <f>"_"&amp;Input!$A$5</f>
        <v>_CSA</v>
      </c>
      <c r="G445" s="5" t="str">
        <f>"_"&amp;Input!$A$32</f>
        <v>_child</v>
      </c>
      <c r="H445" s="5" t="str">
        <f>"_"&amp;Input!$A$36</f>
        <v>_control</v>
      </c>
      <c r="I445" s="24" t="str">
        <f t="shared" si="6"/>
        <v>LDLC_NONFAST_AGE_ALL_CSA_child_control</v>
      </c>
      <c r="J445" s="42"/>
      <c r="K445" s="42"/>
      <c r="L445" s="42"/>
      <c r="M445" s="43"/>
    </row>
    <row r="446" spans="1:13" x14ac:dyDescent="0.2">
      <c r="A446" s="47">
        <v>437</v>
      </c>
      <c r="B446" s="5" t="str">
        <f>Input!$A$22</f>
        <v>LDLC</v>
      </c>
      <c r="C446" s="5" t="str">
        <f>"_"&amp;Input!$A$27</f>
        <v>_NONFAST</v>
      </c>
      <c r="D446" s="5" t="str">
        <f>"_"&amp;Input!$A$18</f>
        <v>_AGE</v>
      </c>
      <c r="E446" s="5" t="str">
        <f>"_"&amp;Input!$A$12</f>
        <v>_ALL</v>
      </c>
      <c r="F446" s="5" t="str">
        <f>"_"&amp;Input!$A$6</f>
        <v>_EAS</v>
      </c>
      <c r="G446" s="5" t="str">
        <f>"_"&amp;Input!$A$31</f>
        <v>_adult</v>
      </c>
      <c r="H446" s="5" t="str">
        <f>"_"&amp;Input!$A$35</f>
        <v>_case</v>
      </c>
      <c r="I446" s="24" t="str">
        <f t="shared" si="6"/>
        <v>LDLC_NONFAST_AGE_ALL_EAS_adult_case</v>
      </c>
      <c r="J446" s="42"/>
      <c r="K446" s="42"/>
      <c r="L446" s="42"/>
      <c r="M446" s="43"/>
    </row>
    <row r="447" spans="1:13" x14ac:dyDescent="0.2">
      <c r="A447" s="47">
        <v>438</v>
      </c>
      <c r="B447" s="5" t="str">
        <f>Input!$A$22</f>
        <v>LDLC</v>
      </c>
      <c r="C447" s="5" t="str">
        <f>"_"&amp;Input!$A$27</f>
        <v>_NONFAST</v>
      </c>
      <c r="D447" s="5" t="str">
        <f>"_"&amp;Input!$A$18</f>
        <v>_AGE</v>
      </c>
      <c r="E447" s="5" t="str">
        <f>"_"&amp;Input!$A$12</f>
        <v>_ALL</v>
      </c>
      <c r="F447" s="5" t="str">
        <f>"_"&amp;Input!$A$6</f>
        <v>_EAS</v>
      </c>
      <c r="G447" s="5" t="str">
        <f>"_"&amp;Input!$A$31</f>
        <v>_adult</v>
      </c>
      <c r="H447" s="5" t="str">
        <f>"_"&amp;Input!$A$36</f>
        <v>_control</v>
      </c>
      <c r="I447" s="24" t="str">
        <f t="shared" si="6"/>
        <v>LDLC_NONFAST_AGE_ALL_EAS_adult_control</v>
      </c>
      <c r="J447" s="42"/>
      <c r="K447" s="42"/>
      <c r="L447" s="42"/>
      <c r="M447" s="43"/>
    </row>
    <row r="448" spans="1:13" x14ac:dyDescent="0.2">
      <c r="A448" s="47">
        <v>439</v>
      </c>
      <c r="B448" s="5" t="str">
        <f>Input!$A$22</f>
        <v>LDLC</v>
      </c>
      <c r="C448" s="5" t="str">
        <f>"_"&amp;Input!$A$27</f>
        <v>_NONFAST</v>
      </c>
      <c r="D448" s="5" t="str">
        <f>"_"&amp;Input!$A$18</f>
        <v>_AGE</v>
      </c>
      <c r="E448" s="5" t="str">
        <f>"_"&amp;Input!$A$12</f>
        <v>_ALL</v>
      </c>
      <c r="F448" s="5" t="str">
        <f>"_"&amp;Input!$A$6</f>
        <v>_EAS</v>
      </c>
      <c r="G448" s="5" t="str">
        <f>"_"&amp;Input!$A$32</f>
        <v>_child</v>
      </c>
      <c r="H448" s="5" t="str">
        <f>"_"&amp;Input!$A$35</f>
        <v>_case</v>
      </c>
      <c r="I448" s="24" t="str">
        <f t="shared" si="6"/>
        <v>LDLC_NONFAST_AGE_ALL_EAS_child_case</v>
      </c>
      <c r="J448" s="42"/>
      <c r="K448" s="42"/>
      <c r="L448" s="42"/>
      <c r="M448" s="43"/>
    </row>
    <row r="449" spans="1:13" x14ac:dyDescent="0.2">
      <c r="A449" s="47">
        <v>440</v>
      </c>
      <c r="B449" s="5" t="str">
        <f>Input!$A$22</f>
        <v>LDLC</v>
      </c>
      <c r="C449" s="5" t="str">
        <f>"_"&amp;Input!$A$27</f>
        <v>_NONFAST</v>
      </c>
      <c r="D449" s="5" t="str">
        <f>"_"&amp;Input!$A$18</f>
        <v>_AGE</v>
      </c>
      <c r="E449" s="5" t="str">
        <f>"_"&amp;Input!$A$12</f>
        <v>_ALL</v>
      </c>
      <c r="F449" s="5" t="str">
        <f>"_"&amp;Input!$A$6</f>
        <v>_EAS</v>
      </c>
      <c r="G449" s="5" t="str">
        <f>"_"&amp;Input!$A$32</f>
        <v>_child</v>
      </c>
      <c r="H449" s="5" t="str">
        <f>"_"&amp;Input!$A$36</f>
        <v>_control</v>
      </c>
      <c r="I449" s="24" t="str">
        <f t="shared" si="6"/>
        <v>LDLC_NONFAST_AGE_ALL_EAS_child_control</v>
      </c>
      <c r="J449" s="42"/>
      <c r="K449" s="42"/>
      <c r="L449" s="42"/>
      <c r="M449" s="43"/>
    </row>
    <row r="450" spans="1:13" x14ac:dyDescent="0.2">
      <c r="A450" s="47">
        <v>441</v>
      </c>
      <c r="B450" s="5" t="str">
        <f>Input!$A$22</f>
        <v>LDLC</v>
      </c>
      <c r="C450" s="5" t="str">
        <f>"_"&amp;Input!$A$27</f>
        <v>_NONFAST</v>
      </c>
      <c r="D450" s="5" t="str">
        <f>"_"&amp;Input!$A$18</f>
        <v>_AGE</v>
      </c>
      <c r="E450" s="5" t="str">
        <f>"_"&amp;Input!$A$12</f>
        <v>_ALL</v>
      </c>
      <c r="F450" s="5" t="str">
        <f>"_"&amp;Input!$A$7</f>
        <v>_EUR</v>
      </c>
      <c r="G450" s="5" t="str">
        <f>"_"&amp;Input!$A$31</f>
        <v>_adult</v>
      </c>
      <c r="H450" s="5" t="str">
        <f>"_"&amp;Input!$A$35</f>
        <v>_case</v>
      </c>
      <c r="I450" s="24" t="str">
        <f t="shared" si="6"/>
        <v>LDLC_NONFAST_AGE_ALL_EUR_adult_case</v>
      </c>
      <c r="J450" s="42"/>
      <c r="K450" s="42"/>
      <c r="L450" s="42"/>
      <c r="M450" s="43"/>
    </row>
    <row r="451" spans="1:13" x14ac:dyDescent="0.2">
      <c r="A451" s="47">
        <v>442</v>
      </c>
      <c r="B451" s="5" t="str">
        <f>Input!$A$22</f>
        <v>LDLC</v>
      </c>
      <c r="C451" s="5" t="str">
        <f>"_"&amp;Input!$A$27</f>
        <v>_NONFAST</v>
      </c>
      <c r="D451" s="5" t="str">
        <f>"_"&amp;Input!$A$18</f>
        <v>_AGE</v>
      </c>
      <c r="E451" s="5" t="str">
        <f>"_"&amp;Input!$A$12</f>
        <v>_ALL</v>
      </c>
      <c r="F451" s="5" t="str">
        <f>"_"&amp;Input!$A$7</f>
        <v>_EUR</v>
      </c>
      <c r="G451" s="5" t="str">
        <f>"_"&amp;Input!$A$31</f>
        <v>_adult</v>
      </c>
      <c r="H451" s="5" t="str">
        <f>"_"&amp;Input!$A$36</f>
        <v>_control</v>
      </c>
      <c r="I451" s="24" t="str">
        <f t="shared" si="6"/>
        <v>LDLC_NONFAST_AGE_ALL_EUR_adult_control</v>
      </c>
      <c r="J451" s="42"/>
      <c r="K451" s="42"/>
      <c r="L451" s="42"/>
      <c r="M451" s="43"/>
    </row>
    <row r="452" spans="1:13" x14ac:dyDescent="0.2">
      <c r="A452" s="47">
        <v>443</v>
      </c>
      <c r="B452" s="5" t="str">
        <f>Input!$A$22</f>
        <v>LDLC</v>
      </c>
      <c r="C452" s="5" t="str">
        <f>"_"&amp;Input!$A$27</f>
        <v>_NONFAST</v>
      </c>
      <c r="D452" s="5" t="str">
        <f>"_"&amp;Input!$A$18</f>
        <v>_AGE</v>
      </c>
      <c r="E452" s="5" t="str">
        <f>"_"&amp;Input!$A$12</f>
        <v>_ALL</v>
      </c>
      <c r="F452" s="5" t="str">
        <f>"_"&amp;Input!$A$7</f>
        <v>_EUR</v>
      </c>
      <c r="G452" s="5" t="str">
        <f>"_"&amp;Input!$A$32</f>
        <v>_child</v>
      </c>
      <c r="H452" s="5" t="str">
        <f>"_"&amp;Input!$A$35</f>
        <v>_case</v>
      </c>
      <c r="I452" s="24" t="str">
        <f t="shared" si="6"/>
        <v>LDLC_NONFAST_AGE_ALL_EUR_child_case</v>
      </c>
      <c r="J452" s="42"/>
      <c r="K452" s="42"/>
      <c r="L452" s="42"/>
      <c r="M452" s="43"/>
    </row>
    <row r="453" spans="1:13" x14ac:dyDescent="0.2">
      <c r="A453" s="47">
        <v>444</v>
      </c>
      <c r="B453" s="5" t="str">
        <f>Input!$A$22</f>
        <v>LDLC</v>
      </c>
      <c r="C453" s="5" t="str">
        <f>"_"&amp;Input!$A$27</f>
        <v>_NONFAST</v>
      </c>
      <c r="D453" s="5" t="str">
        <f>"_"&amp;Input!$A$18</f>
        <v>_AGE</v>
      </c>
      <c r="E453" s="5" t="str">
        <f>"_"&amp;Input!$A$12</f>
        <v>_ALL</v>
      </c>
      <c r="F453" s="5" t="str">
        <f>"_"&amp;Input!$A$7</f>
        <v>_EUR</v>
      </c>
      <c r="G453" s="5" t="str">
        <f>"_"&amp;Input!$A$32</f>
        <v>_child</v>
      </c>
      <c r="H453" s="5" t="str">
        <f>"_"&amp;Input!$A$36</f>
        <v>_control</v>
      </c>
      <c r="I453" s="24" t="str">
        <f t="shared" si="6"/>
        <v>LDLC_NONFAST_AGE_ALL_EUR_child_control</v>
      </c>
      <c r="J453" s="42"/>
      <c r="K453" s="42"/>
      <c r="L453" s="42"/>
      <c r="M453" s="43"/>
    </row>
    <row r="454" spans="1:13" x14ac:dyDescent="0.2">
      <c r="A454" s="47">
        <v>445</v>
      </c>
      <c r="B454" s="5" t="str">
        <f>Input!$A$22</f>
        <v>LDLC</v>
      </c>
      <c r="C454" s="5" t="str">
        <f>"_"&amp;Input!$A$27</f>
        <v>_NONFAST</v>
      </c>
      <c r="D454" s="5" t="str">
        <f>"_"&amp;Input!$A$18</f>
        <v>_AGE</v>
      </c>
      <c r="E454" s="5" t="str">
        <f>"_"&amp;Input!$A$12</f>
        <v>_ALL</v>
      </c>
      <c r="F454" s="5" t="str">
        <f>"_"&amp;Input!$A$8</f>
        <v>_MES</v>
      </c>
      <c r="G454" s="5" t="str">
        <f>"_"&amp;Input!$A$31</f>
        <v>_adult</v>
      </c>
      <c r="H454" s="5" t="str">
        <f>"_"&amp;Input!$A$35</f>
        <v>_case</v>
      </c>
      <c r="I454" s="24" t="str">
        <f t="shared" si="6"/>
        <v>LDLC_NONFAST_AGE_ALL_MES_adult_case</v>
      </c>
      <c r="J454" s="42"/>
      <c r="K454" s="42"/>
      <c r="L454" s="42"/>
      <c r="M454" s="43"/>
    </row>
    <row r="455" spans="1:13" x14ac:dyDescent="0.2">
      <c r="A455" s="47">
        <v>446</v>
      </c>
      <c r="B455" s="5" t="str">
        <f>Input!$A$22</f>
        <v>LDLC</v>
      </c>
      <c r="C455" s="5" t="str">
        <f>"_"&amp;Input!$A$27</f>
        <v>_NONFAST</v>
      </c>
      <c r="D455" s="5" t="str">
        <f>"_"&amp;Input!$A$18</f>
        <v>_AGE</v>
      </c>
      <c r="E455" s="5" t="str">
        <f>"_"&amp;Input!$A$12</f>
        <v>_ALL</v>
      </c>
      <c r="F455" s="5" t="str">
        <f>"_"&amp;Input!$A$8</f>
        <v>_MES</v>
      </c>
      <c r="G455" s="5" t="str">
        <f>"_"&amp;Input!$A$31</f>
        <v>_adult</v>
      </c>
      <c r="H455" s="5" t="str">
        <f>"_"&amp;Input!$A$36</f>
        <v>_control</v>
      </c>
      <c r="I455" s="24" t="str">
        <f t="shared" si="6"/>
        <v>LDLC_NONFAST_AGE_ALL_MES_adult_control</v>
      </c>
      <c r="J455" s="42"/>
      <c r="K455" s="42"/>
      <c r="L455" s="42"/>
      <c r="M455" s="43"/>
    </row>
    <row r="456" spans="1:13" x14ac:dyDescent="0.2">
      <c r="A456" s="47">
        <v>447</v>
      </c>
      <c r="B456" s="5" t="str">
        <f>Input!$A$22</f>
        <v>LDLC</v>
      </c>
      <c r="C456" s="5" t="str">
        <f>"_"&amp;Input!$A$27</f>
        <v>_NONFAST</v>
      </c>
      <c r="D456" s="5" t="str">
        <f>"_"&amp;Input!$A$18</f>
        <v>_AGE</v>
      </c>
      <c r="E456" s="5" t="str">
        <f>"_"&amp;Input!$A$12</f>
        <v>_ALL</v>
      </c>
      <c r="F456" s="5" t="str">
        <f>"_"&amp;Input!$A$8</f>
        <v>_MES</v>
      </c>
      <c r="G456" s="5" t="str">
        <f>"_"&amp;Input!$A$32</f>
        <v>_child</v>
      </c>
      <c r="H456" s="5" t="str">
        <f>"_"&amp;Input!$A$35</f>
        <v>_case</v>
      </c>
      <c r="I456" s="24" t="str">
        <f t="shared" si="6"/>
        <v>LDLC_NONFAST_AGE_ALL_MES_child_case</v>
      </c>
      <c r="J456" s="42"/>
      <c r="K456" s="42"/>
      <c r="L456" s="42"/>
      <c r="M456" s="43"/>
    </row>
    <row r="457" spans="1:13" x14ac:dyDescent="0.2">
      <c r="A457" s="47">
        <v>448</v>
      </c>
      <c r="B457" s="5" t="str">
        <f>Input!$A$22</f>
        <v>LDLC</v>
      </c>
      <c r="C457" s="5" t="str">
        <f>"_"&amp;Input!$A$27</f>
        <v>_NONFAST</v>
      </c>
      <c r="D457" s="5" t="str">
        <f>"_"&amp;Input!$A$18</f>
        <v>_AGE</v>
      </c>
      <c r="E457" s="5" t="str">
        <f>"_"&amp;Input!$A$12</f>
        <v>_ALL</v>
      </c>
      <c r="F457" s="5" t="str">
        <f>"_"&amp;Input!$A$8</f>
        <v>_MES</v>
      </c>
      <c r="G457" s="5" t="str">
        <f>"_"&amp;Input!$A$32</f>
        <v>_child</v>
      </c>
      <c r="H457" s="5" t="str">
        <f>"_"&amp;Input!$A$36</f>
        <v>_control</v>
      </c>
      <c r="I457" s="24" t="str">
        <f t="shared" si="6"/>
        <v>LDLC_NONFAST_AGE_ALL_MES_child_control</v>
      </c>
      <c r="J457" s="42"/>
      <c r="K457" s="42"/>
      <c r="L457" s="42"/>
      <c r="M457" s="43"/>
    </row>
    <row r="458" spans="1:13" x14ac:dyDescent="0.2">
      <c r="A458" s="47">
        <v>449</v>
      </c>
      <c r="B458" s="5" t="str">
        <f>Input!$A$22</f>
        <v>LDLC</v>
      </c>
      <c r="C458" s="5" t="str">
        <f>"_"&amp;Input!$A$27</f>
        <v>_NONFAST</v>
      </c>
      <c r="D458" s="5" t="str">
        <f>"_"&amp;Input!$A$18</f>
        <v>_AGE</v>
      </c>
      <c r="E458" s="5" t="str">
        <f>"_"&amp;Input!$A$13</f>
        <v>_M</v>
      </c>
      <c r="F458" s="5" t="str">
        <f>"_"&amp;Input!$A$2</f>
        <v>_TOT</v>
      </c>
      <c r="G458" s="5" t="str">
        <f>"_"&amp;Input!$A$31</f>
        <v>_adult</v>
      </c>
      <c r="H458" s="5" t="str">
        <f>"_"&amp;Input!$A$35</f>
        <v>_case</v>
      </c>
      <c r="I458" s="24" t="str">
        <f t="shared" si="6"/>
        <v>LDLC_NONFAST_AGE_M_TOT_adult_case</v>
      </c>
      <c r="J458" s="42"/>
      <c r="K458" s="42"/>
      <c r="L458" s="42"/>
      <c r="M458" s="43"/>
    </row>
    <row r="459" spans="1:13" x14ac:dyDescent="0.2">
      <c r="A459" s="47">
        <v>450</v>
      </c>
      <c r="B459" s="5" t="str">
        <f>Input!$A$22</f>
        <v>LDLC</v>
      </c>
      <c r="C459" s="5" t="str">
        <f>"_"&amp;Input!$A$27</f>
        <v>_NONFAST</v>
      </c>
      <c r="D459" s="5" t="str">
        <f>"_"&amp;Input!$A$18</f>
        <v>_AGE</v>
      </c>
      <c r="E459" s="5" t="str">
        <f>"_"&amp;Input!$A$13</f>
        <v>_M</v>
      </c>
      <c r="F459" s="5" t="str">
        <f>"_"&amp;Input!$A$2</f>
        <v>_TOT</v>
      </c>
      <c r="G459" s="5" t="str">
        <f>"_"&amp;Input!$A$31</f>
        <v>_adult</v>
      </c>
      <c r="H459" s="5" t="str">
        <f>"_"&amp;Input!$A$36</f>
        <v>_control</v>
      </c>
      <c r="I459" s="24" t="str">
        <f t="shared" ref="I459:I522" si="7">B459&amp;C459&amp;D459&amp;E459&amp;F459&amp;G459&amp;H459</f>
        <v>LDLC_NONFAST_AGE_M_TOT_adult_control</v>
      </c>
      <c r="J459" s="42"/>
      <c r="K459" s="42"/>
      <c r="L459" s="42"/>
      <c r="M459" s="43"/>
    </row>
    <row r="460" spans="1:13" x14ac:dyDescent="0.2">
      <c r="A460" s="47">
        <v>451</v>
      </c>
      <c r="B460" s="5" t="str">
        <f>Input!$A$22</f>
        <v>LDLC</v>
      </c>
      <c r="C460" s="5" t="str">
        <f>"_"&amp;Input!$A$27</f>
        <v>_NONFAST</v>
      </c>
      <c r="D460" s="5" t="str">
        <f>"_"&amp;Input!$A$18</f>
        <v>_AGE</v>
      </c>
      <c r="E460" s="5" t="str">
        <f>"_"&amp;Input!$A$13</f>
        <v>_M</v>
      </c>
      <c r="F460" s="5" t="str">
        <f>"_"&amp;Input!$A$2</f>
        <v>_TOT</v>
      </c>
      <c r="G460" s="5" t="str">
        <f>"_"&amp;Input!$A$32</f>
        <v>_child</v>
      </c>
      <c r="H460" s="5" t="str">
        <f>"_"&amp;Input!$A$35</f>
        <v>_case</v>
      </c>
      <c r="I460" s="24" t="str">
        <f t="shared" si="7"/>
        <v>LDLC_NONFAST_AGE_M_TOT_child_case</v>
      </c>
      <c r="J460" s="42"/>
      <c r="K460" s="42"/>
      <c r="L460" s="42"/>
      <c r="M460" s="43"/>
    </row>
    <row r="461" spans="1:13" x14ac:dyDescent="0.2">
      <c r="A461" s="47">
        <v>452</v>
      </c>
      <c r="B461" s="5" t="str">
        <f>Input!$A$22</f>
        <v>LDLC</v>
      </c>
      <c r="C461" s="5" t="str">
        <f>"_"&amp;Input!$A$27</f>
        <v>_NONFAST</v>
      </c>
      <c r="D461" s="5" t="str">
        <f>"_"&amp;Input!$A$18</f>
        <v>_AGE</v>
      </c>
      <c r="E461" s="5" t="str">
        <f>"_"&amp;Input!$A$13</f>
        <v>_M</v>
      </c>
      <c r="F461" s="5" t="str">
        <f>"_"&amp;Input!$A$2</f>
        <v>_TOT</v>
      </c>
      <c r="G461" s="5" t="str">
        <f>"_"&amp;Input!$A$32</f>
        <v>_child</v>
      </c>
      <c r="H461" s="5" t="str">
        <f>"_"&amp;Input!$A$36</f>
        <v>_control</v>
      </c>
      <c r="I461" s="24" t="str">
        <f t="shared" si="7"/>
        <v>LDLC_NONFAST_AGE_M_TOT_child_control</v>
      </c>
      <c r="J461" s="42"/>
      <c r="K461" s="42"/>
      <c r="L461" s="42"/>
      <c r="M461" s="43"/>
    </row>
    <row r="462" spans="1:13" x14ac:dyDescent="0.2">
      <c r="A462" s="47">
        <v>453</v>
      </c>
      <c r="B462" s="5" t="str">
        <f>Input!$A$22</f>
        <v>LDLC</v>
      </c>
      <c r="C462" s="5" t="str">
        <f>"_"&amp;Input!$A$27</f>
        <v>_NONFAST</v>
      </c>
      <c r="D462" s="5" t="str">
        <f>"_"&amp;Input!$A$18</f>
        <v>_AGE</v>
      </c>
      <c r="E462" s="5" t="str">
        <f>"_"&amp;Input!$A$13</f>
        <v>_M</v>
      </c>
      <c r="F462" s="5" t="str">
        <f>"_"&amp;Input!$A$3</f>
        <v>_AFR</v>
      </c>
      <c r="G462" s="5" t="str">
        <f>"_"&amp;Input!$A$31</f>
        <v>_adult</v>
      </c>
      <c r="H462" s="5" t="str">
        <f>"_"&amp;Input!$A$35</f>
        <v>_case</v>
      </c>
      <c r="I462" s="24" t="str">
        <f t="shared" si="7"/>
        <v>LDLC_NONFAST_AGE_M_AFR_adult_case</v>
      </c>
      <c r="J462" s="42"/>
      <c r="K462" s="42"/>
      <c r="L462" s="42"/>
      <c r="M462" s="43"/>
    </row>
    <row r="463" spans="1:13" x14ac:dyDescent="0.2">
      <c r="A463" s="47">
        <v>454</v>
      </c>
      <c r="B463" s="5" t="str">
        <f>Input!$A$22</f>
        <v>LDLC</v>
      </c>
      <c r="C463" s="5" t="str">
        <f>"_"&amp;Input!$A$27</f>
        <v>_NONFAST</v>
      </c>
      <c r="D463" s="5" t="str">
        <f>"_"&amp;Input!$A$18</f>
        <v>_AGE</v>
      </c>
      <c r="E463" s="5" t="str">
        <f>"_"&amp;Input!$A$13</f>
        <v>_M</v>
      </c>
      <c r="F463" s="5" t="str">
        <f>"_"&amp;Input!$A$3</f>
        <v>_AFR</v>
      </c>
      <c r="G463" s="5" t="str">
        <f>"_"&amp;Input!$A$31</f>
        <v>_adult</v>
      </c>
      <c r="H463" s="5" t="str">
        <f>"_"&amp;Input!$A$36</f>
        <v>_control</v>
      </c>
      <c r="I463" s="24" t="str">
        <f t="shared" si="7"/>
        <v>LDLC_NONFAST_AGE_M_AFR_adult_control</v>
      </c>
      <c r="J463" s="42"/>
      <c r="K463" s="42"/>
      <c r="L463" s="42"/>
      <c r="M463" s="43"/>
    </row>
    <row r="464" spans="1:13" x14ac:dyDescent="0.2">
      <c r="A464" s="47">
        <v>455</v>
      </c>
      <c r="B464" s="5" t="str">
        <f>Input!$A$22</f>
        <v>LDLC</v>
      </c>
      <c r="C464" s="5" t="str">
        <f>"_"&amp;Input!$A$27</f>
        <v>_NONFAST</v>
      </c>
      <c r="D464" s="5" t="str">
        <f>"_"&amp;Input!$A$18</f>
        <v>_AGE</v>
      </c>
      <c r="E464" s="5" t="str">
        <f>"_"&amp;Input!$A$13</f>
        <v>_M</v>
      </c>
      <c r="F464" s="5" t="str">
        <f>"_"&amp;Input!$A$3</f>
        <v>_AFR</v>
      </c>
      <c r="G464" s="5" t="str">
        <f>"_"&amp;Input!$A$32</f>
        <v>_child</v>
      </c>
      <c r="H464" s="5" t="str">
        <f>"_"&amp;Input!$A$35</f>
        <v>_case</v>
      </c>
      <c r="I464" s="24" t="str">
        <f t="shared" si="7"/>
        <v>LDLC_NONFAST_AGE_M_AFR_child_case</v>
      </c>
      <c r="J464" s="42"/>
      <c r="K464" s="42"/>
      <c r="L464" s="42"/>
      <c r="M464" s="43"/>
    </row>
    <row r="465" spans="1:13" x14ac:dyDescent="0.2">
      <c r="A465" s="47">
        <v>456</v>
      </c>
      <c r="B465" s="5" t="str">
        <f>Input!$A$22</f>
        <v>LDLC</v>
      </c>
      <c r="C465" s="5" t="str">
        <f>"_"&amp;Input!$A$27</f>
        <v>_NONFAST</v>
      </c>
      <c r="D465" s="5" t="str">
        <f>"_"&amp;Input!$A$18</f>
        <v>_AGE</v>
      </c>
      <c r="E465" s="5" t="str">
        <f>"_"&amp;Input!$A$13</f>
        <v>_M</v>
      </c>
      <c r="F465" s="5" t="str">
        <f>"_"&amp;Input!$A$3</f>
        <v>_AFR</v>
      </c>
      <c r="G465" s="5" t="str">
        <f>"_"&amp;Input!$A$32</f>
        <v>_child</v>
      </c>
      <c r="H465" s="5" t="str">
        <f>"_"&amp;Input!$A$36</f>
        <v>_control</v>
      </c>
      <c r="I465" s="24" t="str">
        <f t="shared" si="7"/>
        <v>LDLC_NONFAST_AGE_M_AFR_child_control</v>
      </c>
      <c r="J465" s="42"/>
      <c r="K465" s="42"/>
      <c r="L465" s="42"/>
      <c r="M465" s="43"/>
    </row>
    <row r="466" spans="1:13" x14ac:dyDescent="0.2">
      <c r="A466" s="47">
        <v>457</v>
      </c>
      <c r="B466" s="5" t="str">
        <f>Input!$A$22</f>
        <v>LDLC</v>
      </c>
      <c r="C466" s="5" t="str">
        <f>"_"&amp;Input!$A$27</f>
        <v>_NONFAST</v>
      </c>
      <c r="D466" s="5" t="str">
        <f>"_"&amp;Input!$A$18</f>
        <v>_AGE</v>
      </c>
      <c r="E466" s="5" t="str">
        <f>"_"&amp;Input!$A$13</f>
        <v>_M</v>
      </c>
      <c r="F466" s="5" t="str">
        <f>"_"&amp;Input!$A$4</f>
        <v>_AMR</v>
      </c>
      <c r="G466" s="5" t="str">
        <f>"_"&amp;Input!$A$31</f>
        <v>_adult</v>
      </c>
      <c r="H466" s="5" t="str">
        <f>"_"&amp;Input!$A$35</f>
        <v>_case</v>
      </c>
      <c r="I466" s="24" t="str">
        <f t="shared" si="7"/>
        <v>LDLC_NONFAST_AGE_M_AMR_adult_case</v>
      </c>
      <c r="J466" s="42"/>
      <c r="K466" s="42"/>
      <c r="L466" s="42"/>
      <c r="M466" s="43"/>
    </row>
    <row r="467" spans="1:13" x14ac:dyDescent="0.2">
      <c r="A467" s="47">
        <v>458</v>
      </c>
      <c r="B467" s="5" t="str">
        <f>Input!$A$22</f>
        <v>LDLC</v>
      </c>
      <c r="C467" s="5" t="str">
        <f>"_"&amp;Input!$A$27</f>
        <v>_NONFAST</v>
      </c>
      <c r="D467" s="5" t="str">
        <f>"_"&amp;Input!$A$18</f>
        <v>_AGE</v>
      </c>
      <c r="E467" s="5" t="str">
        <f>"_"&amp;Input!$A$13</f>
        <v>_M</v>
      </c>
      <c r="F467" s="5" t="str">
        <f>"_"&amp;Input!$A$4</f>
        <v>_AMR</v>
      </c>
      <c r="G467" s="5" t="str">
        <f>"_"&amp;Input!$A$31</f>
        <v>_adult</v>
      </c>
      <c r="H467" s="5" t="str">
        <f>"_"&amp;Input!$A$36</f>
        <v>_control</v>
      </c>
      <c r="I467" s="24" t="str">
        <f t="shared" si="7"/>
        <v>LDLC_NONFAST_AGE_M_AMR_adult_control</v>
      </c>
      <c r="J467" s="42"/>
      <c r="K467" s="42"/>
      <c r="L467" s="42"/>
      <c r="M467" s="43"/>
    </row>
    <row r="468" spans="1:13" x14ac:dyDescent="0.2">
      <c r="A468" s="47">
        <v>459</v>
      </c>
      <c r="B468" s="5" t="str">
        <f>Input!$A$22</f>
        <v>LDLC</v>
      </c>
      <c r="C468" s="5" t="str">
        <f>"_"&amp;Input!$A$27</f>
        <v>_NONFAST</v>
      </c>
      <c r="D468" s="5" t="str">
        <f>"_"&amp;Input!$A$18</f>
        <v>_AGE</v>
      </c>
      <c r="E468" s="5" t="str">
        <f>"_"&amp;Input!$A$13</f>
        <v>_M</v>
      </c>
      <c r="F468" s="5" t="str">
        <f>"_"&amp;Input!$A$4</f>
        <v>_AMR</v>
      </c>
      <c r="G468" s="5" t="str">
        <f>"_"&amp;Input!$A$32</f>
        <v>_child</v>
      </c>
      <c r="H468" s="5" t="str">
        <f>"_"&amp;Input!$A$35</f>
        <v>_case</v>
      </c>
      <c r="I468" s="24" t="str">
        <f t="shared" si="7"/>
        <v>LDLC_NONFAST_AGE_M_AMR_child_case</v>
      </c>
      <c r="J468" s="42"/>
      <c r="K468" s="42"/>
      <c r="L468" s="42"/>
      <c r="M468" s="43"/>
    </row>
    <row r="469" spans="1:13" x14ac:dyDescent="0.2">
      <c r="A469" s="47">
        <v>460</v>
      </c>
      <c r="B469" s="5" t="str">
        <f>Input!$A$22</f>
        <v>LDLC</v>
      </c>
      <c r="C469" s="5" t="str">
        <f>"_"&amp;Input!$A$27</f>
        <v>_NONFAST</v>
      </c>
      <c r="D469" s="5" t="str">
        <f>"_"&amp;Input!$A$18</f>
        <v>_AGE</v>
      </c>
      <c r="E469" s="5" t="str">
        <f>"_"&amp;Input!$A$13</f>
        <v>_M</v>
      </c>
      <c r="F469" s="5" t="str">
        <f>"_"&amp;Input!$A$4</f>
        <v>_AMR</v>
      </c>
      <c r="G469" s="5" t="str">
        <f>"_"&amp;Input!$A$32</f>
        <v>_child</v>
      </c>
      <c r="H469" s="5" t="str">
        <f>"_"&amp;Input!$A$36</f>
        <v>_control</v>
      </c>
      <c r="I469" s="24" t="str">
        <f t="shared" si="7"/>
        <v>LDLC_NONFAST_AGE_M_AMR_child_control</v>
      </c>
      <c r="J469" s="42"/>
      <c r="K469" s="42"/>
      <c r="L469" s="42"/>
      <c r="M469" s="43"/>
    </row>
    <row r="470" spans="1:13" x14ac:dyDescent="0.2">
      <c r="A470" s="47">
        <v>461</v>
      </c>
      <c r="B470" s="5" t="str">
        <f>Input!$A$22</f>
        <v>LDLC</v>
      </c>
      <c r="C470" s="5" t="str">
        <f>"_"&amp;Input!$A$27</f>
        <v>_NONFAST</v>
      </c>
      <c r="D470" s="5" t="str">
        <f>"_"&amp;Input!$A$18</f>
        <v>_AGE</v>
      </c>
      <c r="E470" s="5" t="str">
        <f>"_"&amp;Input!$A$13</f>
        <v>_M</v>
      </c>
      <c r="F470" s="5" t="str">
        <f>"_"&amp;Input!$A$5</f>
        <v>_CSA</v>
      </c>
      <c r="G470" s="5" t="str">
        <f>"_"&amp;Input!$A$31</f>
        <v>_adult</v>
      </c>
      <c r="H470" s="5" t="str">
        <f>"_"&amp;Input!$A$35</f>
        <v>_case</v>
      </c>
      <c r="I470" s="24" t="str">
        <f t="shared" si="7"/>
        <v>LDLC_NONFAST_AGE_M_CSA_adult_case</v>
      </c>
      <c r="J470" s="42"/>
      <c r="K470" s="42"/>
      <c r="L470" s="42"/>
      <c r="M470" s="43"/>
    </row>
    <row r="471" spans="1:13" x14ac:dyDescent="0.2">
      <c r="A471" s="47">
        <v>462</v>
      </c>
      <c r="B471" s="5" t="str">
        <f>Input!$A$22</f>
        <v>LDLC</v>
      </c>
      <c r="C471" s="5" t="str">
        <f>"_"&amp;Input!$A$27</f>
        <v>_NONFAST</v>
      </c>
      <c r="D471" s="5" t="str">
        <f>"_"&amp;Input!$A$18</f>
        <v>_AGE</v>
      </c>
      <c r="E471" s="5" t="str">
        <f>"_"&amp;Input!$A$13</f>
        <v>_M</v>
      </c>
      <c r="F471" s="5" t="str">
        <f>"_"&amp;Input!$A$5</f>
        <v>_CSA</v>
      </c>
      <c r="G471" s="5" t="str">
        <f>"_"&amp;Input!$A$31</f>
        <v>_adult</v>
      </c>
      <c r="H471" s="5" t="str">
        <f>"_"&amp;Input!$A$36</f>
        <v>_control</v>
      </c>
      <c r="I471" s="24" t="str">
        <f t="shared" si="7"/>
        <v>LDLC_NONFAST_AGE_M_CSA_adult_control</v>
      </c>
      <c r="J471" s="42"/>
      <c r="K471" s="42"/>
      <c r="L471" s="42"/>
      <c r="M471" s="43"/>
    </row>
    <row r="472" spans="1:13" x14ac:dyDescent="0.2">
      <c r="A472" s="47">
        <v>463</v>
      </c>
      <c r="B472" s="5" t="str">
        <f>Input!$A$22</f>
        <v>LDLC</v>
      </c>
      <c r="C472" s="5" t="str">
        <f>"_"&amp;Input!$A$27</f>
        <v>_NONFAST</v>
      </c>
      <c r="D472" s="5" t="str">
        <f>"_"&amp;Input!$A$18</f>
        <v>_AGE</v>
      </c>
      <c r="E472" s="5" t="str">
        <f>"_"&amp;Input!$A$13</f>
        <v>_M</v>
      </c>
      <c r="F472" s="5" t="str">
        <f>"_"&amp;Input!$A$5</f>
        <v>_CSA</v>
      </c>
      <c r="G472" s="5" t="str">
        <f>"_"&amp;Input!$A$32</f>
        <v>_child</v>
      </c>
      <c r="H472" s="5" t="str">
        <f>"_"&amp;Input!$A$35</f>
        <v>_case</v>
      </c>
      <c r="I472" s="24" t="str">
        <f t="shared" si="7"/>
        <v>LDLC_NONFAST_AGE_M_CSA_child_case</v>
      </c>
      <c r="J472" s="42"/>
      <c r="K472" s="42"/>
      <c r="L472" s="42"/>
      <c r="M472" s="43"/>
    </row>
    <row r="473" spans="1:13" x14ac:dyDescent="0.2">
      <c r="A473" s="47">
        <v>464</v>
      </c>
      <c r="B473" s="5" t="str">
        <f>Input!$A$22</f>
        <v>LDLC</v>
      </c>
      <c r="C473" s="5" t="str">
        <f>"_"&amp;Input!$A$27</f>
        <v>_NONFAST</v>
      </c>
      <c r="D473" s="5" t="str">
        <f>"_"&amp;Input!$A$18</f>
        <v>_AGE</v>
      </c>
      <c r="E473" s="5" t="str">
        <f>"_"&amp;Input!$A$13</f>
        <v>_M</v>
      </c>
      <c r="F473" s="5" t="str">
        <f>"_"&amp;Input!$A$5</f>
        <v>_CSA</v>
      </c>
      <c r="G473" s="5" t="str">
        <f>"_"&amp;Input!$A$32</f>
        <v>_child</v>
      </c>
      <c r="H473" s="5" t="str">
        <f>"_"&amp;Input!$A$36</f>
        <v>_control</v>
      </c>
      <c r="I473" s="24" t="str">
        <f t="shared" si="7"/>
        <v>LDLC_NONFAST_AGE_M_CSA_child_control</v>
      </c>
      <c r="J473" s="42"/>
      <c r="K473" s="42"/>
      <c r="L473" s="42"/>
      <c r="M473" s="43"/>
    </row>
    <row r="474" spans="1:13" x14ac:dyDescent="0.2">
      <c r="A474" s="47">
        <v>465</v>
      </c>
      <c r="B474" s="5" t="str">
        <f>Input!$A$22</f>
        <v>LDLC</v>
      </c>
      <c r="C474" s="5" t="str">
        <f>"_"&amp;Input!$A$27</f>
        <v>_NONFAST</v>
      </c>
      <c r="D474" s="5" t="str">
        <f>"_"&amp;Input!$A$18</f>
        <v>_AGE</v>
      </c>
      <c r="E474" s="5" t="str">
        <f>"_"&amp;Input!$A$13</f>
        <v>_M</v>
      </c>
      <c r="F474" s="5" t="str">
        <f>"_"&amp;Input!$A$6</f>
        <v>_EAS</v>
      </c>
      <c r="G474" s="5" t="str">
        <f>"_"&amp;Input!$A$31</f>
        <v>_adult</v>
      </c>
      <c r="H474" s="5" t="str">
        <f>"_"&amp;Input!$A$35</f>
        <v>_case</v>
      </c>
      <c r="I474" s="24" t="str">
        <f t="shared" si="7"/>
        <v>LDLC_NONFAST_AGE_M_EAS_adult_case</v>
      </c>
      <c r="J474" s="42"/>
      <c r="K474" s="42"/>
      <c r="L474" s="42"/>
      <c r="M474" s="43"/>
    </row>
    <row r="475" spans="1:13" x14ac:dyDescent="0.2">
      <c r="A475" s="47">
        <v>466</v>
      </c>
      <c r="B475" s="5" t="str">
        <f>Input!$A$22</f>
        <v>LDLC</v>
      </c>
      <c r="C475" s="5" t="str">
        <f>"_"&amp;Input!$A$27</f>
        <v>_NONFAST</v>
      </c>
      <c r="D475" s="5" t="str">
        <f>"_"&amp;Input!$A$18</f>
        <v>_AGE</v>
      </c>
      <c r="E475" s="5" t="str">
        <f>"_"&amp;Input!$A$13</f>
        <v>_M</v>
      </c>
      <c r="F475" s="5" t="str">
        <f>"_"&amp;Input!$A$6</f>
        <v>_EAS</v>
      </c>
      <c r="G475" s="5" t="str">
        <f>"_"&amp;Input!$A$31</f>
        <v>_adult</v>
      </c>
      <c r="H475" s="5" t="str">
        <f>"_"&amp;Input!$A$36</f>
        <v>_control</v>
      </c>
      <c r="I475" s="24" t="str">
        <f t="shared" si="7"/>
        <v>LDLC_NONFAST_AGE_M_EAS_adult_control</v>
      </c>
      <c r="J475" s="42"/>
      <c r="K475" s="42"/>
      <c r="L475" s="42"/>
      <c r="M475" s="43"/>
    </row>
    <row r="476" spans="1:13" x14ac:dyDescent="0.2">
      <c r="A476" s="47">
        <v>467</v>
      </c>
      <c r="B476" s="5" t="str">
        <f>Input!$A$22</f>
        <v>LDLC</v>
      </c>
      <c r="C476" s="5" t="str">
        <f>"_"&amp;Input!$A$27</f>
        <v>_NONFAST</v>
      </c>
      <c r="D476" s="5" t="str">
        <f>"_"&amp;Input!$A$18</f>
        <v>_AGE</v>
      </c>
      <c r="E476" s="5" t="str">
        <f>"_"&amp;Input!$A$13</f>
        <v>_M</v>
      </c>
      <c r="F476" s="5" t="str">
        <f>"_"&amp;Input!$A$6</f>
        <v>_EAS</v>
      </c>
      <c r="G476" s="5" t="str">
        <f>"_"&amp;Input!$A$32</f>
        <v>_child</v>
      </c>
      <c r="H476" s="5" t="str">
        <f>"_"&amp;Input!$A$35</f>
        <v>_case</v>
      </c>
      <c r="I476" s="24" t="str">
        <f t="shared" si="7"/>
        <v>LDLC_NONFAST_AGE_M_EAS_child_case</v>
      </c>
      <c r="J476" s="42"/>
      <c r="K476" s="42"/>
      <c r="L476" s="42"/>
      <c r="M476" s="43"/>
    </row>
    <row r="477" spans="1:13" x14ac:dyDescent="0.2">
      <c r="A477" s="47">
        <v>468</v>
      </c>
      <c r="B477" s="5" t="str">
        <f>Input!$A$22</f>
        <v>LDLC</v>
      </c>
      <c r="C477" s="5" t="str">
        <f>"_"&amp;Input!$A$27</f>
        <v>_NONFAST</v>
      </c>
      <c r="D477" s="5" t="str">
        <f>"_"&amp;Input!$A$18</f>
        <v>_AGE</v>
      </c>
      <c r="E477" s="5" t="str">
        <f>"_"&amp;Input!$A$13</f>
        <v>_M</v>
      </c>
      <c r="F477" s="5" t="str">
        <f>"_"&amp;Input!$A$6</f>
        <v>_EAS</v>
      </c>
      <c r="G477" s="5" t="str">
        <f>"_"&amp;Input!$A$32</f>
        <v>_child</v>
      </c>
      <c r="H477" s="5" t="str">
        <f>"_"&amp;Input!$A$36</f>
        <v>_control</v>
      </c>
      <c r="I477" s="24" t="str">
        <f t="shared" si="7"/>
        <v>LDLC_NONFAST_AGE_M_EAS_child_control</v>
      </c>
      <c r="J477" s="42"/>
      <c r="K477" s="42"/>
      <c r="L477" s="42"/>
      <c r="M477" s="43"/>
    </row>
    <row r="478" spans="1:13" x14ac:dyDescent="0.2">
      <c r="A478" s="47">
        <v>469</v>
      </c>
      <c r="B478" s="5" t="str">
        <f>Input!$A$22</f>
        <v>LDLC</v>
      </c>
      <c r="C478" s="5" t="str">
        <f>"_"&amp;Input!$A$27</f>
        <v>_NONFAST</v>
      </c>
      <c r="D478" s="5" t="str">
        <f>"_"&amp;Input!$A$18</f>
        <v>_AGE</v>
      </c>
      <c r="E478" s="5" t="str">
        <f>"_"&amp;Input!$A$13</f>
        <v>_M</v>
      </c>
      <c r="F478" s="5" t="str">
        <f>"_"&amp;Input!$A$7</f>
        <v>_EUR</v>
      </c>
      <c r="G478" s="5" t="str">
        <f>"_"&amp;Input!$A$31</f>
        <v>_adult</v>
      </c>
      <c r="H478" s="5" t="str">
        <f>"_"&amp;Input!$A$35</f>
        <v>_case</v>
      </c>
      <c r="I478" s="24" t="str">
        <f t="shared" si="7"/>
        <v>LDLC_NONFAST_AGE_M_EUR_adult_case</v>
      </c>
      <c r="J478" s="42"/>
      <c r="K478" s="42"/>
      <c r="L478" s="42"/>
      <c r="M478" s="43"/>
    </row>
    <row r="479" spans="1:13" x14ac:dyDescent="0.2">
      <c r="A479" s="47">
        <v>470</v>
      </c>
      <c r="B479" s="5" t="str">
        <f>Input!$A$22</f>
        <v>LDLC</v>
      </c>
      <c r="C479" s="5" t="str">
        <f>"_"&amp;Input!$A$27</f>
        <v>_NONFAST</v>
      </c>
      <c r="D479" s="5" t="str">
        <f>"_"&amp;Input!$A$18</f>
        <v>_AGE</v>
      </c>
      <c r="E479" s="5" t="str">
        <f>"_"&amp;Input!$A$13</f>
        <v>_M</v>
      </c>
      <c r="F479" s="5" t="str">
        <f>"_"&amp;Input!$A$7</f>
        <v>_EUR</v>
      </c>
      <c r="G479" s="5" t="str">
        <f>"_"&amp;Input!$A$31</f>
        <v>_adult</v>
      </c>
      <c r="H479" s="5" t="str">
        <f>"_"&amp;Input!$A$36</f>
        <v>_control</v>
      </c>
      <c r="I479" s="24" t="str">
        <f t="shared" si="7"/>
        <v>LDLC_NONFAST_AGE_M_EUR_adult_control</v>
      </c>
      <c r="J479" s="42"/>
      <c r="K479" s="42"/>
      <c r="L479" s="42"/>
      <c r="M479" s="43"/>
    </row>
    <row r="480" spans="1:13" x14ac:dyDescent="0.2">
      <c r="A480" s="47">
        <v>471</v>
      </c>
      <c r="B480" s="5" t="str">
        <f>Input!$A$22</f>
        <v>LDLC</v>
      </c>
      <c r="C480" s="5" t="str">
        <f>"_"&amp;Input!$A$27</f>
        <v>_NONFAST</v>
      </c>
      <c r="D480" s="5" t="str">
        <f>"_"&amp;Input!$A$18</f>
        <v>_AGE</v>
      </c>
      <c r="E480" s="5" t="str">
        <f>"_"&amp;Input!$A$13</f>
        <v>_M</v>
      </c>
      <c r="F480" s="5" t="str">
        <f>"_"&amp;Input!$A$7</f>
        <v>_EUR</v>
      </c>
      <c r="G480" s="5" t="str">
        <f>"_"&amp;Input!$A$32</f>
        <v>_child</v>
      </c>
      <c r="H480" s="5" t="str">
        <f>"_"&amp;Input!$A$35</f>
        <v>_case</v>
      </c>
      <c r="I480" s="24" t="str">
        <f t="shared" si="7"/>
        <v>LDLC_NONFAST_AGE_M_EUR_child_case</v>
      </c>
      <c r="J480" s="42"/>
      <c r="K480" s="42"/>
      <c r="L480" s="42"/>
      <c r="M480" s="43"/>
    </row>
    <row r="481" spans="1:13" x14ac:dyDescent="0.2">
      <c r="A481" s="47">
        <v>472</v>
      </c>
      <c r="B481" s="5" t="str">
        <f>Input!$A$22</f>
        <v>LDLC</v>
      </c>
      <c r="C481" s="5" t="str">
        <f>"_"&amp;Input!$A$27</f>
        <v>_NONFAST</v>
      </c>
      <c r="D481" s="5" t="str">
        <f>"_"&amp;Input!$A$18</f>
        <v>_AGE</v>
      </c>
      <c r="E481" s="5" t="str">
        <f>"_"&amp;Input!$A$13</f>
        <v>_M</v>
      </c>
      <c r="F481" s="5" t="str">
        <f>"_"&amp;Input!$A$7</f>
        <v>_EUR</v>
      </c>
      <c r="G481" s="5" t="str">
        <f>"_"&amp;Input!$A$32</f>
        <v>_child</v>
      </c>
      <c r="H481" s="5" t="str">
        <f>"_"&amp;Input!$A$36</f>
        <v>_control</v>
      </c>
      <c r="I481" s="24" t="str">
        <f t="shared" si="7"/>
        <v>LDLC_NONFAST_AGE_M_EUR_child_control</v>
      </c>
      <c r="J481" s="42"/>
      <c r="K481" s="42"/>
      <c r="L481" s="42"/>
      <c r="M481" s="43"/>
    </row>
    <row r="482" spans="1:13" x14ac:dyDescent="0.2">
      <c r="A482" s="47">
        <v>473</v>
      </c>
      <c r="B482" s="5" t="str">
        <f>Input!$A$22</f>
        <v>LDLC</v>
      </c>
      <c r="C482" s="5" t="str">
        <f>"_"&amp;Input!$A$27</f>
        <v>_NONFAST</v>
      </c>
      <c r="D482" s="5" t="str">
        <f>"_"&amp;Input!$A$18</f>
        <v>_AGE</v>
      </c>
      <c r="E482" s="5" t="str">
        <f>"_"&amp;Input!$A$13</f>
        <v>_M</v>
      </c>
      <c r="F482" s="5" t="str">
        <f>"_"&amp;Input!$A$8</f>
        <v>_MES</v>
      </c>
      <c r="G482" s="5" t="str">
        <f>"_"&amp;Input!$A$31</f>
        <v>_adult</v>
      </c>
      <c r="H482" s="5" t="str">
        <f>"_"&amp;Input!$A$35</f>
        <v>_case</v>
      </c>
      <c r="I482" s="24" t="str">
        <f t="shared" si="7"/>
        <v>LDLC_NONFAST_AGE_M_MES_adult_case</v>
      </c>
      <c r="J482" s="42"/>
      <c r="K482" s="42"/>
      <c r="L482" s="42"/>
      <c r="M482" s="43"/>
    </row>
    <row r="483" spans="1:13" x14ac:dyDescent="0.2">
      <c r="A483" s="47">
        <v>474</v>
      </c>
      <c r="B483" s="5" t="str">
        <f>Input!$A$22</f>
        <v>LDLC</v>
      </c>
      <c r="C483" s="5" t="str">
        <f>"_"&amp;Input!$A$27</f>
        <v>_NONFAST</v>
      </c>
      <c r="D483" s="5" t="str">
        <f>"_"&amp;Input!$A$18</f>
        <v>_AGE</v>
      </c>
      <c r="E483" s="5" t="str">
        <f>"_"&amp;Input!$A$13</f>
        <v>_M</v>
      </c>
      <c r="F483" s="5" t="str">
        <f>"_"&amp;Input!$A$8</f>
        <v>_MES</v>
      </c>
      <c r="G483" s="5" t="str">
        <f>"_"&amp;Input!$A$31</f>
        <v>_adult</v>
      </c>
      <c r="H483" s="5" t="str">
        <f>"_"&amp;Input!$A$36</f>
        <v>_control</v>
      </c>
      <c r="I483" s="24" t="str">
        <f t="shared" si="7"/>
        <v>LDLC_NONFAST_AGE_M_MES_adult_control</v>
      </c>
      <c r="J483" s="42"/>
      <c r="K483" s="42"/>
      <c r="L483" s="42"/>
      <c r="M483" s="43"/>
    </row>
    <row r="484" spans="1:13" x14ac:dyDescent="0.2">
      <c r="A484" s="47">
        <v>475</v>
      </c>
      <c r="B484" s="5" t="str">
        <f>Input!$A$22</f>
        <v>LDLC</v>
      </c>
      <c r="C484" s="5" t="str">
        <f>"_"&amp;Input!$A$27</f>
        <v>_NONFAST</v>
      </c>
      <c r="D484" s="5" t="str">
        <f>"_"&amp;Input!$A$18</f>
        <v>_AGE</v>
      </c>
      <c r="E484" s="5" t="str">
        <f>"_"&amp;Input!$A$13</f>
        <v>_M</v>
      </c>
      <c r="F484" s="5" t="str">
        <f>"_"&amp;Input!$A$8</f>
        <v>_MES</v>
      </c>
      <c r="G484" s="5" t="str">
        <f>"_"&amp;Input!$A$32</f>
        <v>_child</v>
      </c>
      <c r="H484" s="5" t="str">
        <f>"_"&amp;Input!$A$35</f>
        <v>_case</v>
      </c>
      <c r="I484" s="24" t="str">
        <f t="shared" si="7"/>
        <v>LDLC_NONFAST_AGE_M_MES_child_case</v>
      </c>
      <c r="J484" s="42"/>
      <c r="K484" s="42"/>
      <c r="L484" s="42"/>
      <c r="M484" s="43"/>
    </row>
    <row r="485" spans="1:13" x14ac:dyDescent="0.2">
      <c r="A485" s="47">
        <v>476</v>
      </c>
      <c r="B485" s="5" t="str">
        <f>Input!$A$22</f>
        <v>LDLC</v>
      </c>
      <c r="C485" s="5" t="str">
        <f>"_"&amp;Input!$A$27</f>
        <v>_NONFAST</v>
      </c>
      <c r="D485" s="5" t="str">
        <f>"_"&amp;Input!$A$18</f>
        <v>_AGE</v>
      </c>
      <c r="E485" s="5" t="str">
        <f>"_"&amp;Input!$A$13</f>
        <v>_M</v>
      </c>
      <c r="F485" s="5" t="str">
        <f>"_"&amp;Input!$A$8</f>
        <v>_MES</v>
      </c>
      <c r="G485" s="5" t="str">
        <f>"_"&amp;Input!$A$32</f>
        <v>_child</v>
      </c>
      <c r="H485" s="5" t="str">
        <f>"_"&amp;Input!$A$36</f>
        <v>_control</v>
      </c>
      <c r="I485" s="24" t="str">
        <f t="shared" si="7"/>
        <v>LDLC_NONFAST_AGE_M_MES_child_control</v>
      </c>
      <c r="J485" s="42"/>
      <c r="K485" s="42"/>
      <c r="L485" s="42"/>
      <c r="M485" s="43"/>
    </row>
    <row r="486" spans="1:13" x14ac:dyDescent="0.2">
      <c r="A486" s="47">
        <v>477</v>
      </c>
      <c r="B486" s="5" t="str">
        <f>Input!$A$22</f>
        <v>LDLC</v>
      </c>
      <c r="C486" s="5" t="str">
        <f>"_"&amp;Input!$A$27</f>
        <v>_NONFAST</v>
      </c>
      <c r="D486" s="5" t="str">
        <f>"_"&amp;Input!$A$18</f>
        <v>_AGE</v>
      </c>
      <c r="E486" s="5" t="str">
        <f>"_"&amp;Input!$A$14</f>
        <v>_F</v>
      </c>
      <c r="F486" s="5" t="str">
        <f>"_"&amp;Input!$A$2</f>
        <v>_TOT</v>
      </c>
      <c r="G486" s="5" t="str">
        <f>"_"&amp;Input!$A$31</f>
        <v>_adult</v>
      </c>
      <c r="H486" s="5" t="str">
        <f>"_"&amp;Input!$A$35</f>
        <v>_case</v>
      </c>
      <c r="I486" s="24" t="str">
        <f t="shared" si="7"/>
        <v>LDLC_NONFAST_AGE_F_TOT_adult_case</v>
      </c>
      <c r="J486" s="42"/>
      <c r="K486" s="42"/>
      <c r="L486" s="42"/>
      <c r="M486" s="43"/>
    </row>
    <row r="487" spans="1:13" x14ac:dyDescent="0.2">
      <c r="A487" s="47">
        <v>478</v>
      </c>
      <c r="B487" s="5" t="str">
        <f>Input!$A$22</f>
        <v>LDLC</v>
      </c>
      <c r="C487" s="5" t="str">
        <f>"_"&amp;Input!$A$27</f>
        <v>_NONFAST</v>
      </c>
      <c r="D487" s="5" t="str">
        <f>"_"&amp;Input!$A$18</f>
        <v>_AGE</v>
      </c>
      <c r="E487" s="5" t="str">
        <f>"_"&amp;Input!$A$14</f>
        <v>_F</v>
      </c>
      <c r="F487" s="5" t="str">
        <f>"_"&amp;Input!$A$2</f>
        <v>_TOT</v>
      </c>
      <c r="G487" s="5" t="str">
        <f>"_"&amp;Input!$A$31</f>
        <v>_adult</v>
      </c>
      <c r="H487" s="5" t="str">
        <f>"_"&amp;Input!$A$36</f>
        <v>_control</v>
      </c>
      <c r="I487" s="24" t="str">
        <f t="shared" si="7"/>
        <v>LDLC_NONFAST_AGE_F_TOT_adult_control</v>
      </c>
      <c r="J487" s="42"/>
      <c r="K487" s="42"/>
      <c r="L487" s="42"/>
      <c r="M487" s="43"/>
    </row>
    <row r="488" spans="1:13" x14ac:dyDescent="0.2">
      <c r="A488" s="47">
        <v>479</v>
      </c>
      <c r="B488" s="5" t="str">
        <f>Input!$A$22</f>
        <v>LDLC</v>
      </c>
      <c r="C488" s="5" t="str">
        <f>"_"&amp;Input!$A$27</f>
        <v>_NONFAST</v>
      </c>
      <c r="D488" s="5" t="str">
        <f>"_"&amp;Input!$A$18</f>
        <v>_AGE</v>
      </c>
      <c r="E488" s="5" t="str">
        <f>"_"&amp;Input!$A$14</f>
        <v>_F</v>
      </c>
      <c r="F488" s="5" t="str">
        <f>"_"&amp;Input!$A$2</f>
        <v>_TOT</v>
      </c>
      <c r="G488" s="5" t="str">
        <f>"_"&amp;Input!$A$32</f>
        <v>_child</v>
      </c>
      <c r="H488" s="5" t="str">
        <f>"_"&amp;Input!$A$35</f>
        <v>_case</v>
      </c>
      <c r="I488" s="24" t="str">
        <f t="shared" si="7"/>
        <v>LDLC_NONFAST_AGE_F_TOT_child_case</v>
      </c>
      <c r="J488" s="42"/>
      <c r="K488" s="42"/>
      <c r="L488" s="42"/>
      <c r="M488" s="43"/>
    </row>
    <row r="489" spans="1:13" x14ac:dyDescent="0.2">
      <c r="A489" s="47">
        <v>480</v>
      </c>
      <c r="B489" s="5" t="str">
        <f>Input!$A$22</f>
        <v>LDLC</v>
      </c>
      <c r="C489" s="5" t="str">
        <f>"_"&amp;Input!$A$27</f>
        <v>_NONFAST</v>
      </c>
      <c r="D489" s="5" t="str">
        <f>"_"&amp;Input!$A$18</f>
        <v>_AGE</v>
      </c>
      <c r="E489" s="5" t="str">
        <f>"_"&amp;Input!$A$14</f>
        <v>_F</v>
      </c>
      <c r="F489" s="5" t="str">
        <f>"_"&amp;Input!$A$2</f>
        <v>_TOT</v>
      </c>
      <c r="G489" s="5" t="str">
        <f>"_"&amp;Input!$A$32</f>
        <v>_child</v>
      </c>
      <c r="H489" s="5" t="str">
        <f>"_"&amp;Input!$A$36</f>
        <v>_control</v>
      </c>
      <c r="I489" s="24" t="str">
        <f t="shared" si="7"/>
        <v>LDLC_NONFAST_AGE_F_TOT_child_control</v>
      </c>
      <c r="J489" s="42"/>
      <c r="K489" s="42"/>
      <c r="L489" s="42"/>
      <c r="M489" s="43"/>
    </row>
    <row r="490" spans="1:13" x14ac:dyDescent="0.2">
      <c r="A490" s="47">
        <v>481</v>
      </c>
      <c r="B490" s="5" t="str">
        <f>Input!$A$22</f>
        <v>LDLC</v>
      </c>
      <c r="C490" s="5" t="str">
        <f>"_"&amp;Input!$A$27</f>
        <v>_NONFAST</v>
      </c>
      <c r="D490" s="5" t="str">
        <f>"_"&amp;Input!$A$18</f>
        <v>_AGE</v>
      </c>
      <c r="E490" s="5" t="str">
        <f>"_"&amp;Input!$A$14</f>
        <v>_F</v>
      </c>
      <c r="F490" s="5" t="str">
        <f>"_"&amp;Input!$A$3</f>
        <v>_AFR</v>
      </c>
      <c r="G490" s="5" t="str">
        <f>"_"&amp;Input!$A$31</f>
        <v>_adult</v>
      </c>
      <c r="H490" s="5" t="str">
        <f>"_"&amp;Input!$A$35</f>
        <v>_case</v>
      </c>
      <c r="I490" s="24" t="str">
        <f t="shared" si="7"/>
        <v>LDLC_NONFAST_AGE_F_AFR_adult_case</v>
      </c>
      <c r="J490" s="42"/>
      <c r="K490" s="42"/>
      <c r="L490" s="42"/>
      <c r="M490" s="43"/>
    </row>
    <row r="491" spans="1:13" x14ac:dyDescent="0.2">
      <c r="A491" s="47">
        <v>482</v>
      </c>
      <c r="B491" s="5" t="str">
        <f>Input!$A$22</f>
        <v>LDLC</v>
      </c>
      <c r="C491" s="5" t="str">
        <f>"_"&amp;Input!$A$27</f>
        <v>_NONFAST</v>
      </c>
      <c r="D491" s="5" t="str">
        <f>"_"&amp;Input!$A$18</f>
        <v>_AGE</v>
      </c>
      <c r="E491" s="5" t="str">
        <f>"_"&amp;Input!$A$14</f>
        <v>_F</v>
      </c>
      <c r="F491" s="5" t="str">
        <f>"_"&amp;Input!$A$3</f>
        <v>_AFR</v>
      </c>
      <c r="G491" s="5" t="str">
        <f>"_"&amp;Input!$A$31</f>
        <v>_adult</v>
      </c>
      <c r="H491" s="5" t="str">
        <f>"_"&amp;Input!$A$36</f>
        <v>_control</v>
      </c>
      <c r="I491" s="24" t="str">
        <f t="shared" si="7"/>
        <v>LDLC_NONFAST_AGE_F_AFR_adult_control</v>
      </c>
      <c r="J491" s="42"/>
      <c r="K491" s="42"/>
      <c r="L491" s="42"/>
      <c r="M491" s="43"/>
    </row>
    <row r="492" spans="1:13" x14ac:dyDescent="0.2">
      <c r="A492" s="47">
        <v>483</v>
      </c>
      <c r="B492" s="5" t="str">
        <f>Input!$A$22</f>
        <v>LDLC</v>
      </c>
      <c r="C492" s="5" t="str">
        <f>"_"&amp;Input!$A$27</f>
        <v>_NONFAST</v>
      </c>
      <c r="D492" s="5" t="str">
        <f>"_"&amp;Input!$A$18</f>
        <v>_AGE</v>
      </c>
      <c r="E492" s="5" t="str">
        <f>"_"&amp;Input!$A$14</f>
        <v>_F</v>
      </c>
      <c r="F492" s="5" t="str">
        <f>"_"&amp;Input!$A$3</f>
        <v>_AFR</v>
      </c>
      <c r="G492" s="5" t="str">
        <f>"_"&amp;Input!$A$32</f>
        <v>_child</v>
      </c>
      <c r="H492" s="5" t="str">
        <f>"_"&amp;Input!$A$35</f>
        <v>_case</v>
      </c>
      <c r="I492" s="24" t="str">
        <f t="shared" si="7"/>
        <v>LDLC_NONFAST_AGE_F_AFR_child_case</v>
      </c>
      <c r="J492" s="42"/>
      <c r="K492" s="42"/>
      <c r="L492" s="42"/>
      <c r="M492" s="43"/>
    </row>
    <row r="493" spans="1:13" x14ac:dyDescent="0.2">
      <c r="A493" s="47">
        <v>484</v>
      </c>
      <c r="B493" s="5" t="str">
        <f>Input!$A$22</f>
        <v>LDLC</v>
      </c>
      <c r="C493" s="5" t="str">
        <f>"_"&amp;Input!$A$27</f>
        <v>_NONFAST</v>
      </c>
      <c r="D493" s="5" t="str">
        <f>"_"&amp;Input!$A$18</f>
        <v>_AGE</v>
      </c>
      <c r="E493" s="5" t="str">
        <f>"_"&amp;Input!$A$14</f>
        <v>_F</v>
      </c>
      <c r="F493" s="5" t="str">
        <f>"_"&amp;Input!$A$3</f>
        <v>_AFR</v>
      </c>
      <c r="G493" s="5" t="str">
        <f>"_"&amp;Input!$A$32</f>
        <v>_child</v>
      </c>
      <c r="H493" s="5" t="str">
        <f>"_"&amp;Input!$A$36</f>
        <v>_control</v>
      </c>
      <c r="I493" s="24" t="str">
        <f t="shared" si="7"/>
        <v>LDLC_NONFAST_AGE_F_AFR_child_control</v>
      </c>
      <c r="J493" s="42"/>
      <c r="K493" s="42"/>
      <c r="L493" s="42"/>
      <c r="M493" s="43"/>
    </row>
    <row r="494" spans="1:13" x14ac:dyDescent="0.2">
      <c r="A494" s="47">
        <v>485</v>
      </c>
      <c r="B494" s="5" t="str">
        <f>Input!$A$22</f>
        <v>LDLC</v>
      </c>
      <c r="C494" s="5" t="str">
        <f>"_"&amp;Input!$A$27</f>
        <v>_NONFAST</v>
      </c>
      <c r="D494" s="5" t="str">
        <f>"_"&amp;Input!$A$18</f>
        <v>_AGE</v>
      </c>
      <c r="E494" s="5" t="str">
        <f>"_"&amp;Input!$A$14</f>
        <v>_F</v>
      </c>
      <c r="F494" s="5" t="str">
        <f>"_"&amp;Input!$A$4</f>
        <v>_AMR</v>
      </c>
      <c r="G494" s="5" t="str">
        <f>"_"&amp;Input!$A$31</f>
        <v>_adult</v>
      </c>
      <c r="H494" s="5" t="str">
        <f>"_"&amp;Input!$A$35</f>
        <v>_case</v>
      </c>
      <c r="I494" s="24" t="str">
        <f t="shared" si="7"/>
        <v>LDLC_NONFAST_AGE_F_AMR_adult_case</v>
      </c>
      <c r="J494" s="42"/>
      <c r="K494" s="42"/>
      <c r="L494" s="42"/>
      <c r="M494" s="43"/>
    </row>
    <row r="495" spans="1:13" x14ac:dyDescent="0.2">
      <c r="A495" s="47">
        <v>486</v>
      </c>
      <c r="B495" s="5" t="str">
        <f>Input!$A$22</f>
        <v>LDLC</v>
      </c>
      <c r="C495" s="5" t="str">
        <f>"_"&amp;Input!$A$27</f>
        <v>_NONFAST</v>
      </c>
      <c r="D495" s="5" t="str">
        <f>"_"&amp;Input!$A$18</f>
        <v>_AGE</v>
      </c>
      <c r="E495" s="5" t="str">
        <f>"_"&amp;Input!$A$14</f>
        <v>_F</v>
      </c>
      <c r="F495" s="5" t="str">
        <f>"_"&amp;Input!$A$4</f>
        <v>_AMR</v>
      </c>
      <c r="G495" s="5" t="str">
        <f>"_"&amp;Input!$A$31</f>
        <v>_adult</v>
      </c>
      <c r="H495" s="5" t="str">
        <f>"_"&amp;Input!$A$36</f>
        <v>_control</v>
      </c>
      <c r="I495" s="24" t="str">
        <f t="shared" si="7"/>
        <v>LDLC_NONFAST_AGE_F_AMR_adult_control</v>
      </c>
      <c r="J495" s="42"/>
      <c r="K495" s="42"/>
      <c r="L495" s="42"/>
      <c r="M495" s="43"/>
    </row>
    <row r="496" spans="1:13" x14ac:dyDescent="0.2">
      <c r="A496" s="47">
        <v>487</v>
      </c>
      <c r="B496" s="5" t="str">
        <f>Input!$A$22</f>
        <v>LDLC</v>
      </c>
      <c r="C496" s="5" t="str">
        <f>"_"&amp;Input!$A$27</f>
        <v>_NONFAST</v>
      </c>
      <c r="D496" s="5" t="str">
        <f>"_"&amp;Input!$A$18</f>
        <v>_AGE</v>
      </c>
      <c r="E496" s="5" t="str">
        <f>"_"&amp;Input!$A$14</f>
        <v>_F</v>
      </c>
      <c r="F496" s="5" t="str">
        <f>"_"&amp;Input!$A$4</f>
        <v>_AMR</v>
      </c>
      <c r="G496" s="5" t="str">
        <f>"_"&amp;Input!$A$32</f>
        <v>_child</v>
      </c>
      <c r="H496" s="5" t="str">
        <f>"_"&amp;Input!$A$35</f>
        <v>_case</v>
      </c>
      <c r="I496" s="24" t="str">
        <f t="shared" si="7"/>
        <v>LDLC_NONFAST_AGE_F_AMR_child_case</v>
      </c>
      <c r="J496" s="42"/>
      <c r="K496" s="42"/>
      <c r="L496" s="42"/>
      <c r="M496" s="43"/>
    </row>
    <row r="497" spans="1:13" x14ac:dyDescent="0.2">
      <c r="A497" s="47">
        <v>488</v>
      </c>
      <c r="B497" s="5" t="str">
        <f>Input!$A$22</f>
        <v>LDLC</v>
      </c>
      <c r="C497" s="5" t="str">
        <f>"_"&amp;Input!$A$27</f>
        <v>_NONFAST</v>
      </c>
      <c r="D497" s="5" t="str">
        <f>"_"&amp;Input!$A$18</f>
        <v>_AGE</v>
      </c>
      <c r="E497" s="5" t="str">
        <f>"_"&amp;Input!$A$14</f>
        <v>_F</v>
      </c>
      <c r="F497" s="5" t="str">
        <f>"_"&amp;Input!$A$4</f>
        <v>_AMR</v>
      </c>
      <c r="G497" s="5" t="str">
        <f>"_"&amp;Input!$A$32</f>
        <v>_child</v>
      </c>
      <c r="H497" s="5" t="str">
        <f>"_"&amp;Input!$A$36</f>
        <v>_control</v>
      </c>
      <c r="I497" s="24" t="str">
        <f t="shared" si="7"/>
        <v>LDLC_NONFAST_AGE_F_AMR_child_control</v>
      </c>
      <c r="J497" s="42"/>
      <c r="K497" s="42"/>
      <c r="L497" s="42"/>
      <c r="M497" s="43"/>
    </row>
    <row r="498" spans="1:13" x14ac:dyDescent="0.2">
      <c r="A498" s="47">
        <v>489</v>
      </c>
      <c r="B498" s="5" t="str">
        <f>Input!$A$22</f>
        <v>LDLC</v>
      </c>
      <c r="C498" s="5" t="str">
        <f>"_"&amp;Input!$A$27</f>
        <v>_NONFAST</v>
      </c>
      <c r="D498" s="5" t="str">
        <f>"_"&amp;Input!$A$18</f>
        <v>_AGE</v>
      </c>
      <c r="E498" s="5" t="str">
        <f>"_"&amp;Input!$A$14</f>
        <v>_F</v>
      </c>
      <c r="F498" s="5" t="str">
        <f>"_"&amp;Input!$A$5</f>
        <v>_CSA</v>
      </c>
      <c r="G498" s="5" t="str">
        <f>"_"&amp;Input!$A$31</f>
        <v>_adult</v>
      </c>
      <c r="H498" s="5" t="str">
        <f>"_"&amp;Input!$A$35</f>
        <v>_case</v>
      </c>
      <c r="I498" s="24" t="str">
        <f t="shared" si="7"/>
        <v>LDLC_NONFAST_AGE_F_CSA_adult_case</v>
      </c>
      <c r="J498" s="42"/>
      <c r="K498" s="42"/>
      <c r="L498" s="42"/>
      <c r="M498" s="43"/>
    </row>
    <row r="499" spans="1:13" x14ac:dyDescent="0.2">
      <c r="A499" s="47">
        <v>490</v>
      </c>
      <c r="B499" s="5" t="str">
        <f>Input!$A$22</f>
        <v>LDLC</v>
      </c>
      <c r="C499" s="5" t="str">
        <f>"_"&amp;Input!$A$27</f>
        <v>_NONFAST</v>
      </c>
      <c r="D499" s="5" t="str">
        <f>"_"&amp;Input!$A$18</f>
        <v>_AGE</v>
      </c>
      <c r="E499" s="5" t="str">
        <f>"_"&amp;Input!$A$14</f>
        <v>_F</v>
      </c>
      <c r="F499" s="5" t="str">
        <f>"_"&amp;Input!$A$5</f>
        <v>_CSA</v>
      </c>
      <c r="G499" s="5" t="str">
        <f>"_"&amp;Input!$A$31</f>
        <v>_adult</v>
      </c>
      <c r="H499" s="5" t="str">
        <f>"_"&amp;Input!$A$36</f>
        <v>_control</v>
      </c>
      <c r="I499" s="24" t="str">
        <f t="shared" si="7"/>
        <v>LDLC_NONFAST_AGE_F_CSA_adult_control</v>
      </c>
      <c r="J499" s="42"/>
      <c r="K499" s="42"/>
      <c r="L499" s="42"/>
      <c r="M499" s="43"/>
    </row>
    <row r="500" spans="1:13" x14ac:dyDescent="0.2">
      <c r="A500" s="47">
        <v>491</v>
      </c>
      <c r="B500" s="5" t="str">
        <f>Input!$A$22</f>
        <v>LDLC</v>
      </c>
      <c r="C500" s="5" t="str">
        <f>"_"&amp;Input!$A$27</f>
        <v>_NONFAST</v>
      </c>
      <c r="D500" s="5" t="str">
        <f>"_"&amp;Input!$A$18</f>
        <v>_AGE</v>
      </c>
      <c r="E500" s="5" t="str">
        <f>"_"&amp;Input!$A$14</f>
        <v>_F</v>
      </c>
      <c r="F500" s="5" t="str">
        <f>"_"&amp;Input!$A$5</f>
        <v>_CSA</v>
      </c>
      <c r="G500" s="5" t="str">
        <f>"_"&amp;Input!$A$32</f>
        <v>_child</v>
      </c>
      <c r="H500" s="5" t="str">
        <f>"_"&amp;Input!$A$35</f>
        <v>_case</v>
      </c>
      <c r="I500" s="24" t="str">
        <f t="shared" si="7"/>
        <v>LDLC_NONFAST_AGE_F_CSA_child_case</v>
      </c>
      <c r="J500" s="42"/>
      <c r="K500" s="42"/>
      <c r="L500" s="42"/>
      <c r="M500" s="43"/>
    </row>
    <row r="501" spans="1:13" x14ac:dyDescent="0.2">
      <c r="A501" s="47">
        <v>492</v>
      </c>
      <c r="B501" s="5" t="str">
        <f>Input!$A$22</f>
        <v>LDLC</v>
      </c>
      <c r="C501" s="5" t="str">
        <f>"_"&amp;Input!$A$27</f>
        <v>_NONFAST</v>
      </c>
      <c r="D501" s="5" t="str">
        <f>"_"&amp;Input!$A$18</f>
        <v>_AGE</v>
      </c>
      <c r="E501" s="5" t="str">
        <f>"_"&amp;Input!$A$14</f>
        <v>_F</v>
      </c>
      <c r="F501" s="5" t="str">
        <f>"_"&amp;Input!$A$5</f>
        <v>_CSA</v>
      </c>
      <c r="G501" s="5" t="str">
        <f>"_"&amp;Input!$A$32</f>
        <v>_child</v>
      </c>
      <c r="H501" s="5" t="str">
        <f>"_"&amp;Input!$A$36</f>
        <v>_control</v>
      </c>
      <c r="I501" s="24" t="str">
        <f t="shared" si="7"/>
        <v>LDLC_NONFAST_AGE_F_CSA_child_control</v>
      </c>
      <c r="J501" s="42"/>
      <c r="K501" s="42"/>
      <c r="L501" s="42"/>
      <c r="M501" s="43"/>
    </row>
    <row r="502" spans="1:13" x14ac:dyDescent="0.2">
      <c r="A502" s="47">
        <v>493</v>
      </c>
      <c r="B502" s="5" t="str">
        <f>Input!$A$22</f>
        <v>LDLC</v>
      </c>
      <c r="C502" s="5" t="str">
        <f>"_"&amp;Input!$A$27</f>
        <v>_NONFAST</v>
      </c>
      <c r="D502" s="5" t="str">
        <f>"_"&amp;Input!$A$18</f>
        <v>_AGE</v>
      </c>
      <c r="E502" s="5" t="str">
        <f>"_"&amp;Input!$A$14</f>
        <v>_F</v>
      </c>
      <c r="F502" s="5" t="str">
        <f>"_"&amp;Input!$A$6</f>
        <v>_EAS</v>
      </c>
      <c r="G502" s="5" t="str">
        <f>"_"&amp;Input!$A$31</f>
        <v>_adult</v>
      </c>
      <c r="H502" s="5" t="str">
        <f>"_"&amp;Input!$A$35</f>
        <v>_case</v>
      </c>
      <c r="I502" s="24" t="str">
        <f t="shared" si="7"/>
        <v>LDLC_NONFAST_AGE_F_EAS_adult_case</v>
      </c>
      <c r="J502" s="42"/>
      <c r="K502" s="42"/>
      <c r="L502" s="42"/>
      <c r="M502" s="43"/>
    </row>
    <row r="503" spans="1:13" x14ac:dyDescent="0.2">
      <c r="A503" s="47">
        <v>494</v>
      </c>
      <c r="B503" s="5" t="str">
        <f>Input!$A$22</f>
        <v>LDLC</v>
      </c>
      <c r="C503" s="5" t="str">
        <f>"_"&amp;Input!$A$27</f>
        <v>_NONFAST</v>
      </c>
      <c r="D503" s="5" t="str">
        <f>"_"&amp;Input!$A$18</f>
        <v>_AGE</v>
      </c>
      <c r="E503" s="5" t="str">
        <f>"_"&amp;Input!$A$14</f>
        <v>_F</v>
      </c>
      <c r="F503" s="5" t="str">
        <f>"_"&amp;Input!$A$6</f>
        <v>_EAS</v>
      </c>
      <c r="G503" s="5" t="str">
        <f>"_"&amp;Input!$A$31</f>
        <v>_adult</v>
      </c>
      <c r="H503" s="5" t="str">
        <f>"_"&amp;Input!$A$36</f>
        <v>_control</v>
      </c>
      <c r="I503" s="24" t="str">
        <f t="shared" si="7"/>
        <v>LDLC_NONFAST_AGE_F_EAS_adult_control</v>
      </c>
      <c r="J503" s="42"/>
      <c r="K503" s="42"/>
      <c r="L503" s="42"/>
      <c r="M503" s="43"/>
    </row>
    <row r="504" spans="1:13" x14ac:dyDescent="0.2">
      <c r="A504" s="47">
        <v>495</v>
      </c>
      <c r="B504" s="5" t="str">
        <f>Input!$A$22</f>
        <v>LDLC</v>
      </c>
      <c r="C504" s="5" t="str">
        <f>"_"&amp;Input!$A$27</f>
        <v>_NONFAST</v>
      </c>
      <c r="D504" s="5" t="str">
        <f>"_"&amp;Input!$A$18</f>
        <v>_AGE</v>
      </c>
      <c r="E504" s="5" t="str">
        <f>"_"&amp;Input!$A$14</f>
        <v>_F</v>
      </c>
      <c r="F504" s="5" t="str">
        <f>"_"&amp;Input!$A$6</f>
        <v>_EAS</v>
      </c>
      <c r="G504" s="5" t="str">
        <f>"_"&amp;Input!$A$32</f>
        <v>_child</v>
      </c>
      <c r="H504" s="5" t="str">
        <f>"_"&amp;Input!$A$35</f>
        <v>_case</v>
      </c>
      <c r="I504" s="24" t="str">
        <f t="shared" si="7"/>
        <v>LDLC_NONFAST_AGE_F_EAS_child_case</v>
      </c>
      <c r="J504" s="42"/>
      <c r="K504" s="42"/>
      <c r="L504" s="42"/>
      <c r="M504" s="43"/>
    </row>
    <row r="505" spans="1:13" x14ac:dyDescent="0.2">
      <c r="A505" s="47">
        <v>496</v>
      </c>
      <c r="B505" s="5" t="str">
        <f>Input!$A$22</f>
        <v>LDLC</v>
      </c>
      <c r="C505" s="5" t="str">
        <f>"_"&amp;Input!$A$27</f>
        <v>_NONFAST</v>
      </c>
      <c r="D505" s="5" t="str">
        <f>"_"&amp;Input!$A$18</f>
        <v>_AGE</v>
      </c>
      <c r="E505" s="5" t="str">
        <f>"_"&amp;Input!$A$14</f>
        <v>_F</v>
      </c>
      <c r="F505" s="5" t="str">
        <f>"_"&amp;Input!$A$6</f>
        <v>_EAS</v>
      </c>
      <c r="G505" s="5" t="str">
        <f>"_"&amp;Input!$A$32</f>
        <v>_child</v>
      </c>
      <c r="H505" s="5" t="str">
        <f>"_"&amp;Input!$A$36</f>
        <v>_control</v>
      </c>
      <c r="I505" s="24" t="str">
        <f t="shared" si="7"/>
        <v>LDLC_NONFAST_AGE_F_EAS_child_control</v>
      </c>
      <c r="J505" s="42"/>
      <c r="K505" s="42"/>
      <c r="L505" s="42"/>
      <c r="M505" s="43"/>
    </row>
    <row r="506" spans="1:13" x14ac:dyDescent="0.2">
      <c r="A506" s="47">
        <v>497</v>
      </c>
      <c r="B506" s="5" t="str">
        <f>Input!$A$22</f>
        <v>LDLC</v>
      </c>
      <c r="C506" s="5" t="str">
        <f>"_"&amp;Input!$A$27</f>
        <v>_NONFAST</v>
      </c>
      <c r="D506" s="5" t="str">
        <f>"_"&amp;Input!$A$18</f>
        <v>_AGE</v>
      </c>
      <c r="E506" s="5" t="str">
        <f>"_"&amp;Input!$A$14</f>
        <v>_F</v>
      </c>
      <c r="F506" s="5" t="str">
        <f>"_"&amp;Input!$A$7</f>
        <v>_EUR</v>
      </c>
      <c r="G506" s="5" t="str">
        <f>"_"&amp;Input!$A$31</f>
        <v>_adult</v>
      </c>
      <c r="H506" s="5" t="str">
        <f>"_"&amp;Input!$A$35</f>
        <v>_case</v>
      </c>
      <c r="I506" s="24" t="str">
        <f t="shared" si="7"/>
        <v>LDLC_NONFAST_AGE_F_EUR_adult_case</v>
      </c>
      <c r="J506" s="42"/>
      <c r="K506" s="42"/>
      <c r="L506" s="42"/>
      <c r="M506" s="43"/>
    </row>
    <row r="507" spans="1:13" x14ac:dyDescent="0.2">
      <c r="A507" s="47">
        <v>498</v>
      </c>
      <c r="B507" s="5" t="str">
        <f>Input!$A$22</f>
        <v>LDLC</v>
      </c>
      <c r="C507" s="5" t="str">
        <f>"_"&amp;Input!$A$27</f>
        <v>_NONFAST</v>
      </c>
      <c r="D507" s="5" t="str">
        <f>"_"&amp;Input!$A$18</f>
        <v>_AGE</v>
      </c>
      <c r="E507" s="5" t="str">
        <f>"_"&amp;Input!$A$14</f>
        <v>_F</v>
      </c>
      <c r="F507" s="5" t="str">
        <f>"_"&amp;Input!$A$7</f>
        <v>_EUR</v>
      </c>
      <c r="G507" s="5" t="str">
        <f>"_"&amp;Input!$A$31</f>
        <v>_adult</v>
      </c>
      <c r="H507" s="5" t="str">
        <f>"_"&amp;Input!$A$36</f>
        <v>_control</v>
      </c>
      <c r="I507" s="24" t="str">
        <f t="shared" si="7"/>
        <v>LDLC_NONFAST_AGE_F_EUR_adult_control</v>
      </c>
      <c r="J507" s="42"/>
      <c r="K507" s="42"/>
      <c r="L507" s="42"/>
      <c r="M507" s="43"/>
    </row>
    <row r="508" spans="1:13" x14ac:dyDescent="0.2">
      <c r="A508" s="47">
        <v>499</v>
      </c>
      <c r="B508" s="5" t="str">
        <f>Input!$A$22</f>
        <v>LDLC</v>
      </c>
      <c r="C508" s="5" t="str">
        <f>"_"&amp;Input!$A$27</f>
        <v>_NONFAST</v>
      </c>
      <c r="D508" s="5" t="str">
        <f>"_"&amp;Input!$A$18</f>
        <v>_AGE</v>
      </c>
      <c r="E508" s="5" t="str">
        <f>"_"&amp;Input!$A$14</f>
        <v>_F</v>
      </c>
      <c r="F508" s="5" t="str">
        <f>"_"&amp;Input!$A$7</f>
        <v>_EUR</v>
      </c>
      <c r="G508" s="5" t="str">
        <f>"_"&amp;Input!$A$32</f>
        <v>_child</v>
      </c>
      <c r="H508" s="5" t="str">
        <f>"_"&amp;Input!$A$35</f>
        <v>_case</v>
      </c>
      <c r="I508" s="24" t="str">
        <f t="shared" si="7"/>
        <v>LDLC_NONFAST_AGE_F_EUR_child_case</v>
      </c>
      <c r="J508" s="42"/>
      <c r="K508" s="42"/>
      <c r="L508" s="42"/>
      <c r="M508" s="43"/>
    </row>
    <row r="509" spans="1:13" x14ac:dyDescent="0.2">
      <c r="A509" s="47">
        <v>500</v>
      </c>
      <c r="B509" s="5" t="str">
        <f>Input!$A$22</f>
        <v>LDLC</v>
      </c>
      <c r="C509" s="5" t="str">
        <f>"_"&amp;Input!$A$27</f>
        <v>_NONFAST</v>
      </c>
      <c r="D509" s="5" t="str">
        <f>"_"&amp;Input!$A$18</f>
        <v>_AGE</v>
      </c>
      <c r="E509" s="5" t="str">
        <f>"_"&amp;Input!$A$14</f>
        <v>_F</v>
      </c>
      <c r="F509" s="5" t="str">
        <f>"_"&amp;Input!$A$7</f>
        <v>_EUR</v>
      </c>
      <c r="G509" s="5" t="str">
        <f>"_"&amp;Input!$A$32</f>
        <v>_child</v>
      </c>
      <c r="H509" s="5" t="str">
        <f>"_"&amp;Input!$A$36</f>
        <v>_control</v>
      </c>
      <c r="I509" s="24" t="str">
        <f t="shared" si="7"/>
        <v>LDLC_NONFAST_AGE_F_EUR_child_control</v>
      </c>
      <c r="J509" s="42"/>
      <c r="K509" s="42"/>
      <c r="L509" s="42"/>
      <c r="M509" s="43"/>
    </row>
    <row r="510" spans="1:13" x14ac:dyDescent="0.2">
      <c r="A510" s="47">
        <v>501</v>
      </c>
      <c r="B510" s="5" t="str">
        <f>Input!$A$22</f>
        <v>LDLC</v>
      </c>
      <c r="C510" s="5" t="str">
        <f>"_"&amp;Input!$A$27</f>
        <v>_NONFAST</v>
      </c>
      <c r="D510" s="5" t="str">
        <f>"_"&amp;Input!$A$18</f>
        <v>_AGE</v>
      </c>
      <c r="E510" s="5" t="str">
        <f>"_"&amp;Input!$A$14</f>
        <v>_F</v>
      </c>
      <c r="F510" s="5" t="str">
        <f>"_"&amp;Input!$A$8</f>
        <v>_MES</v>
      </c>
      <c r="G510" s="5" t="str">
        <f>"_"&amp;Input!$A$31</f>
        <v>_adult</v>
      </c>
      <c r="H510" s="5" t="str">
        <f>"_"&amp;Input!$A$35</f>
        <v>_case</v>
      </c>
      <c r="I510" s="24" t="str">
        <f t="shared" si="7"/>
        <v>LDLC_NONFAST_AGE_F_MES_adult_case</v>
      </c>
      <c r="J510" s="42"/>
      <c r="K510" s="42"/>
      <c r="L510" s="42"/>
      <c r="M510" s="43"/>
    </row>
    <row r="511" spans="1:13" x14ac:dyDescent="0.2">
      <c r="A511" s="47">
        <v>502</v>
      </c>
      <c r="B511" s="5" t="str">
        <f>Input!$A$22</f>
        <v>LDLC</v>
      </c>
      <c r="C511" s="5" t="str">
        <f>"_"&amp;Input!$A$27</f>
        <v>_NONFAST</v>
      </c>
      <c r="D511" s="5" t="str">
        <f>"_"&amp;Input!$A$18</f>
        <v>_AGE</v>
      </c>
      <c r="E511" s="5" t="str">
        <f>"_"&amp;Input!$A$14</f>
        <v>_F</v>
      </c>
      <c r="F511" s="5" t="str">
        <f>"_"&amp;Input!$A$8</f>
        <v>_MES</v>
      </c>
      <c r="G511" s="5" t="str">
        <f>"_"&amp;Input!$A$31</f>
        <v>_adult</v>
      </c>
      <c r="H511" s="5" t="str">
        <f>"_"&amp;Input!$A$36</f>
        <v>_control</v>
      </c>
      <c r="I511" s="24" t="str">
        <f t="shared" si="7"/>
        <v>LDLC_NONFAST_AGE_F_MES_adult_control</v>
      </c>
      <c r="J511" s="42"/>
      <c r="K511" s="42"/>
      <c r="L511" s="42"/>
      <c r="M511" s="43"/>
    </row>
    <row r="512" spans="1:13" x14ac:dyDescent="0.2">
      <c r="A512" s="47">
        <v>503</v>
      </c>
      <c r="B512" s="5" t="str">
        <f>Input!$A$22</f>
        <v>LDLC</v>
      </c>
      <c r="C512" s="5" t="str">
        <f>"_"&amp;Input!$A$27</f>
        <v>_NONFAST</v>
      </c>
      <c r="D512" s="5" t="str">
        <f>"_"&amp;Input!$A$18</f>
        <v>_AGE</v>
      </c>
      <c r="E512" s="5" t="str">
        <f>"_"&amp;Input!$A$14</f>
        <v>_F</v>
      </c>
      <c r="F512" s="5" t="str">
        <f>"_"&amp;Input!$A$8</f>
        <v>_MES</v>
      </c>
      <c r="G512" s="5" t="str">
        <f>"_"&amp;Input!$A$32</f>
        <v>_child</v>
      </c>
      <c r="H512" s="5" t="str">
        <f>"_"&amp;Input!$A$35</f>
        <v>_case</v>
      </c>
      <c r="I512" s="24" t="str">
        <f t="shared" si="7"/>
        <v>LDLC_NONFAST_AGE_F_MES_child_case</v>
      </c>
      <c r="J512" s="42"/>
      <c r="K512" s="42"/>
      <c r="L512" s="42"/>
      <c r="M512" s="43"/>
    </row>
    <row r="513" spans="1:13" x14ac:dyDescent="0.2">
      <c r="A513" s="47">
        <v>504</v>
      </c>
      <c r="B513" s="5" t="str">
        <f>Input!$A$22</f>
        <v>LDLC</v>
      </c>
      <c r="C513" s="5" t="str">
        <f>"_"&amp;Input!$A$27</f>
        <v>_NONFAST</v>
      </c>
      <c r="D513" s="5" t="str">
        <f>"_"&amp;Input!$A$18</f>
        <v>_AGE</v>
      </c>
      <c r="E513" s="5" t="str">
        <f>"_"&amp;Input!$A$14</f>
        <v>_F</v>
      </c>
      <c r="F513" s="5" t="str">
        <f>"_"&amp;Input!$A$8</f>
        <v>_MES</v>
      </c>
      <c r="G513" s="5" t="str">
        <f>"_"&amp;Input!$A$32</f>
        <v>_child</v>
      </c>
      <c r="H513" s="5" t="str">
        <f>"_"&amp;Input!$A$36</f>
        <v>_control</v>
      </c>
      <c r="I513" s="24" t="str">
        <f t="shared" si="7"/>
        <v>LDLC_NONFAST_AGE_F_MES_child_control</v>
      </c>
      <c r="J513" s="42"/>
      <c r="K513" s="42"/>
      <c r="L513" s="42"/>
      <c r="M513" s="43"/>
    </row>
    <row r="514" spans="1:13" x14ac:dyDescent="0.2">
      <c r="A514" s="47">
        <v>505</v>
      </c>
      <c r="B514" s="5" t="str">
        <f>Input!$A$23</f>
        <v>TG</v>
      </c>
      <c r="C514" s="5" t="str">
        <f>"_"&amp;Input!$A$26</f>
        <v>_FAST</v>
      </c>
      <c r="D514" s="5" t="str">
        <f>"_"&amp;Input!$A$17</f>
        <v>_BMI</v>
      </c>
      <c r="E514" s="5" t="str">
        <f>"_"&amp;Input!$A$12</f>
        <v>_ALL</v>
      </c>
      <c r="F514" s="5" t="str">
        <f>"_"&amp;Input!$A$2</f>
        <v>_TOT</v>
      </c>
      <c r="G514" s="5" t="str">
        <f>"_"&amp;Input!$A$31</f>
        <v>_adult</v>
      </c>
      <c r="H514" s="5" t="str">
        <f>"_"&amp;Input!$A$35</f>
        <v>_case</v>
      </c>
      <c r="I514" s="24" t="str">
        <f t="shared" si="7"/>
        <v>TG_FAST_BMI_ALL_TOT_adult_case</v>
      </c>
      <c r="J514" s="42"/>
      <c r="K514" s="42"/>
      <c r="L514" s="42"/>
      <c r="M514" s="43"/>
    </row>
    <row r="515" spans="1:13" x14ac:dyDescent="0.2">
      <c r="A515" s="47">
        <v>506</v>
      </c>
      <c r="B515" s="5" t="str">
        <f>Input!$A$23</f>
        <v>TG</v>
      </c>
      <c r="C515" s="5" t="str">
        <f>"_"&amp;Input!$A$26</f>
        <v>_FAST</v>
      </c>
      <c r="D515" s="5" t="str">
        <f>"_"&amp;Input!$A$17</f>
        <v>_BMI</v>
      </c>
      <c r="E515" s="5" t="str">
        <f>"_"&amp;Input!$A$12</f>
        <v>_ALL</v>
      </c>
      <c r="F515" s="5" t="str">
        <f>"_"&amp;Input!$A$2</f>
        <v>_TOT</v>
      </c>
      <c r="G515" s="5" t="str">
        <f>"_"&amp;Input!$A$31</f>
        <v>_adult</v>
      </c>
      <c r="H515" s="5" t="str">
        <f>"_"&amp;Input!$A$36</f>
        <v>_control</v>
      </c>
      <c r="I515" s="24" t="str">
        <f t="shared" si="7"/>
        <v>TG_FAST_BMI_ALL_TOT_adult_control</v>
      </c>
      <c r="J515" s="42"/>
      <c r="K515" s="42"/>
      <c r="L515" s="42"/>
      <c r="M515" s="43"/>
    </row>
    <row r="516" spans="1:13" x14ac:dyDescent="0.2">
      <c r="A516" s="47">
        <v>507</v>
      </c>
      <c r="B516" s="5" t="str">
        <f>Input!$A$23</f>
        <v>TG</v>
      </c>
      <c r="C516" s="5" t="str">
        <f>"_"&amp;Input!$A$26</f>
        <v>_FAST</v>
      </c>
      <c r="D516" s="5" t="str">
        <f>"_"&amp;Input!$A$17</f>
        <v>_BMI</v>
      </c>
      <c r="E516" s="5" t="str">
        <f>"_"&amp;Input!$A$12</f>
        <v>_ALL</v>
      </c>
      <c r="F516" s="5" t="str">
        <f>"_"&amp;Input!$A$2</f>
        <v>_TOT</v>
      </c>
      <c r="G516" s="5" t="str">
        <f>"_"&amp;Input!$A$32</f>
        <v>_child</v>
      </c>
      <c r="H516" s="5" t="str">
        <f>"_"&amp;Input!$A$35</f>
        <v>_case</v>
      </c>
      <c r="I516" s="24" t="str">
        <f t="shared" si="7"/>
        <v>TG_FAST_BMI_ALL_TOT_child_case</v>
      </c>
      <c r="J516" s="42"/>
      <c r="K516" s="42"/>
      <c r="L516" s="42"/>
      <c r="M516" s="43"/>
    </row>
    <row r="517" spans="1:13" x14ac:dyDescent="0.2">
      <c r="A517" s="47">
        <v>508</v>
      </c>
      <c r="B517" s="5" t="str">
        <f>Input!$A$23</f>
        <v>TG</v>
      </c>
      <c r="C517" s="5" t="str">
        <f>"_"&amp;Input!$A$26</f>
        <v>_FAST</v>
      </c>
      <c r="D517" s="5" t="str">
        <f>"_"&amp;Input!$A$17</f>
        <v>_BMI</v>
      </c>
      <c r="E517" s="5" t="str">
        <f>"_"&amp;Input!$A$12</f>
        <v>_ALL</v>
      </c>
      <c r="F517" s="5" t="str">
        <f>"_"&amp;Input!$A$2</f>
        <v>_TOT</v>
      </c>
      <c r="G517" s="5" t="str">
        <f>"_"&amp;Input!$A$32</f>
        <v>_child</v>
      </c>
      <c r="H517" s="5" t="str">
        <f>"_"&amp;Input!$A$36</f>
        <v>_control</v>
      </c>
      <c r="I517" s="24" t="str">
        <f t="shared" si="7"/>
        <v>TG_FAST_BMI_ALL_TOT_child_control</v>
      </c>
      <c r="J517" s="42"/>
      <c r="K517" s="42"/>
      <c r="L517" s="42"/>
      <c r="M517" s="43"/>
    </row>
    <row r="518" spans="1:13" x14ac:dyDescent="0.2">
      <c r="A518" s="47">
        <v>509</v>
      </c>
      <c r="B518" s="5" t="str">
        <f>Input!$A$23</f>
        <v>TG</v>
      </c>
      <c r="C518" s="5" t="str">
        <f>"_"&amp;Input!$A$26</f>
        <v>_FAST</v>
      </c>
      <c r="D518" s="5" t="str">
        <f>"_"&amp;Input!$A$17</f>
        <v>_BMI</v>
      </c>
      <c r="E518" s="5" t="str">
        <f>"_"&amp;Input!$A$12</f>
        <v>_ALL</v>
      </c>
      <c r="F518" s="5" t="str">
        <f>"_"&amp;Input!$A$3</f>
        <v>_AFR</v>
      </c>
      <c r="G518" s="5" t="str">
        <f>"_"&amp;Input!$A$31</f>
        <v>_adult</v>
      </c>
      <c r="H518" s="5" t="str">
        <f>"_"&amp;Input!$A$35</f>
        <v>_case</v>
      </c>
      <c r="I518" s="24" t="str">
        <f t="shared" si="7"/>
        <v>TG_FAST_BMI_ALL_AFR_adult_case</v>
      </c>
      <c r="J518" s="42"/>
      <c r="K518" s="42"/>
      <c r="L518" s="42"/>
      <c r="M518" s="43"/>
    </row>
    <row r="519" spans="1:13" x14ac:dyDescent="0.2">
      <c r="A519" s="47">
        <v>510</v>
      </c>
      <c r="B519" s="5" t="str">
        <f>Input!$A$23</f>
        <v>TG</v>
      </c>
      <c r="C519" s="5" t="str">
        <f>"_"&amp;Input!$A$26</f>
        <v>_FAST</v>
      </c>
      <c r="D519" s="5" t="str">
        <f>"_"&amp;Input!$A$17</f>
        <v>_BMI</v>
      </c>
      <c r="E519" s="5" t="str">
        <f>"_"&amp;Input!$A$12</f>
        <v>_ALL</v>
      </c>
      <c r="F519" s="5" t="str">
        <f>"_"&amp;Input!$A$3</f>
        <v>_AFR</v>
      </c>
      <c r="G519" s="5" t="str">
        <f>"_"&amp;Input!$A$31</f>
        <v>_adult</v>
      </c>
      <c r="H519" s="5" t="str">
        <f>"_"&amp;Input!$A$36</f>
        <v>_control</v>
      </c>
      <c r="I519" s="24" t="str">
        <f t="shared" si="7"/>
        <v>TG_FAST_BMI_ALL_AFR_adult_control</v>
      </c>
      <c r="J519" s="42"/>
      <c r="K519" s="42"/>
      <c r="L519" s="42"/>
      <c r="M519" s="43"/>
    </row>
    <row r="520" spans="1:13" x14ac:dyDescent="0.2">
      <c r="A520" s="47">
        <v>511</v>
      </c>
      <c r="B520" s="5" t="str">
        <f>Input!$A$23</f>
        <v>TG</v>
      </c>
      <c r="C520" s="5" t="str">
        <f>"_"&amp;Input!$A$26</f>
        <v>_FAST</v>
      </c>
      <c r="D520" s="5" t="str">
        <f>"_"&amp;Input!$A$17</f>
        <v>_BMI</v>
      </c>
      <c r="E520" s="5" t="str">
        <f>"_"&amp;Input!$A$12</f>
        <v>_ALL</v>
      </c>
      <c r="F520" s="5" t="str">
        <f>"_"&amp;Input!$A$3</f>
        <v>_AFR</v>
      </c>
      <c r="G520" s="5" t="str">
        <f>"_"&amp;Input!$A$32</f>
        <v>_child</v>
      </c>
      <c r="H520" s="5" t="str">
        <f>"_"&amp;Input!$A$35</f>
        <v>_case</v>
      </c>
      <c r="I520" s="24" t="str">
        <f t="shared" si="7"/>
        <v>TG_FAST_BMI_ALL_AFR_child_case</v>
      </c>
      <c r="J520" s="42"/>
      <c r="K520" s="42"/>
      <c r="L520" s="42"/>
      <c r="M520" s="43"/>
    </row>
    <row r="521" spans="1:13" x14ac:dyDescent="0.2">
      <c r="A521" s="47">
        <v>512</v>
      </c>
      <c r="B521" s="5" t="str">
        <f>Input!$A$23</f>
        <v>TG</v>
      </c>
      <c r="C521" s="5" t="str">
        <f>"_"&amp;Input!$A$26</f>
        <v>_FAST</v>
      </c>
      <c r="D521" s="5" t="str">
        <f>"_"&amp;Input!$A$17</f>
        <v>_BMI</v>
      </c>
      <c r="E521" s="5" t="str">
        <f>"_"&amp;Input!$A$12</f>
        <v>_ALL</v>
      </c>
      <c r="F521" s="5" t="str">
        <f>"_"&amp;Input!$A$3</f>
        <v>_AFR</v>
      </c>
      <c r="G521" s="5" t="str">
        <f>"_"&amp;Input!$A$32</f>
        <v>_child</v>
      </c>
      <c r="H521" s="5" t="str">
        <f>"_"&amp;Input!$A$36</f>
        <v>_control</v>
      </c>
      <c r="I521" s="24" t="str">
        <f t="shared" si="7"/>
        <v>TG_FAST_BMI_ALL_AFR_child_control</v>
      </c>
      <c r="J521" s="42"/>
      <c r="K521" s="42"/>
      <c r="L521" s="42"/>
      <c r="M521" s="43"/>
    </row>
    <row r="522" spans="1:13" x14ac:dyDescent="0.2">
      <c r="A522" s="47">
        <v>513</v>
      </c>
      <c r="B522" s="5" t="str">
        <f>Input!$A$23</f>
        <v>TG</v>
      </c>
      <c r="C522" s="5" t="str">
        <f>"_"&amp;Input!$A$26</f>
        <v>_FAST</v>
      </c>
      <c r="D522" s="5" t="str">
        <f>"_"&amp;Input!$A$17</f>
        <v>_BMI</v>
      </c>
      <c r="E522" s="5" t="str">
        <f>"_"&amp;Input!$A$12</f>
        <v>_ALL</v>
      </c>
      <c r="F522" s="5" t="str">
        <f>"_"&amp;Input!$A$4</f>
        <v>_AMR</v>
      </c>
      <c r="G522" s="5" t="str">
        <f>"_"&amp;Input!$A$31</f>
        <v>_adult</v>
      </c>
      <c r="H522" s="5" t="str">
        <f>"_"&amp;Input!$A$35</f>
        <v>_case</v>
      </c>
      <c r="I522" s="24" t="str">
        <f t="shared" si="7"/>
        <v>TG_FAST_BMI_ALL_AMR_adult_case</v>
      </c>
      <c r="J522" s="42"/>
      <c r="K522" s="42"/>
      <c r="L522" s="42"/>
      <c r="M522" s="43"/>
    </row>
    <row r="523" spans="1:13" x14ac:dyDescent="0.2">
      <c r="A523" s="47">
        <v>514</v>
      </c>
      <c r="B523" s="5" t="str">
        <f>Input!$A$23</f>
        <v>TG</v>
      </c>
      <c r="C523" s="5" t="str">
        <f>"_"&amp;Input!$A$26</f>
        <v>_FAST</v>
      </c>
      <c r="D523" s="5" t="str">
        <f>"_"&amp;Input!$A$17</f>
        <v>_BMI</v>
      </c>
      <c r="E523" s="5" t="str">
        <f>"_"&amp;Input!$A$12</f>
        <v>_ALL</v>
      </c>
      <c r="F523" s="5" t="str">
        <f>"_"&amp;Input!$A$4</f>
        <v>_AMR</v>
      </c>
      <c r="G523" s="5" t="str">
        <f>"_"&amp;Input!$A$31</f>
        <v>_adult</v>
      </c>
      <c r="H523" s="5" t="str">
        <f>"_"&amp;Input!$A$36</f>
        <v>_control</v>
      </c>
      <c r="I523" s="24" t="str">
        <f t="shared" ref="I523:I586" si="8">B523&amp;C523&amp;D523&amp;E523&amp;F523&amp;G523&amp;H523</f>
        <v>TG_FAST_BMI_ALL_AMR_adult_control</v>
      </c>
      <c r="J523" s="42"/>
      <c r="K523" s="42"/>
      <c r="L523" s="42"/>
      <c r="M523" s="43"/>
    </row>
    <row r="524" spans="1:13" x14ac:dyDescent="0.2">
      <c r="A524" s="47">
        <v>515</v>
      </c>
      <c r="B524" s="5" t="str">
        <f>Input!$A$23</f>
        <v>TG</v>
      </c>
      <c r="C524" s="5" t="str">
        <f>"_"&amp;Input!$A$26</f>
        <v>_FAST</v>
      </c>
      <c r="D524" s="5" t="str">
        <f>"_"&amp;Input!$A$17</f>
        <v>_BMI</v>
      </c>
      <c r="E524" s="5" t="str">
        <f>"_"&amp;Input!$A$12</f>
        <v>_ALL</v>
      </c>
      <c r="F524" s="5" t="str">
        <f>"_"&amp;Input!$A$4</f>
        <v>_AMR</v>
      </c>
      <c r="G524" s="5" t="str">
        <f>"_"&amp;Input!$A$32</f>
        <v>_child</v>
      </c>
      <c r="H524" s="5" t="str">
        <f>"_"&amp;Input!$A$35</f>
        <v>_case</v>
      </c>
      <c r="I524" s="24" t="str">
        <f t="shared" si="8"/>
        <v>TG_FAST_BMI_ALL_AMR_child_case</v>
      </c>
      <c r="J524" s="42"/>
      <c r="K524" s="42"/>
      <c r="L524" s="42"/>
      <c r="M524" s="43"/>
    </row>
    <row r="525" spans="1:13" x14ac:dyDescent="0.2">
      <c r="A525" s="47">
        <v>516</v>
      </c>
      <c r="B525" s="5" t="str">
        <f>Input!$A$23</f>
        <v>TG</v>
      </c>
      <c r="C525" s="5" t="str">
        <f>"_"&amp;Input!$A$26</f>
        <v>_FAST</v>
      </c>
      <c r="D525" s="5" t="str">
        <f>"_"&amp;Input!$A$17</f>
        <v>_BMI</v>
      </c>
      <c r="E525" s="5" t="str">
        <f>"_"&amp;Input!$A$12</f>
        <v>_ALL</v>
      </c>
      <c r="F525" s="5" t="str">
        <f>"_"&amp;Input!$A$4</f>
        <v>_AMR</v>
      </c>
      <c r="G525" s="5" t="str">
        <f>"_"&amp;Input!$A$32</f>
        <v>_child</v>
      </c>
      <c r="H525" s="5" t="str">
        <f>"_"&amp;Input!$A$36</f>
        <v>_control</v>
      </c>
      <c r="I525" s="24" t="str">
        <f t="shared" si="8"/>
        <v>TG_FAST_BMI_ALL_AMR_child_control</v>
      </c>
      <c r="J525" s="42"/>
      <c r="K525" s="42"/>
      <c r="L525" s="42"/>
      <c r="M525" s="43"/>
    </row>
    <row r="526" spans="1:13" x14ac:dyDescent="0.2">
      <c r="A526" s="47">
        <v>517</v>
      </c>
      <c r="B526" s="5" t="str">
        <f>Input!$A$23</f>
        <v>TG</v>
      </c>
      <c r="C526" s="5" t="str">
        <f>"_"&amp;Input!$A$26</f>
        <v>_FAST</v>
      </c>
      <c r="D526" s="5" t="str">
        <f>"_"&amp;Input!$A$17</f>
        <v>_BMI</v>
      </c>
      <c r="E526" s="5" t="str">
        <f>"_"&amp;Input!$A$12</f>
        <v>_ALL</v>
      </c>
      <c r="F526" s="5" t="str">
        <f>"_"&amp;Input!$A$5</f>
        <v>_CSA</v>
      </c>
      <c r="G526" s="5" t="str">
        <f>"_"&amp;Input!$A$31</f>
        <v>_adult</v>
      </c>
      <c r="H526" s="5" t="str">
        <f>"_"&amp;Input!$A$35</f>
        <v>_case</v>
      </c>
      <c r="I526" s="24" t="str">
        <f t="shared" si="8"/>
        <v>TG_FAST_BMI_ALL_CSA_adult_case</v>
      </c>
      <c r="J526" s="42"/>
      <c r="K526" s="42"/>
      <c r="L526" s="42"/>
      <c r="M526" s="43"/>
    </row>
    <row r="527" spans="1:13" x14ac:dyDescent="0.2">
      <c r="A527" s="47">
        <v>518</v>
      </c>
      <c r="B527" s="5" t="str">
        <f>Input!$A$23</f>
        <v>TG</v>
      </c>
      <c r="C527" s="5" t="str">
        <f>"_"&amp;Input!$A$26</f>
        <v>_FAST</v>
      </c>
      <c r="D527" s="5" t="str">
        <f>"_"&amp;Input!$A$17</f>
        <v>_BMI</v>
      </c>
      <c r="E527" s="5" t="str">
        <f>"_"&amp;Input!$A$12</f>
        <v>_ALL</v>
      </c>
      <c r="F527" s="5" t="str">
        <f>"_"&amp;Input!$A$5</f>
        <v>_CSA</v>
      </c>
      <c r="G527" s="5" t="str">
        <f>"_"&amp;Input!$A$31</f>
        <v>_adult</v>
      </c>
      <c r="H527" s="5" t="str">
        <f>"_"&amp;Input!$A$36</f>
        <v>_control</v>
      </c>
      <c r="I527" s="24" t="str">
        <f t="shared" si="8"/>
        <v>TG_FAST_BMI_ALL_CSA_adult_control</v>
      </c>
      <c r="J527" s="42"/>
      <c r="K527" s="42"/>
      <c r="L527" s="42"/>
      <c r="M527" s="43"/>
    </row>
    <row r="528" spans="1:13" x14ac:dyDescent="0.2">
      <c r="A528" s="47">
        <v>519</v>
      </c>
      <c r="B528" s="5" t="str">
        <f>Input!$A$23</f>
        <v>TG</v>
      </c>
      <c r="C528" s="5" t="str">
        <f>"_"&amp;Input!$A$26</f>
        <v>_FAST</v>
      </c>
      <c r="D528" s="5" t="str">
        <f>"_"&amp;Input!$A$17</f>
        <v>_BMI</v>
      </c>
      <c r="E528" s="5" t="str">
        <f>"_"&amp;Input!$A$12</f>
        <v>_ALL</v>
      </c>
      <c r="F528" s="5" t="str">
        <f>"_"&amp;Input!$A$5</f>
        <v>_CSA</v>
      </c>
      <c r="G528" s="5" t="str">
        <f>"_"&amp;Input!$A$32</f>
        <v>_child</v>
      </c>
      <c r="H528" s="5" t="str">
        <f>"_"&amp;Input!$A$35</f>
        <v>_case</v>
      </c>
      <c r="I528" s="24" t="str">
        <f t="shared" si="8"/>
        <v>TG_FAST_BMI_ALL_CSA_child_case</v>
      </c>
      <c r="J528" s="42"/>
      <c r="K528" s="42"/>
      <c r="L528" s="42"/>
      <c r="M528" s="43"/>
    </row>
    <row r="529" spans="1:13" x14ac:dyDescent="0.2">
      <c r="A529" s="47">
        <v>520</v>
      </c>
      <c r="B529" s="5" t="str">
        <f>Input!$A$23</f>
        <v>TG</v>
      </c>
      <c r="C529" s="5" t="str">
        <f>"_"&amp;Input!$A$26</f>
        <v>_FAST</v>
      </c>
      <c r="D529" s="5" t="str">
        <f>"_"&amp;Input!$A$17</f>
        <v>_BMI</v>
      </c>
      <c r="E529" s="5" t="str">
        <f>"_"&amp;Input!$A$12</f>
        <v>_ALL</v>
      </c>
      <c r="F529" s="5" t="str">
        <f>"_"&amp;Input!$A$5</f>
        <v>_CSA</v>
      </c>
      <c r="G529" s="5" t="str">
        <f>"_"&amp;Input!$A$32</f>
        <v>_child</v>
      </c>
      <c r="H529" s="5" t="str">
        <f>"_"&amp;Input!$A$36</f>
        <v>_control</v>
      </c>
      <c r="I529" s="24" t="str">
        <f t="shared" si="8"/>
        <v>TG_FAST_BMI_ALL_CSA_child_control</v>
      </c>
      <c r="J529" s="42"/>
      <c r="K529" s="42"/>
      <c r="L529" s="42"/>
      <c r="M529" s="43"/>
    </row>
    <row r="530" spans="1:13" x14ac:dyDescent="0.2">
      <c r="A530" s="47">
        <v>521</v>
      </c>
      <c r="B530" s="5" t="str">
        <f>Input!$A$23</f>
        <v>TG</v>
      </c>
      <c r="C530" s="5" t="str">
        <f>"_"&amp;Input!$A$26</f>
        <v>_FAST</v>
      </c>
      <c r="D530" s="5" t="str">
        <f>"_"&amp;Input!$A$17</f>
        <v>_BMI</v>
      </c>
      <c r="E530" s="5" t="str">
        <f>"_"&amp;Input!$A$12</f>
        <v>_ALL</v>
      </c>
      <c r="F530" s="5" t="str">
        <f>"_"&amp;Input!$A$6</f>
        <v>_EAS</v>
      </c>
      <c r="G530" s="5" t="str">
        <f>"_"&amp;Input!$A$31</f>
        <v>_adult</v>
      </c>
      <c r="H530" s="5" t="str">
        <f>"_"&amp;Input!$A$35</f>
        <v>_case</v>
      </c>
      <c r="I530" s="24" t="str">
        <f t="shared" si="8"/>
        <v>TG_FAST_BMI_ALL_EAS_adult_case</v>
      </c>
      <c r="J530" s="42"/>
      <c r="K530" s="42"/>
      <c r="L530" s="42"/>
      <c r="M530" s="43"/>
    </row>
    <row r="531" spans="1:13" x14ac:dyDescent="0.2">
      <c r="A531" s="47">
        <v>522</v>
      </c>
      <c r="B531" s="5" t="str">
        <f>Input!$A$23</f>
        <v>TG</v>
      </c>
      <c r="C531" s="5" t="str">
        <f>"_"&amp;Input!$A$26</f>
        <v>_FAST</v>
      </c>
      <c r="D531" s="5" t="str">
        <f>"_"&amp;Input!$A$17</f>
        <v>_BMI</v>
      </c>
      <c r="E531" s="5" t="str">
        <f>"_"&amp;Input!$A$12</f>
        <v>_ALL</v>
      </c>
      <c r="F531" s="5" t="str">
        <f>"_"&amp;Input!$A$6</f>
        <v>_EAS</v>
      </c>
      <c r="G531" s="5" t="str">
        <f>"_"&amp;Input!$A$31</f>
        <v>_adult</v>
      </c>
      <c r="H531" s="5" t="str">
        <f>"_"&amp;Input!$A$36</f>
        <v>_control</v>
      </c>
      <c r="I531" s="24" t="str">
        <f t="shared" si="8"/>
        <v>TG_FAST_BMI_ALL_EAS_adult_control</v>
      </c>
      <c r="J531" s="42"/>
      <c r="K531" s="42"/>
      <c r="L531" s="42"/>
      <c r="M531" s="43"/>
    </row>
    <row r="532" spans="1:13" x14ac:dyDescent="0.2">
      <c r="A532" s="47">
        <v>523</v>
      </c>
      <c r="B532" s="5" t="str">
        <f>Input!$A$23</f>
        <v>TG</v>
      </c>
      <c r="C532" s="5" t="str">
        <f>"_"&amp;Input!$A$26</f>
        <v>_FAST</v>
      </c>
      <c r="D532" s="5" t="str">
        <f>"_"&amp;Input!$A$17</f>
        <v>_BMI</v>
      </c>
      <c r="E532" s="5" t="str">
        <f>"_"&amp;Input!$A$12</f>
        <v>_ALL</v>
      </c>
      <c r="F532" s="5" t="str">
        <f>"_"&amp;Input!$A$6</f>
        <v>_EAS</v>
      </c>
      <c r="G532" s="5" t="str">
        <f>"_"&amp;Input!$A$32</f>
        <v>_child</v>
      </c>
      <c r="H532" s="5" t="str">
        <f>"_"&amp;Input!$A$35</f>
        <v>_case</v>
      </c>
      <c r="I532" s="24" t="str">
        <f t="shared" si="8"/>
        <v>TG_FAST_BMI_ALL_EAS_child_case</v>
      </c>
      <c r="J532" s="42"/>
      <c r="K532" s="42"/>
      <c r="L532" s="42"/>
      <c r="M532" s="43"/>
    </row>
    <row r="533" spans="1:13" x14ac:dyDescent="0.2">
      <c r="A533" s="47">
        <v>524</v>
      </c>
      <c r="B533" s="5" t="str">
        <f>Input!$A$23</f>
        <v>TG</v>
      </c>
      <c r="C533" s="5" t="str">
        <f>"_"&amp;Input!$A$26</f>
        <v>_FAST</v>
      </c>
      <c r="D533" s="5" t="str">
        <f>"_"&amp;Input!$A$17</f>
        <v>_BMI</v>
      </c>
      <c r="E533" s="5" t="str">
        <f>"_"&amp;Input!$A$12</f>
        <v>_ALL</v>
      </c>
      <c r="F533" s="5" t="str">
        <f>"_"&amp;Input!$A$6</f>
        <v>_EAS</v>
      </c>
      <c r="G533" s="5" t="str">
        <f>"_"&amp;Input!$A$32</f>
        <v>_child</v>
      </c>
      <c r="H533" s="5" t="str">
        <f>"_"&amp;Input!$A$36</f>
        <v>_control</v>
      </c>
      <c r="I533" s="24" t="str">
        <f t="shared" si="8"/>
        <v>TG_FAST_BMI_ALL_EAS_child_control</v>
      </c>
      <c r="J533" s="42"/>
      <c r="K533" s="42"/>
      <c r="L533" s="42"/>
      <c r="M533" s="43"/>
    </row>
    <row r="534" spans="1:13" x14ac:dyDescent="0.2">
      <c r="A534" s="47">
        <v>525</v>
      </c>
      <c r="B534" s="5" t="str">
        <f>Input!$A$23</f>
        <v>TG</v>
      </c>
      <c r="C534" s="5" t="str">
        <f>"_"&amp;Input!$A$26</f>
        <v>_FAST</v>
      </c>
      <c r="D534" s="5" t="str">
        <f>"_"&amp;Input!$A$17</f>
        <v>_BMI</v>
      </c>
      <c r="E534" s="5" t="str">
        <f>"_"&amp;Input!$A$12</f>
        <v>_ALL</v>
      </c>
      <c r="F534" s="5" t="str">
        <f>"_"&amp;Input!$A$7</f>
        <v>_EUR</v>
      </c>
      <c r="G534" s="5" t="str">
        <f>"_"&amp;Input!$A$31</f>
        <v>_adult</v>
      </c>
      <c r="H534" s="5" t="str">
        <f>"_"&amp;Input!$A$35</f>
        <v>_case</v>
      </c>
      <c r="I534" s="24" t="str">
        <f t="shared" si="8"/>
        <v>TG_FAST_BMI_ALL_EUR_adult_case</v>
      </c>
      <c r="J534" s="42"/>
      <c r="K534" s="42"/>
      <c r="L534" s="42"/>
      <c r="M534" s="43"/>
    </row>
    <row r="535" spans="1:13" x14ac:dyDescent="0.2">
      <c r="A535" s="47">
        <v>526</v>
      </c>
      <c r="B535" s="5" t="str">
        <f>Input!$A$23</f>
        <v>TG</v>
      </c>
      <c r="C535" s="5" t="str">
        <f>"_"&amp;Input!$A$26</f>
        <v>_FAST</v>
      </c>
      <c r="D535" s="5" t="str">
        <f>"_"&amp;Input!$A$17</f>
        <v>_BMI</v>
      </c>
      <c r="E535" s="5" t="str">
        <f>"_"&amp;Input!$A$12</f>
        <v>_ALL</v>
      </c>
      <c r="F535" s="5" t="str">
        <f>"_"&amp;Input!$A$7</f>
        <v>_EUR</v>
      </c>
      <c r="G535" s="5" t="str">
        <f>"_"&amp;Input!$A$31</f>
        <v>_adult</v>
      </c>
      <c r="H535" s="5" t="str">
        <f>"_"&amp;Input!$A$36</f>
        <v>_control</v>
      </c>
      <c r="I535" s="24" t="str">
        <f t="shared" si="8"/>
        <v>TG_FAST_BMI_ALL_EUR_adult_control</v>
      </c>
      <c r="J535" s="42"/>
      <c r="K535" s="42"/>
      <c r="L535" s="42"/>
      <c r="M535" s="43"/>
    </row>
    <row r="536" spans="1:13" x14ac:dyDescent="0.2">
      <c r="A536" s="47">
        <v>527</v>
      </c>
      <c r="B536" s="5" t="str">
        <f>Input!$A$23</f>
        <v>TG</v>
      </c>
      <c r="C536" s="5" t="str">
        <f>"_"&amp;Input!$A$26</f>
        <v>_FAST</v>
      </c>
      <c r="D536" s="5" t="str">
        <f>"_"&amp;Input!$A$17</f>
        <v>_BMI</v>
      </c>
      <c r="E536" s="5" t="str">
        <f>"_"&amp;Input!$A$12</f>
        <v>_ALL</v>
      </c>
      <c r="F536" s="5" t="str">
        <f>"_"&amp;Input!$A$7</f>
        <v>_EUR</v>
      </c>
      <c r="G536" s="5" t="str">
        <f>"_"&amp;Input!$A$32</f>
        <v>_child</v>
      </c>
      <c r="H536" s="5" t="str">
        <f>"_"&amp;Input!$A$35</f>
        <v>_case</v>
      </c>
      <c r="I536" s="24" t="str">
        <f t="shared" si="8"/>
        <v>TG_FAST_BMI_ALL_EUR_child_case</v>
      </c>
      <c r="J536" s="42"/>
      <c r="K536" s="42"/>
      <c r="L536" s="42"/>
      <c r="M536" s="43"/>
    </row>
    <row r="537" spans="1:13" x14ac:dyDescent="0.2">
      <c r="A537" s="47">
        <v>528</v>
      </c>
      <c r="B537" s="5" t="str">
        <f>Input!$A$23</f>
        <v>TG</v>
      </c>
      <c r="C537" s="5" t="str">
        <f>"_"&amp;Input!$A$26</f>
        <v>_FAST</v>
      </c>
      <c r="D537" s="5" t="str">
        <f>"_"&amp;Input!$A$17</f>
        <v>_BMI</v>
      </c>
      <c r="E537" s="5" t="str">
        <f>"_"&amp;Input!$A$12</f>
        <v>_ALL</v>
      </c>
      <c r="F537" s="5" t="str">
        <f>"_"&amp;Input!$A$7</f>
        <v>_EUR</v>
      </c>
      <c r="G537" s="5" t="str">
        <f>"_"&amp;Input!$A$32</f>
        <v>_child</v>
      </c>
      <c r="H537" s="5" t="str">
        <f>"_"&amp;Input!$A$36</f>
        <v>_control</v>
      </c>
      <c r="I537" s="24" t="str">
        <f t="shared" si="8"/>
        <v>TG_FAST_BMI_ALL_EUR_child_control</v>
      </c>
      <c r="J537" s="42"/>
      <c r="K537" s="42"/>
      <c r="L537" s="42"/>
      <c r="M537" s="43"/>
    </row>
    <row r="538" spans="1:13" x14ac:dyDescent="0.2">
      <c r="A538" s="47">
        <v>529</v>
      </c>
      <c r="B538" s="5" t="str">
        <f>Input!$A$23</f>
        <v>TG</v>
      </c>
      <c r="C538" s="5" t="str">
        <f>"_"&amp;Input!$A$26</f>
        <v>_FAST</v>
      </c>
      <c r="D538" s="5" t="str">
        <f>"_"&amp;Input!$A$17</f>
        <v>_BMI</v>
      </c>
      <c r="E538" s="5" t="str">
        <f>"_"&amp;Input!$A$12</f>
        <v>_ALL</v>
      </c>
      <c r="F538" s="5" t="str">
        <f>"_"&amp;Input!$A$8</f>
        <v>_MES</v>
      </c>
      <c r="G538" s="5" t="str">
        <f>"_"&amp;Input!$A$31</f>
        <v>_adult</v>
      </c>
      <c r="H538" s="5" t="str">
        <f>"_"&amp;Input!$A$35</f>
        <v>_case</v>
      </c>
      <c r="I538" s="24" t="str">
        <f t="shared" si="8"/>
        <v>TG_FAST_BMI_ALL_MES_adult_case</v>
      </c>
      <c r="J538" s="42"/>
      <c r="K538" s="42"/>
      <c r="L538" s="42"/>
      <c r="M538" s="43"/>
    </row>
    <row r="539" spans="1:13" x14ac:dyDescent="0.2">
      <c r="A539" s="47">
        <v>530</v>
      </c>
      <c r="B539" s="5" t="str">
        <f>Input!$A$23</f>
        <v>TG</v>
      </c>
      <c r="C539" s="5" t="str">
        <f>"_"&amp;Input!$A$26</f>
        <v>_FAST</v>
      </c>
      <c r="D539" s="5" t="str">
        <f>"_"&amp;Input!$A$17</f>
        <v>_BMI</v>
      </c>
      <c r="E539" s="5" t="str">
        <f>"_"&amp;Input!$A$12</f>
        <v>_ALL</v>
      </c>
      <c r="F539" s="5" t="str">
        <f>"_"&amp;Input!$A$8</f>
        <v>_MES</v>
      </c>
      <c r="G539" s="5" t="str">
        <f>"_"&amp;Input!$A$31</f>
        <v>_adult</v>
      </c>
      <c r="H539" s="5" t="str">
        <f>"_"&amp;Input!$A$36</f>
        <v>_control</v>
      </c>
      <c r="I539" s="24" t="str">
        <f t="shared" si="8"/>
        <v>TG_FAST_BMI_ALL_MES_adult_control</v>
      </c>
      <c r="J539" s="42"/>
      <c r="K539" s="42"/>
      <c r="L539" s="42"/>
      <c r="M539" s="43"/>
    </row>
    <row r="540" spans="1:13" x14ac:dyDescent="0.2">
      <c r="A540" s="47">
        <v>531</v>
      </c>
      <c r="B540" s="5" t="str">
        <f>Input!$A$23</f>
        <v>TG</v>
      </c>
      <c r="C540" s="5" t="str">
        <f>"_"&amp;Input!$A$26</f>
        <v>_FAST</v>
      </c>
      <c r="D540" s="5" t="str">
        <f>"_"&amp;Input!$A$17</f>
        <v>_BMI</v>
      </c>
      <c r="E540" s="5" t="str">
        <f>"_"&amp;Input!$A$12</f>
        <v>_ALL</v>
      </c>
      <c r="F540" s="5" t="str">
        <f>"_"&amp;Input!$A$8</f>
        <v>_MES</v>
      </c>
      <c r="G540" s="5" t="str">
        <f>"_"&amp;Input!$A$32</f>
        <v>_child</v>
      </c>
      <c r="H540" s="5" t="str">
        <f>"_"&amp;Input!$A$35</f>
        <v>_case</v>
      </c>
      <c r="I540" s="24" t="str">
        <f t="shared" si="8"/>
        <v>TG_FAST_BMI_ALL_MES_child_case</v>
      </c>
      <c r="J540" s="42"/>
      <c r="K540" s="42"/>
      <c r="L540" s="42"/>
      <c r="M540" s="43"/>
    </row>
    <row r="541" spans="1:13" x14ac:dyDescent="0.2">
      <c r="A541" s="47">
        <v>532</v>
      </c>
      <c r="B541" s="5" t="str">
        <f>Input!$A$23</f>
        <v>TG</v>
      </c>
      <c r="C541" s="5" t="str">
        <f>"_"&amp;Input!$A$26</f>
        <v>_FAST</v>
      </c>
      <c r="D541" s="5" t="str">
        <f>"_"&amp;Input!$A$17</f>
        <v>_BMI</v>
      </c>
      <c r="E541" s="5" t="str">
        <f>"_"&amp;Input!$A$12</f>
        <v>_ALL</v>
      </c>
      <c r="F541" s="5" t="str">
        <f>"_"&amp;Input!$A$8</f>
        <v>_MES</v>
      </c>
      <c r="G541" s="5" t="str">
        <f>"_"&amp;Input!$A$32</f>
        <v>_child</v>
      </c>
      <c r="H541" s="5" t="str">
        <f>"_"&amp;Input!$A$36</f>
        <v>_control</v>
      </c>
      <c r="I541" s="24" t="str">
        <f t="shared" si="8"/>
        <v>TG_FAST_BMI_ALL_MES_child_control</v>
      </c>
      <c r="J541" s="42"/>
      <c r="K541" s="42"/>
      <c r="L541" s="42"/>
      <c r="M541" s="43"/>
    </row>
    <row r="542" spans="1:13" x14ac:dyDescent="0.2">
      <c r="A542" s="47">
        <v>533</v>
      </c>
      <c r="B542" s="5" t="str">
        <f>Input!$A$23</f>
        <v>TG</v>
      </c>
      <c r="C542" s="5" t="str">
        <f>"_"&amp;Input!$A$26</f>
        <v>_FAST</v>
      </c>
      <c r="D542" s="5" t="str">
        <f>"_"&amp;Input!$A$17</f>
        <v>_BMI</v>
      </c>
      <c r="E542" s="5" t="str">
        <f>"_"&amp;Input!$A$13</f>
        <v>_M</v>
      </c>
      <c r="F542" s="5" t="str">
        <f>"_"&amp;Input!$A$2</f>
        <v>_TOT</v>
      </c>
      <c r="G542" s="5" t="str">
        <f>"_"&amp;Input!$A$31</f>
        <v>_adult</v>
      </c>
      <c r="H542" s="5" t="str">
        <f>"_"&amp;Input!$A$35</f>
        <v>_case</v>
      </c>
      <c r="I542" s="24" t="str">
        <f t="shared" si="8"/>
        <v>TG_FAST_BMI_M_TOT_adult_case</v>
      </c>
      <c r="J542" s="42"/>
      <c r="K542" s="42"/>
      <c r="L542" s="42"/>
      <c r="M542" s="43"/>
    </row>
    <row r="543" spans="1:13" x14ac:dyDescent="0.2">
      <c r="A543" s="47">
        <v>534</v>
      </c>
      <c r="B543" s="5" t="str">
        <f>Input!$A$23</f>
        <v>TG</v>
      </c>
      <c r="C543" s="5" t="str">
        <f>"_"&amp;Input!$A$26</f>
        <v>_FAST</v>
      </c>
      <c r="D543" s="5" t="str">
        <f>"_"&amp;Input!$A$17</f>
        <v>_BMI</v>
      </c>
      <c r="E543" s="5" t="str">
        <f>"_"&amp;Input!$A$13</f>
        <v>_M</v>
      </c>
      <c r="F543" s="5" t="str">
        <f>"_"&amp;Input!$A$2</f>
        <v>_TOT</v>
      </c>
      <c r="G543" s="5" t="str">
        <f>"_"&amp;Input!$A$31</f>
        <v>_adult</v>
      </c>
      <c r="H543" s="5" t="str">
        <f>"_"&amp;Input!$A$36</f>
        <v>_control</v>
      </c>
      <c r="I543" s="24" t="str">
        <f t="shared" si="8"/>
        <v>TG_FAST_BMI_M_TOT_adult_control</v>
      </c>
      <c r="J543" s="42"/>
      <c r="K543" s="42"/>
      <c r="L543" s="42"/>
      <c r="M543" s="43"/>
    </row>
    <row r="544" spans="1:13" x14ac:dyDescent="0.2">
      <c r="A544" s="47">
        <v>535</v>
      </c>
      <c r="B544" s="5" t="str">
        <f>Input!$A$23</f>
        <v>TG</v>
      </c>
      <c r="C544" s="5" t="str">
        <f>"_"&amp;Input!$A$26</f>
        <v>_FAST</v>
      </c>
      <c r="D544" s="5" t="str">
        <f>"_"&amp;Input!$A$17</f>
        <v>_BMI</v>
      </c>
      <c r="E544" s="5" t="str">
        <f>"_"&amp;Input!$A$13</f>
        <v>_M</v>
      </c>
      <c r="F544" s="5" t="str">
        <f>"_"&amp;Input!$A$2</f>
        <v>_TOT</v>
      </c>
      <c r="G544" s="5" t="str">
        <f>"_"&amp;Input!$A$32</f>
        <v>_child</v>
      </c>
      <c r="H544" s="5" t="str">
        <f>"_"&amp;Input!$A$35</f>
        <v>_case</v>
      </c>
      <c r="I544" s="24" t="str">
        <f t="shared" si="8"/>
        <v>TG_FAST_BMI_M_TOT_child_case</v>
      </c>
      <c r="J544" s="42"/>
      <c r="K544" s="42"/>
      <c r="L544" s="42"/>
      <c r="M544" s="43"/>
    </row>
    <row r="545" spans="1:13" x14ac:dyDescent="0.2">
      <c r="A545" s="47">
        <v>536</v>
      </c>
      <c r="B545" s="5" t="str">
        <f>Input!$A$23</f>
        <v>TG</v>
      </c>
      <c r="C545" s="5" t="str">
        <f>"_"&amp;Input!$A$26</f>
        <v>_FAST</v>
      </c>
      <c r="D545" s="5" t="str">
        <f>"_"&amp;Input!$A$17</f>
        <v>_BMI</v>
      </c>
      <c r="E545" s="5" t="str">
        <f>"_"&amp;Input!$A$13</f>
        <v>_M</v>
      </c>
      <c r="F545" s="5" t="str">
        <f>"_"&amp;Input!$A$2</f>
        <v>_TOT</v>
      </c>
      <c r="G545" s="5" t="str">
        <f>"_"&amp;Input!$A$32</f>
        <v>_child</v>
      </c>
      <c r="H545" s="5" t="str">
        <f>"_"&amp;Input!$A$36</f>
        <v>_control</v>
      </c>
      <c r="I545" s="24" t="str">
        <f t="shared" si="8"/>
        <v>TG_FAST_BMI_M_TOT_child_control</v>
      </c>
      <c r="J545" s="42"/>
      <c r="K545" s="42"/>
      <c r="L545" s="42"/>
      <c r="M545" s="43"/>
    </row>
    <row r="546" spans="1:13" x14ac:dyDescent="0.2">
      <c r="A546" s="47">
        <v>537</v>
      </c>
      <c r="B546" s="5" t="str">
        <f>Input!$A$23</f>
        <v>TG</v>
      </c>
      <c r="C546" s="5" t="str">
        <f>"_"&amp;Input!$A$26</f>
        <v>_FAST</v>
      </c>
      <c r="D546" s="5" t="str">
        <f>"_"&amp;Input!$A$17</f>
        <v>_BMI</v>
      </c>
      <c r="E546" s="5" t="str">
        <f>"_"&amp;Input!$A$13</f>
        <v>_M</v>
      </c>
      <c r="F546" s="5" t="str">
        <f>"_"&amp;Input!$A$3</f>
        <v>_AFR</v>
      </c>
      <c r="G546" s="5" t="str">
        <f>"_"&amp;Input!$A$31</f>
        <v>_adult</v>
      </c>
      <c r="H546" s="5" t="str">
        <f>"_"&amp;Input!$A$35</f>
        <v>_case</v>
      </c>
      <c r="I546" s="24" t="str">
        <f t="shared" si="8"/>
        <v>TG_FAST_BMI_M_AFR_adult_case</v>
      </c>
      <c r="J546" s="42"/>
      <c r="K546" s="42"/>
      <c r="L546" s="42"/>
      <c r="M546" s="43"/>
    </row>
    <row r="547" spans="1:13" x14ac:dyDescent="0.2">
      <c r="A547" s="47">
        <v>538</v>
      </c>
      <c r="B547" s="5" t="str">
        <f>Input!$A$23</f>
        <v>TG</v>
      </c>
      <c r="C547" s="5" t="str">
        <f>"_"&amp;Input!$A$26</f>
        <v>_FAST</v>
      </c>
      <c r="D547" s="5" t="str">
        <f>"_"&amp;Input!$A$17</f>
        <v>_BMI</v>
      </c>
      <c r="E547" s="5" t="str">
        <f>"_"&amp;Input!$A$13</f>
        <v>_M</v>
      </c>
      <c r="F547" s="5" t="str">
        <f>"_"&amp;Input!$A$3</f>
        <v>_AFR</v>
      </c>
      <c r="G547" s="5" t="str">
        <f>"_"&amp;Input!$A$31</f>
        <v>_adult</v>
      </c>
      <c r="H547" s="5" t="str">
        <f>"_"&amp;Input!$A$36</f>
        <v>_control</v>
      </c>
      <c r="I547" s="24" t="str">
        <f t="shared" si="8"/>
        <v>TG_FAST_BMI_M_AFR_adult_control</v>
      </c>
      <c r="J547" s="42"/>
      <c r="K547" s="42"/>
      <c r="L547" s="42"/>
      <c r="M547" s="43"/>
    </row>
    <row r="548" spans="1:13" x14ac:dyDescent="0.2">
      <c r="A548" s="47">
        <v>539</v>
      </c>
      <c r="B548" s="5" t="str">
        <f>Input!$A$23</f>
        <v>TG</v>
      </c>
      <c r="C548" s="5" t="str">
        <f>"_"&amp;Input!$A$26</f>
        <v>_FAST</v>
      </c>
      <c r="D548" s="5" t="str">
        <f>"_"&amp;Input!$A$17</f>
        <v>_BMI</v>
      </c>
      <c r="E548" s="5" t="str">
        <f>"_"&amp;Input!$A$13</f>
        <v>_M</v>
      </c>
      <c r="F548" s="5" t="str">
        <f>"_"&amp;Input!$A$3</f>
        <v>_AFR</v>
      </c>
      <c r="G548" s="5" t="str">
        <f>"_"&amp;Input!$A$32</f>
        <v>_child</v>
      </c>
      <c r="H548" s="5" t="str">
        <f>"_"&amp;Input!$A$35</f>
        <v>_case</v>
      </c>
      <c r="I548" s="24" t="str">
        <f t="shared" si="8"/>
        <v>TG_FAST_BMI_M_AFR_child_case</v>
      </c>
      <c r="J548" s="42"/>
      <c r="K548" s="42"/>
      <c r="L548" s="42"/>
      <c r="M548" s="43"/>
    </row>
    <row r="549" spans="1:13" x14ac:dyDescent="0.2">
      <c r="A549" s="47">
        <v>540</v>
      </c>
      <c r="B549" s="5" t="str">
        <f>Input!$A$23</f>
        <v>TG</v>
      </c>
      <c r="C549" s="5" t="str">
        <f>"_"&amp;Input!$A$26</f>
        <v>_FAST</v>
      </c>
      <c r="D549" s="5" t="str">
        <f>"_"&amp;Input!$A$17</f>
        <v>_BMI</v>
      </c>
      <c r="E549" s="5" t="str">
        <f>"_"&amp;Input!$A$13</f>
        <v>_M</v>
      </c>
      <c r="F549" s="5" t="str">
        <f>"_"&amp;Input!$A$3</f>
        <v>_AFR</v>
      </c>
      <c r="G549" s="5" t="str">
        <f>"_"&amp;Input!$A$32</f>
        <v>_child</v>
      </c>
      <c r="H549" s="5" t="str">
        <f>"_"&amp;Input!$A$36</f>
        <v>_control</v>
      </c>
      <c r="I549" s="24" t="str">
        <f t="shared" si="8"/>
        <v>TG_FAST_BMI_M_AFR_child_control</v>
      </c>
      <c r="J549" s="42"/>
      <c r="K549" s="42"/>
      <c r="L549" s="42"/>
      <c r="M549" s="43"/>
    </row>
    <row r="550" spans="1:13" x14ac:dyDescent="0.2">
      <c r="A550" s="47">
        <v>541</v>
      </c>
      <c r="B550" s="5" t="str">
        <f>Input!$A$23</f>
        <v>TG</v>
      </c>
      <c r="C550" s="5" t="str">
        <f>"_"&amp;Input!$A$26</f>
        <v>_FAST</v>
      </c>
      <c r="D550" s="5" t="str">
        <f>"_"&amp;Input!$A$17</f>
        <v>_BMI</v>
      </c>
      <c r="E550" s="5" t="str">
        <f>"_"&amp;Input!$A$13</f>
        <v>_M</v>
      </c>
      <c r="F550" s="5" t="str">
        <f>"_"&amp;Input!$A$4</f>
        <v>_AMR</v>
      </c>
      <c r="G550" s="5" t="str">
        <f>"_"&amp;Input!$A$31</f>
        <v>_adult</v>
      </c>
      <c r="H550" s="5" t="str">
        <f>"_"&amp;Input!$A$35</f>
        <v>_case</v>
      </c>
      <c r="I550" s="24" t="str">
        <f t="shared" si="8"/>
        <v>TG_FAST_BMI_M_AMR_adult_case</v>
      </c>
      <c r="J550" s="42"/>
      <c r="K550" s="42"/>
      <c r="L550" s="42"/>
      <c r="M550" s="43"/>
    </row>
    <row r="551" spans="1:13" x14ac:dyDescent="0.2">
      <c r="A551" s="47">
        <v>542</v>
      </c>
      <c r="B551" s="5" t="str">
        <f>Input!$A$23</f>
        <v>TG</v>
      </c>
      <c r="C551" s="5" t="str">
        <f>"_"&amp;Input!$A$26</f>
        <v>_FAST</v>
      </c>
      <c r="D551" s="5" t="str">
        <f>"_"&amp;Input!$A$17</f>
        <v>_BMI</v>
      </c>
      <c r="E551" s="5" t="str">
        <f>"_"&amp;Input!$A$13</f>
        <v>_M</v>
      </c>
      <c r="F551" s="5" t="str">
        <f>"_"&amp;Input!$A$4</f>
        <v>_AMR</v>
      </c>
      <c r="G551" s="5" t="str">
        <f>"_"&amp;Input!$A$31</f>
        <v>_adult</v>
      </c>
      <c r="H551" s="5" t="str">
        <f>"_"&amp;Input!$A$36</f>
        <v>_control</v>
      </c>
      <c r="I551" s="24" t="str">
        <f t="shared" si="8"/>
        <v>TG_FAST_BMI_M_AMR_adult_control</v>
      </c>
      <c r="J551" s="42"/>
      <c r="K551" s="42"/>
      <c r="L551" s="42"/>
      <c r="M551" s="43"/>
    </row>
    <row r="552" spans="1:13" x14ac:dyDescent="0.2">
      <c r="A552" s="47">
        <v>543</v>
      </c>
      <c r="B552" s="5" t="str">
        <f>Input!$A$23</f>
        <v>TG</v>
      </c>
      <c r="C552" s="5" t="str">
        <f>"_"&amp;Input!$A$26</f>
        <v>_FAST</v>
      </c>
      <c r="D552" s="5" t="str">
        <f>"_"&amp;Input!$A$17</f>
        <v>_BMI</v>
      </c>
      <c r="E552" s="5" t="str">
        <f>"_"&amp;Input!$A$13</f>
        <v>_M</v>
      </c>
      <c r="F552" s="5" t="str">
        <f>"_"&amp;Input!$A$4</f>
        <v>_AMR</v>
      </c>
      <c r="G552" s="5" t="str">
        <f>"_"&amp;Input!$A$32</f>
        <v>_child</v>
      </c>
      <c r="H552" s="5" t="str">
        <f>"_"&amp;Input!$A$35</f>
        <v>_case</v>
      </c>
      <c r="I552" s="24" t="str">
        <f t="shared" si="8"/>
        <v>TG_FAST_BMI_M_AMR_child_case</v>
      </c>
      <c r="J552" s="42"/>
      <c r="K552" s="42"/>
      <c r="L552" s="42"/>
      <c r="M552" s="43"/>
    </row>
    <row r="553" spans="1:13" x14ac:dyDescent="0.2">
      <c r="A553" s="47">
        <v>544</v>
      </c>
      <c r="B553" s="5" t="str">
        <f>Input!$A$23</f>
        <v>TG</v>
      </c>
      <c r="C553" s="5" t="str">
        <f>"_"&amp;Input!$A$26</f>
        <v>_FAST</v>
      </c>
      <c r="D553" s="5" t="str">
        <f>"_"&amp;Input!$A$17</f>
        <v>_BMI</v>
      </c>
      <c r="E553" s="5" t="str">
        <f>"_"&amp;Input!$A$13</f>
        <v>_M</v>
      </c>
      <c r="F553" s="5" t="str">
        <f>"_"&amp;Input!$A$4</f>
        <v>_AMR</v>
      </c>
      <c r="G553" s="5" t="str">
        <f>"_"&amp;Input!$A$32</f>
        <v>_child</v>
      </c>
      <c r="H553" s="5" t="str">
        <f>"_"&amp;Input!$A$36</f>
        <v>_control</v>
      </c>
      <c r="I553" s="24" t="str">
        <f t="shared" si="8"/>
        <v>TG_FAST_BMI_M_AMR_child_control</v>
      </c>
      <c r="J553" s="42"/>
      <c r="K553" s="42"/>
      <c r="L553" s="42"/>
      <c r="M553" s="43"/>
    </row>
    <row r="554" spans="1:13" x14ac:dyDescent="0.2">
      <c r="A554" s="47">
        <v>545</v>
      </c>
      <c r="B554" s="5" t="str">
        <f>Input!$A$23</f>
        <v>TG</v>
      </c>
      <c r="C554" s="5" t="str">
        <f>"_"&amp;Input!$A$26</f>
        <v>_FAST</v>
      </c>
      <c r="D554" s="5" t="str">
        <f>"_"&amp;Input!$A$17</f>
        <v>_BMI</v>
      </c>
      <c r="E554" s="5" t="str">
        <f>"_"&amp;Input!$A$13</f>
        <v>_M</v>
      </c>
      <c r="F554" s="5" t="str">
        <f>"_"&amp;Input!$A$5</f>
        <v>_CSA</v>
      </c>
      <c r="G554" s="5" t="str">
        <f>"_"&amp;Input!$A$31</f>
        <v>_adult</v>
      </c>
      <c r="H554" s="5" t="str">
        <f>"_"&amp;Input!$A$35</f>
        <v>_case</v>
      </c>
      <c r="I554" s="24" t="str">
        <f t="shared" si="8"/>
        <v>TG_FAST_BMI_M_CSA_adult_case</v>
      </c>
      <c r="J554" s="42"/>
      <c r="K554" s="42"/>
      <c r="L554" s="42"/>
      <c r="M554" s="43"/>
    </row>
    <row r="555" spans="1:13" x14ac:dyDescent="0.2">
      <c r="A555" s="47">
        <v>546</v>
      </c>
      <c r="B555" s="5" t="str">
        <f>Input!$A$23</f>
        <v>TG</v>
      </c>
      <c r="C555" s="5" t="str">
        <f>"_"&amp;Input!$A$26</f>
        <v>_FAST</v>
      </c>
      <c r="D555" s="5" t="str">
        <f>"_"&amp;Input!$A$17</f>
        <v>_BMI</v>
      </c>
      <c r="E555" s="5" t="str">
        <f>"_"&amp;Input!$A$13</f>
        <v>_M</v>
      </c>
      <c r="F555" s="5" t="str">
        <f>"_"&amp;Input!$A$5</f>
        <v>_CSA</v>
      </c>
      <c r="G555" s="5" t="str">
        <f>"_"&amp;Input!$A$31</f>
        <v>_adult</v>
      </c>
      <c r="H555" s="5" t="str">
        <f>"_"&amp;Input!$A$36</f>
        <v>_control</v>
      </c>
      <c r="I555" s="24" t="str">
        <f t="shared" si="8"/>
        <v>TG_FAST_BMI_M_CSA_adult_control</v>
      </c>
      <c r="J555" s="42"/>
      <c r="K555" s="42"/>
      <c r="L555" s="42"/>
      <c r="M555" s="43"/>
    </row>
    <row r="556" spans="1:13" x14ac:dyDescent="0.2">
      <c r="A556" s="47">
        <v>547</v>
      </c>
      <c r="B556" s="5" t="str">
        <f>Input!$A$23</f>
        <v>TG</v>
      </c>
      <c r="C556" s="5" t="str">
        <f>"_"&amp;Input!$A$26</f>
        <v>_FAST</v>
      </c>
      <c r="D556" s="5" t="str">
        <f>"_"&amp;Input!$A$17</f>
        <v>_BMI</v>
      </c>
      <c r="E556" s="5" t="str">
        <f>"_"&amp;Input!$A$13</f>
        <v>_M</v>
      </c>
      <c r="F556" s="5" t="str">
        <f>"_"&amp;Input!$A$5</f>
        <v>_CSA</v>
      </c>
      <c r="G556" s="5" t="str">
        <f>"_"&amp;Input!$A$32</f>
        <v>_child</v>
      </c>
      <c r="H556" s="5" t="str">
        <f>"_"&amp;Input!$A$35</f>
        <v>_case</v>
      </c>
      <c r="I556" s="24" t="str">
        <f t="shared" si="8"/>
        <v>TG_FAST_BMI_M_CSA_child_case</v>
      </c>
      <c r="J556" s="42"/>
      <c r="K556" s="42"/>
      <c r="L556" s="42"/>
      <c r="M556" s="43"/>
    </row>
    <row r="557" spans="1:13" x14ac:dyDescent="0.2">
      <c r="A557" s="47">
        <v>548</v>
      </c>
      <c r="B557" s="5" t="str">
        <f>Input!$A$23</f>
        <v>TG</v>
      </c>
      <c r="C557" s="5" t="str">
        <f>"_"&amp;Input!$A$26</f>
        <v>_FAST</v>
      </c>
      <c r="D557" s="5" t="str">
        <f>"_"&amp;Input!$A$17</f>
        <v>_BMI</v>
      </c>
      <c r="E557" s="5" t="str">
        <f>"_"&amp;Input!$A$13</f>
        <v>_M</v>
      </c>
      <c r="F557" s="5" t="str">
        <f>"_"&amp;Input!$A$5</f>
        <v>_CSA</v>
      </c>
      <c r="G557" s="5" t="str">
        <f>"_"&amp;Input!$A$32</f>
        <v>_child</v>
      </c>
      <c r="H557" s="5" t="str">
        <f>"_"&amp;Input!$A$36</f>
        <v>_control</v>
      </c>
      <c r="I557" s="24" t="str">
        <f t="shared" si="8"/>
        <v>TG_FAST_BMI_M_CSA_child_control</v>
      </c>
      <c r="J557" s="42"/>
      <c r="K557" s="42"/>
      <c r="L557" s="42"/>
      <c r="M557" s="43"/>
    </row>
    <row r="558" spans="1:13" x14ac:dyDescent="0.2">
      <c r="A558" s="47">
        <v>549</v>
      </c>
      <c r="B558" s="5" t="str">
        <f>Input!$A$23</f>
        <v>TG</v>
      </c>
      <c r="C558" s="5" t="str">
        <f>"_"&amp;Input!$A$26</f>
        <v>_FAST</v>
      </c>
      <c r="D558" s="5" t="str">
        <f>"_"&amp;Input!$A$17</f>
        <v>_BMI</v>
      </c>
      <c r="E558" s="5" t="str">
        <f>"_"&amp;Input!$A$13</f>
        <v>_M</v>
      </c>
      <c r="F558" s="5" t="str">
        <f>"_"&amp;Input!$A$6</f>
        <v>_EAS</v>
      </c>
      <c r="G558" s="5" t="str">
        <f>"_"&amp;Input!$A$31</f>
        <v>_adult</v>
      </c>
      <c r="H558" s="5" t="str">
        <f>"_"&amp;Input!$A$35</f>
        <v>_case</v>
      </c>
      <c r="I558" s="24" t="str">
        <f t="shared" si="8"/>
        <v>TG_FAST_BMI_M_EAS_adult_case</v>
      </c>
      <c r="J558" s="42"/>
      <c r="K558" s="42"/>
      <c r="L558" s="42"/>
      <c r="M558" s="43"/>
    </row>
    <row r="559" spans="1:13" x14ac:dyDescent="0.2">
      <c r="A559" s="47">
        <v>550</v>
      </c>
      <c r="B559" s="5" t="str">
        <f>Input!$A$23</f>
        <v>TG</v>
      </c>
      <c r="C559" s="5" t="str">
        <f>"_"&amp;Input!$A$26</f>
        <v>_FAST</v>
      </c>
      <c r="D559" s="5" t="str">
        <f>"_"&amp;Input!$A$17</f>
        <v>_BMI</v>
      </c>
      <c r="E559" s="5" t="str">
        <f>"_"&amp;Input!$A$13</f>
        <v>_M</v>
      </c>
      <c r="F559" s="5" t="str">
        <f>"_"&amp;Input!$A$6</f>
        <v>_EAS</v>
      </c>
      <c r="G559" s="5" t="str">
        <f>"_"&amp;Input!$A$31</f>
        <v>_adult</v>
      </c>
      <c r="H559" s="5" t="str">
        <f>"_"&amp;Input!$A$36</f>
        <v>_control</v>
      </c>
      <c r="I559" s="24" t="str">
        <f t="shared" si="8"/>
        <v>TG_FAST_BMI_M_EAS_adult_control</v>
      </c>
      <c r="J559" s="42"/>
      <c r="K559" s="42"/>
      <c r="L559" s="42"/>
      <c r="M559" s="43"/>
    </row>
    <row r="560" spans="1:13" x14ac:dyDescent="0.2">
      <c r="A560" s="47">
        <v>551</v>
      </c>
      <c r="B560" s="5" t="str">
        <f>Input!$A$23</f>
        <v>TG</v>
      </c>
      <c r="C560" s="5" t="str">
        <f>"_"&amp;Input!$A$26</f>
        <v>_FAST</v>
      </c>
      <c r="D560" s="5" t="str">
        <f>"_"&amp;Input!$A$17</f>
        <v>_BMI</v>
      </c>
      <c r="E560" s="5" t="str">
        <f>"_"&amp;Input!$A$13</f>
        <v>_M</v>
      </c>
      <c r="F560" s="5" t="str">
        <f>"_"&amp;Input!$A$6</f>
        <v>_EAS</v>
      </c>
      <c r="G560" s="5" t="str">
        <f>"_"&amp;Input!$A$32</f>
        <v>_child</v>
      </c>
      <c r="H560" s="5" t="str">
        <f>"_"&amp;Input!$A$35</f>
        <v>_case</v>
      </c>
      <c r="I560" s="24" t="str">
        <f t="shared" si="8"/>
        <v>TG_FAST_BMI_M_EAS_child_case</v>
      </c>
      <c r="J560" s="42"/>
      <c r="K560" s="42"/>
      <c r="L560" s="42"/>
      <c r="M560" s="43"/>
    </row>
    <row r="561" spans="1:13" x14ac:dyDescent="0.2">
      <c r="A561" s="47">
        <v>552</v>
      </c>
      <c r="B561" s="5" t="str">
        <f>Input!$A$23</f>
        <v>TG</v>
      </c>
      <c r="C561" s="5" t="str">
        <f>"_"&amp;Input!$A$26</f>
        <v>_FAST</v>
      </c>
      <c r="D561" s="5" t="str">
        <f>"_"&amp;Input!$A$17</f>
        <v>_BMI</v>
      </c>
      <c r="E561" s="5" t="str">
        <f>"_"&amp;Input!$A$13</f>
        <v>_M</v>
      </c>
      <c r="F561" s="5" t="str">
        <f>"_"&amp;Input!$A$6</f>
        <v>_EAS</v>
      </c>
      <c r="G561" s="5" t="str">
        <f>"_"&amp;Input!$A$32</f>
        <v>_child</v>
      </c>
      <c r="H561" s="5" t="str">
        <f>"_"&amp;Input!$A$36</f>
        <v>_control</v>
      </c>
      <c r="I561" s="24" t="str">
        <f t="shared" si="8"/>
        <v>TG_FAST_BMI_M_EAS_child_control</v>
      </c>
      <c r="J561" s="42"/>
      <c r="K561" s="42"/>
      <c r="L561" s="42"/>
      <c r="M561" s="43"/>
    </row>
    <row r="562" spans="1:13" x14ac:dyDescent="0.2">
      <c r="A562" s="47">
        <v>553</v>
      </c>
      <c r="B562" s="5" t="str">
        <f>Input!$A$23</f>
        <v>TG</v>
      </c>
      <c r="C562" s="5" t="str">
        <f>"_"&amp;Input!$A$26</f>
        <v>_FAST</v>
      </c>
      <c r="D562" s="5" t="str">
        <f>"_"&amp;Input!$A$17</f>
        <v>_BMI</v>
      </c>
      <c r="E562" s="5" t="str">
        <f>"_"&amp;Input!$A$13</f>
        <v>_M</v>
      </c>
      <c r="F562" s="5" t="str">
        <f>"_"&amp;Input!$A$7</f>
        <v>_EUR</v>
      </c>
      <c r="G562" s="5" t="str">
        <f>"_"&amp;Input!$A$31</f>
        <v>_adult</v>
      </c>
      <c r="H562" s="5" t="str">
        <f>"_"&amp;Input!$A$35</f>
        <v>_case</v>
      </c>
      <c r="I562" s="24" t="str">
        <f t="shared" si="8"/>
        <v>TG_FAST_BMI_M_EUR_adult_case</v>
      </c>
      <c r="J562" s="42"/>
      <c r="K562" s="42"/>
      <c r="L562" s="42"/>
      <c r="M562" s="43"/>
    </row>
    <row r="563" spans="1:13" x14ac:dyDescent="0.2">
      <c r="A563" s="47">
        <v>554</v>
      </c>
      <c r="B563" s="5" t="str">
        <f>Input!$A$23</f>
        <v>TG</v>
      </c>
      <c r="C563" s="5" t="str">
        <f>"_"&amp;Input!$A$26</f>
        <v>_FAST</v>
      </c>
      <c r="D563" s="5" t="str">
        <f>"_"&amp;Input!$A$17</f>
        <v>_BMI</v>
      </c>
      <c r="E563" s="5" t="str">
        <f>"_"&amp;Input!$A$13</f>
        <v>_M</v>
      </c>
      <c r="F563" s="5" t="str">
        <f>"_"&amp;Input!$A$7</f>
        <v>_EUR</v>
      </c>
      <c r="G563" s="5" t="str">
        <f>"_"&amp;Input!$A$31</f>
        <v>_adult</v>
      </c>
      <c r="H563" s="5" t="str">
        <f>"_"&amp;Input!$A$36</f>
        <v>_control</v>
      </c>
      <c r="I563" s="24" t="str">
        <f t="shared" si="8"/>
        <v>TG_FAST_BMI_M_EUR_adult_control</v>
      </c>
      <c r="J563" s="42"/>
      <c r="K563" s="42"/>
      <c r="L563" s="42"/>
      <c r="M563" s="43"/>
    </row>
    <row r="564" spans="1:13" x14ac:dyDescent="0.2">
      <c r="A564" s="47">
        <v>555</v>
      </c>
      <c r="B564" s="5" t="str">
        <f>Input!$A$23</f>
        <v>TG</v>
      </c>
      <c r="C564" s="5" t="str">
        <f>"_"&amp;Input!$A$26</f>
        <v>_FAST</v>
      </c>
      <c r="D564" s="5" t="str">
        <f>"_"&amp;Input!$A$17</f>
        <v>_BMI</v>
      </c>
      <c r="E564" s="5" t="str">
        <f>"_"&amp;Input!$A$13</f>
        <v>_M</v>
      </c>
      <c r="F564" s="5" t="str">
        <f>"_"&amp;Input!$A$7</f>
        <v>_EUR</v>
      </c>
      <c r="G564" s="5" t="str">
        <f>"_"&amp;Input!$A$32</f>
        <v>_child</v>
      </c>
      <c r="H564" s="5" t="str">
        <f>"_"&amp;Input!$A$35</f>
        <v>_case</v>
      </c>
      <c r="I564" s="24" t="str">
        <f t="shared" si="8"/>
        <v>TG_FAST_BMI_M_EUR_child_case</v>
      </c>
      <c r="J564" s="42"/>
      <c r="K564" s="42"/>
      <c r="L564" s="42"/>
      <c r="M564" s="43"/>
    </row>
    <row r="565" spans="1:13" x14ac:dyDescent="0.2">
      <c r="A565" s="47">
        <v>556</v>
      </c>
      <c r="B565" s="5" t="str">
        <f>Input!$A$23</f>
        <v>TG</v>
      </c>
      <c r="C565" s="5" t="str">
        <f>"_"&amp;Input!$A$26</f>
        <v>_FAST</v>
      </c>
      <c r="D565" s="5" t="str">
        <f>"_"&amp;Input!$A$17</f>
        <v>_BMI</v>
      </c>
      <c r="E565" s="5" t="str">
        <f>"_"&amp;Input!$A$13</f>
        <v>_M</v>
      </c>
      <c r="F565" s="5" t="str">
        <f>"_"&amp;Input!$A$7</f>
        <v>_EUR</v>
      </c>
      <c r="G565" s="5" t="str">
        <f>"_"&amp;Input!$A$32</f>
        <v>_child</v>
      </c>
      <c r="H565" s="5" t="str">
        <f>"_"&amp;Input!$A$36</f>
        <v>_control</v>
      </c>
      <c r="I565" s="24" t="str">
        <f t="shared" si="8"/>
        <v>TG_FAST_BMI_M_EUR_child_control</v>
      </c>
      <c r="J565" s="42"/>
      <c r="K565" s="42"/>
      <c r="L565" s="42"/>
      <c r="M565" s="43"/>
    </row>
    <row r="566" spans="1:13" x14ac:dyDescent="0.2">
      <c r="A566" s="47">
        <v>557</v>
      </c>
      <c r="B566" s="5" t="str">
        <f>Input!$A$23</f>
        <v>TG</v>
      </c>
      <c r="C566" s="5" t="str">
        <f>"_"&amp;Input!$A$26</f>
        <v>_FAST</v>
      </c>
      <c r="D566" s="5" t="str">
        <f>"_"&amp;Input!$A$17</f>
        <v>_BMI</v>
      </c>
      <c r="E566" s="5" t="str">
        <f>"_"&amp;Input!$A$13</f>
        <v>_M</v>
      </c>
      <c r="F566" s="5" t="str">
        <f>"_"&amp;Input!$A$8</f>
        <v>_MES</v>
      </c>
      <c r="G566" s="5" t="str">
        <f>"_"&amp;Input!$A$31</f>
        <v>_adult</v>
      </c>
      <c r="H566" s="5" t="str">
        <f>"_"&amp;Input!$A$35</f>
        <v>_case</v>
      </c>
      <c r="I566" s="24" t="str">
        <f t="shared" si="8"/>
        <v>TG_FAST_BMI_M_MES_adult_case</v>
      </c>
      <c r="J566" s="42"/>
      <c r="K566" s="42"/>
      <c r="L566" s="42"/>
      <c r="M566" s="43"/>
    </row>
    <row r="567" spans="1:13" x14ac:dyDescent="0.2">
      <c r="A567" s="47">
        <v>558</v>
      </c>
      <c r="B567" s="5" t="str">
        <f>Input!$A$23</f>
        <v>TG</v>
      </c>
      <c r="C567" s="5" t="str">
        <f>"_"&amp;Input!$A$26</f>
        <v>_FAST</v>
      </c>
      <c r="D567" s="5" t="str">
        <f>"_"&amp;Input!$A$17</f>
        <v>_BMI</v>
      </c>
      <c r="E567" s="5" t="str">
        <f>"_"&amp;Input!$A$13</f>
        <v>_M</v>
      </c>
      <c r="F567" s="5" t="str">
        <f>"_"&amp;Input!$A$8</f>
        <v>_MES</v>
      </c>
      <c r="G567" s="5" t="str">
        <f>"_"&amp;Input!$A$31</f>
        <v>_adult</v>
      </c>
      <c r="H567" s="5" t="str">
        <f>"_"&amp;Input!$A$36</f>
        <v>_control</v>
      </c>
      <c r="I567" s="24" t="str">
        <f t="shared" si="8"/>
        <v>TG_FAST_BMI_M_MES_adult_control</v>
      </c>
      <c r="J567" s="42"/>
      <c r="K567" s="42"/>
      <c r="L567" s="42"/>
      <c r="M567" s="43"/>
    </row>
    <row r="568" spans="1:13" x14ac:dyDescent="0.2">
      <c r="A568" s="47">
        <v>559</v>
      </c>
      <c r="B568" s="5" t="str">
        <f>Input!$A$23</f>
        <v>TG</v>
      </c>
      <c r="C568" s="5" t="str">
        <f>"_"&amp;Input!$A$26</f>
        <v>_FAST</v>
      </c>
      <c r="D568" s="5" t="str">
        <f>"_"&amp;Input!$A$17</f>
        <v>_BMI</v>
      </c>
      <c r="E568" s="5" t="str">
        <f>"_"&amp;Input!$A$13</f>
        <v>_M</v>
      </c>
      <c r="F568" s="5" t="str">
        <f>"_"&amp;Input!$A$8</f>
        <v>_MES</v>
      </c>
      <c r="G568" s="5" t="str">
        <f>"_"&amp;Input!$A$32</f>
        <v>_child</v>
      </c>
      <c r="H568" s="5" t="str">
        <f>"_"&amp;Input!$A$35</f>
        <v>_case</v>
      </c>
      <c r="I568" s="24" t="str">
        <f t="shared" si="8"/>
        <v>TG_FAST_BMI_M_MES_child_case</v>
      </c>
      <c r="J568" s="42"/>
      <c r="K568" s="42"/>
      <c r="L568" s="42"/>
      <c r="M568" s="43"/>
    </row>
    <row r="569" spans="1:13" x14ac:dyDescent="0.2">
      <c r="A569" s="47">
        <v>560</v>
      </c>
      <c r="B569" s="5" t="str">
        <f>Input!$A$23</f>
        <v>TG</v>
      </c>
      <c r="C569" s="5" t="str">
        <f>"_"&amp;Input!$A$26</f>
        <v>_FAST</v>
      </c>
      <c r="D569" s="5" t="str">
        <f>"_"&amp;Input!$A$17</f>
        <v>_BMI</v>
      </c>
      <c r="E569" s="5" t="str">
        <f>"_"&amp;Input!$A$13</f>
        <v>_M</v>
      </c>
      <c r="F569" s="5" t="str">
        <f>"_"&amp;Input!$A$8</f>
        <v>_MES</v>
      </c>
      <c r="G569" s="5" t="str">
        <f>"_"&amp;Input!$A$32</f>
        <v>_child</v>
      </c>
      <c r="H569" s="5" t="str">
        <f>"_"&amp;Input!$A$36</f>
        <v>_control</v>
      </c>
      <c r="I569" s="24" t="str">
        <f t="shared" si="8"/>
        <v>TG_FAST_BMI_M_MES_child_control</v>
      </c>
      <c r="J569" s="42"/>
      <c r="K569" s="42"/>
      <c r="L569" s="42"/>
      <c r="M569" s="43"/>
    </row>
    <row r="570" spans="1:13" x14ac:dyDescent="0.2">
      <c r="A570" s="47">
        <v>561</v>
      </c>
      <c r="B570" s="5" t="str">
        <f>Input!$A$23</f>
        <v>TG</v>
      </c>
      <c r="C570" s="5" t="str">
        <f>"_"&amp;Input!$A$26</f>
        <v>_FAST</v>
      </c>
      <c r="D570" s="5" t="str">
        <f>"_"&amp;Input!$A$17</f>
        <v>_BMI</v>
      </c>
      <c r="E570" s="5" t="str">
        <f>"_"&amp;Input!$A$14</f>
        <v>_F</v>
      </c>
      <c r="F570" s="5" t="str">
        <f>"_"&amp;Input!$A$2</f>
        <v>_TOT</v>
      </c>
      <c r="G570" s="5" t="str">
        <f>"_"&amp;Input!$A$31</f>
        <v>_adult</v>
      </c>
      <c r="H570" s="5" t="str">
        <f>"_"&amp;Input!$A$35</f>
        <v>_case</v>
      </c>
      <c r="I570" s="24" t="str">
        <f t="shared" si="8"/>
        <v>TG_FAST_BMI_F_TOT_adult_case</v>
      </c>
      <c r="J570" s="42"/>
      <c r="K570" s="42"/>
      <c r="L570" s="42"/>
      <c r="M570" s="43"/>
    </row>
    <row r="571" spans="1:13" x14ac:dyDescent="0.2">
      <c r="A571" s="47">
        <v>562</v>
      </c>
      <c r="B571" s="5" t="str">
        <f>Input!$A$23</f>
        <v>TG</v>
      </c>
      <c r="C571" s="5" t="str">
        <f>"_"&amp;Input!$A$26</f>
        <v>_FAST</v>
      </c>
      <c r="D571" s="5" t="str">
        <f>"_"&amp;Input!$A$17</f>
        <v>_BMI</v>
      </c>
      <c r="E571" s="5" t="str">
        <f>"_"&amp;Input!$A$14</f>
        <v>_F</v>
      </c>
      <c r="F571" s="5" t="str">
        <f>"_"&amp;Input!$A$2</f>
        <v>_TOT</v>
      </c>
      <c r="G571" s="5" t="str">
        <f>"_"&amp;Input!$A$31</f>
        <v>_adult</v>
      </c>
      <c r="H571" s="5" t="str">
        <f>"_"&amp;Input!$A$36</f>
        <v>_control</v>
      </c>
      <c r="I571" s="24" t="str">
        <f t="shared" si="8"/>
        <v>TG_FAST_BMI_F_TOT_adult_control</v>
      </c>
      <c r="J571" s="42"/>
      <c r="K571" s="42"/>
      <c r="L571" s="42"/>
      <c r="M571" s="43"/>
    </row>
    <row r="572" spans="1:13" x14ac:dyDescent="0.2">
      <c r="A572" s="47">
        <v>563</v>
      </c>
      <c r="B572" s="5" t="str">
        <f>Input!$A$23</f>
        <v>TG</v>
      </c>
      <c r="C572" s="5" t="str">
        <f>"_"&amp;Input!$A$26</f>
        <v>_FAST</v>
      </c>
      <c r="D572" s="5" t="str">
        <f>"_"&amp;Input!$A$17</f>
        <v>_BMI</v>
      </c>
      <c r="E572" s="5" t="str">
        <f>"_"&amp;Input!$A$14</f>
        <v>_F</v>
      </c>
      <c r="F572" s="5" t="str">
        <f>"_"&amp;Input!$A$2</f>
        <v>_TOT</v>
      </c>
      <c r="G572" s="5" t="str">
        <f>"_"&amp;Input!$A$32</f>
        <v>_child</v>
      </c>
      <c r="H572" s="5" t="str">
        <f>"_"&amp;Input!$A$35</f>
        <v>_case</v>
      </c>
      <c r="I572" s="24" t="str">
        <f t="shared" si="8"/>
        <v>TG_FAST_BMI_F_TOT_child_case</v>
      </c>
      <c r="J572" s="42"/>
      <c r="K572" s="42"/>
      <c r="L572" s="42"/>
      <c r="M572" s="43"/>
    </row>
    <row r="573" spans="1:13" x14ac:dyDescent="0.2">
      <c r="A573" s="47">
        <v>564</v>
      </c>
      <c r="B573" s="5" t="str">
        <f>Input!$A$23</f>
        <v>TG</v>
      </c>
      <c r="C573" s="5" t="str">
        <f>"_"&amp;Input!$A$26</f>
        <v>_FAST</v>
      </c>
      <c r="D573" s="5" t="str">
        <f>"_"&amp;Input!$A$17</f>
        <v>_BMI</v>
      </c>
      <c r="E573" s="5" t="str">
        <f>"_"&amp;Input!$A$14</f>
        <v>_F</v>
      </c>
      <c r="F573" s="5" t="str">
        <f>"_"&amp;Input!$A$2</f>
        <v>_TOT</v>
      </c>
      <c r="G573" s="5" t="str">
        <f>"_"&amp;Input!$A$32</f>
        <v>_child</v>
      </c>
      <c r="H573" s="5" t="str">
        <f>"_"&amp;Input!$A$36</f>
        <v>_control</v>
      </c>
      <c r="I573" s="24" t="str">
        <f t="shared" si="8"/>
        <v>TG_FAST_BMI_F_TOT_child_control</v>
      </c>
      <c r="J573" s="42"/>
      <c r="K573" s="42"/>
      <c r="L573" s="42"/>
      <c r="M573" s="43"/>
    </row>
    <row r="574" spans="1:13" x14ac:dyDescent="0.2">
      <c r="A574" s="47">
        <v>565</v>
      </c>
      <c r="B574" s="5" t="str">
        <f>Input!$A$23</f>
        <v>TG</v>
      </c>
      <c r="C574" s="5" t="str">
        <f>"_"&amp;Input!$A$26</f>
        <v>_FAST</v>
      </c>
      <c r="D574" s="5" t="str">
        <f>"_"&amp;Input!$A$17</f>
        <v>_BMI</v>
      </c>
      <c r="E574" s="5" t="str">
        <f>"_"&amp;Input!$A$14</f>
        <v>_F</v>
      </c>
      <c r="F574" s="5" t="str">
        <f>"_"&amp;Input!$A$3</f>
        <v>_AFR</v>
      </c>
      <c r="G574" s="5" t="str">
        <f>"_"&amp;Input!$A$31</f>
        <v>_adult</v>
      </c>
      <c r="H574" s="5" t="str">
        <f>"_"&amp;Input!$A$35</f>
        <v>_case</v>
      </c>
      <c r="I574" s="24" t="str">
        <f t="shared" si="8"/>
        <v>TG_FAST_BMI_F_AFR_adult_case</v>
      </c>
      <c r="J574" s="42"/>
      <c r="K574" s="42"/>
      <c r="L574" s="42"/>
      <c r="M574" s="43"/>
    </row>
    <row r="575" spans="1:13" x14ac:dyDescent="0.2">
      <c r="A575" s="47">
        <v>566</v>
      </c>
      <c r="B575" s="5" t="str">
        <f>Input!$A$23</f>
        <v>TG</v>
      </c>
      <c r="C575" s="5" t="str">
        <f>"_"&amp;Input!$A$26</f>
        <v>_FAST</v>
      </c>
      <c r="D575" s="5" t="str">
        <f>"_"&amp;Input!$A$17</f>
        <v>_BMI</v>
      </c>
      <c r="E575" s="5" t="str">
        <f>"_"&amp;Input!$A$14</f>
        <v>_F</v>
      </c>
      <c r="F575" s="5" t="str">
        <f>"_"&amp;Input!$A$3</f>
        <v>_AFR</v>
      </c>
      <c r="G575" s="5" t="str">
        <f>"_"&amp;Input!$A$31</f>
        <v>_adult</v>
      </c>
      <c r="H575" s="5" t="str">
        <f>"_"&amp;Input!$A$36</f>
        <v>_control</v>
      </c>
      <c r="I575" s="24" t="str">
        <f t="shared" si="8"/>
        <v>TG_FAST_BMI_F_AFR_adult_control</v>
      </c>
      <c r="J575" s="42"/>
      <c r="K575" s="42"/>
      <c r="L575" s="42"/>
      <c r="M575" s="43"/>
    </row>
    <row r="576" spans="1:13" x14ac:dyDescent="0.2">
      <c r="A576" s="47">
        <v>567</v>
      </c>
      <c r="B576" s="5" t="str">
        <f>Input!$A$23</f>
        <v>TG</v>
      </c>
      <c r="C576" s="5" t="str">
        <f>"_"&amp;Input!$A$26</f>
        <v>_FAST</v>
      </c>
      <c r="D576" s="5" t="str">
        <f>"_"&amp;Input!$A$17</f>
        <v>_BMI</v>
      </c>
      <c r="E576" s="5" t="str">
        <f>"_"&amp;Input!$A$14</f>
        <v>_F</v>
      </c>
      <c r="F576" s="5" t="str">
        <f>"_"&amp;Input!$A$3</f>
        <v>_AFR</v>
      </c>
      <c r="G576" s="5" t="str">
        <f>"_"&amp;Input!$A$32</f>
        <v>_child</v>
      </c>
      <c r="H576" s="5" t="str">
        <f>"_"&amp;Input!$A$35</f>
        <v>_case</v>
      </c>
      <c r="I576" s="24" t="str">
        <f t="shared" si="8"/>
        <v>TG_FAST_BMI_F_AFR_child_case</v>
      </c>
      <c r="J576" s="42"/>
      <c r="K576" s="42"/>
      <c r="L576" s="42"/>
      <c r="M576" s="43"/>
    </row>
    <row r="577" spans="1:13" x14ac:dyDescent="0.2">
      <c r="A577" s="47">
        <v>568</v>
      </c>
      <c r="B577" s="5" t="str">
        <f>Input!$A$23</f>
        <v>TG</v>
      </c>
      <c r="C577" s="5" t="str">
        <f>"_"&amp;Input!$A$26</f>
        <v>_FAST</v>
      </c>
      <c r="D577" s="5" t="str">
        <f>"_"&amp;Input!$A$17</f>
        <v>_BMI</v>
      </c>
      <c r="E577" s="5" t="str">
        <f>"_"&amp;Input!$A$14</f>
        <v>_F</v>
      </c>
      <c r="F577" s="5" t="str">
        <f>"_"&amp;Input!$A$3</f>
        <v>_AFR</v>
      </c>
      <c r="G577" s="5" t="str">
        <f>"_"&amp;Input!$A$32</f>
        <v>_child</v>
      </c>
      <c r="H577" s="5" t="str">
        <f>"_"&amp;Input!$A$36</f>
        <v>_control</v>
      </c>
      <c r="I577" s="24" t="str">
        <f t="shared" si="8"/>
        <v>TG_FAST_BMI_F_AFR_child_control</v>
      </c>
      <c r="J577" s="42"/>
      <c r="K577" s="42"/>
      <c r="L577" s="42"/>
      <c r="M577" s="43"/>
    </row>
    <row r="578" spans="1:13" x14ac:dyDescent="0.2">
      <c r="A578" s="47">
        <v>569</v>
      </c>
      <c r="B578" s="5" t="str">
        <f>Input!$A$23</f>
        <v>TG</v>
      </c>
      <c r="C578" s="5" t="str">
        <f>"_"&amp;Input!$A$26</f>
        <v>_FAST</v>
      </c>
      <c r="D578" s="5" t="str">
        <f>"_"&amp;Input!$A$17</f>
        <v>_BMI</v>
      </c>
      <c r="E578" s="5" t="str">
        <f>"_"&amp;Input!$A$14</f>
        <v>_F</v>
      </c>
      <c r="F578" s="5" t="str">
        <f>"_"&amp;Input!$A$4</f>
        <v>_AMR</v>
      </c>
      <c r="G578" s="5" t="str">
        <f>"_"&amp;Input!$A$31</f>
        <v>_adult</v>
      </c>
      <c r="H578" s="5" t="str">
        <f>"_"&amp;Input!$A$35</f>
        <v>_case</v>
      </c>
      <c r="I578" s="24" t="str">
        <f t="shared" si="8"/>
        <v>TG_FAST_BMI_F_AMR_adult_case</v>
      </c>
      <c r="J578" s="42"/>
      <c r="K578" s="42"/>
      <c r="L578" s="42"/>
      <c r="M578" s="43"/>
    </row>
    <row r="579" spans="1:13" x14ac:dyDescent="0.2">
      <c r="A579" s="47">
        <v>570</v>
      </c>
      <c r="B579" s="5" t="str">
        <f>Input!$A$23</f>
        <v>TG</v>
      </c>
      <c r="C579" s="5" t="str">
        <f>"_"&amp;Input!$A$26</f>
        <v>_FAST</v>
      </c>
      <c r="D579" s="5" t="str">
        <f>"_"&amp;Input!$A$17</f>
        <v>_BMI</v>
      </c>
      <c r="E579" s="5" t="str">
        <f>"_"&amp;Input!$A$14</f>
        <v>_F</v>
      </c>
      <c r="F579" s="5" t="str">
        <f>"_"&amp;Input!$A$4</f>
        <v>_AMR</v>
      </c>
      <c r="G579" s="5" t="str">
        <f>"_"&amp;Input!$A$31</f>
        <v>_adult</v>
      </c>
      <c r="H579" s="5" t="str">
        <f>"_"&amp;Input!$A$36</f>
        <v>_control</v>
      </c>
      <c r="I579" s="24" t="str">
        <f t="shared" si="8"/>
        <v>TG_FAST_BMI_F_AMR_adult_control</v>
      </c>
      <c r="J579" s="42"/>
      <c r="K579" s="42"/>
      <c r="L579" s="42"/>
      <c r="M579" s="43"/>
    </row>
    <row r="580" spans="1:13" x14ac:dyDescent="0.2">
      <c r="A580" s="47">
        <v>571</v>
      </c>
      <c r="B580" s="5" t="str">
        <f>Input!$A$23</f>
        <v>TG</v>
      </c>
      <c r="C580" s="5" t="str">
        <f>"_"&amp;Input!$A$26</f>
        <v>_FAST</v>
      </c>
      <c r="D580" s="5" t="str">
        <f>"_"&amp;Input!$A$17</f>
        <v>_BMI</v>
      </c>
      <c r="E580" s="5" t="str">
        <f>"_"&amp;Input!$A$14</f>
        <v>_F</v>
      </c>
      <c r="F580" s="5" t="str">
        <f>"_"&amp;Input!$A$4</f>
        <v>_AMR</v>
      </c>
      <c r="G580" s="5" t="str">
        <f>"_"&amp;Input!$A$32</f>
        <v>_child</v>
      </c>
      <c r="H580" s="5" t="str">
        <f>"_"&amp;Input!$A$35</f>
        <v>_case</v>
      </c>
      <c r="I580" s="24" t="str">
        <f t="shared" si="8"/>
        <v>TG_FAST_BMI_F_AMR_child_case</v>
      </c>
      <c r="J580" s="42"/>
      <c r="K580" s="42"/>
      <c r="L580" s="42"/>
      <c r="M580" s="43"/>
    </row>
    <row r="581" spans="1:13" x14ac:dyDescent="0.2">
      <c r="A581" s="47">
        <v>572</v>
      </c>
      <c r="B581" s="5" t="str">
        <f>Input!$A$23</f>
        <v>TG</v>
      </c>
      <c r="C581" s="5" t="str">
        <f>"_"&amp;Input!$A$26</f>
        <v>_FAST</v>
      </c>
      <c r="D581" s="5" t="str">
        <f>"_"&amp;Input!$A$17</f>
        <v>_BMI</v>
      </c>
      <c r="E581" s="5" t="str">
        <f>"_"&amp;Input!$A$14</f>
        <v>_F</v>
      </c>
      <c r="F581" s="5" t="str">
        <f>"_"&amp;Input!$A$4</f>
        <v>_AMR</v>
      </c>
      <c r="G581" s="5" t="str">
        <f>"_"&amp;Input!$A$32</f>
        <v>_child</v>
      </c>
      <c r="H581" s="5" t="str">
        <f>"_"&amp;Input!$A$36</f>
        <v>_control</v>
      </c>
      <c r="I581" s="24" t="str">
        <f t="shared" si="8"/>
        <v>TG_FAST_BMI_F_AMR_child_control</v>
      </c>
      <c r="J581" s="42"/>
      <c r="K581" s="42"/>
      <c r="L581" s="42"/>
      <c r="M581" s="43"/>
    </row>
    <row r="582" spans="1:13" x14ac:dyDescent="0.2">
      <c r="A582" s="47">
        <v>573</v>
      </c>
      <c r="B582" s="5" t="str">
        <f>Input!$A$23</f>
        <v>TG</v>
      </c>
      <c r="C582" s="5" t="str">
        <f>"_"&amp;Input!$A$26</f>
        <v>_FAST</v>
      </c>
      <c r="D582" s="5" t="str">
        <f>"_"&amp;Input!$A$17</f>
        <v>_BMI</v>
      </c>
      <c r="E582" s="5" t="str">
        <f>"_"&amp;Input!$A$14</f>
        <v>_F</v>
      </c>
      <c r="F582" s="5" t="str">
        <f>"_"&amp;Input!$A$5</f>
        <v>_CSA</v>
      </c>
      <c r="G582" s="5" t="str">
        <f>"_"&amp;Input!$A$31</f>
        <v>_adult</v>
      </c>
      <c r="H582" s="5" t="str">
        <f>"_"&amp;Input!$A$35</f>
        <v>_case</v>
      </c>
      <c r="I582" s="24" t="str">
        <f t="shared" si="8"/>
        <v>TG_FAST_BMI_F_CSA_adult_case</v>
      </c>
      <c r="J582" s="42"/>
      <c r="K582" s="42"/>
      <c r="L582" s="42"/>
      <c r="M582" s="43"/>
    </row>
    <row r="583" spans="1:13" x14ac:dyDescent="0.2">
      <c r="A583" s="47">
        <v>574</v>
      </c>
      <c r="B583" s="5" t="str">
        <f>Input!$A$23</f>
        <v>TG</v>
      </c>
      <c r="C583" s="5" t="str">
        <f>"_"&amp;Input!$A$26</f>
        <v>_FAST</v>
      </c>
      <c r="D583" s="5" t="str">
        <f>"_"&amp;Input!$A$17</f>
        <v>_BMI</v>
      </c>
      <c r="E583" s="5" t="str">
        <f>"_"&amp;Input!$A$14</f>
        <v>_F</v>
      </c>
      <c r="F583" s="5" t="str">
        <f>"_"&amp;Input!$A$5</f>
        <v>_CSA</v>
      </c>
      <c r="G583" s="5" t="str">
        <f>"_"&amp;Input!$A$31</f>
        <v>_adult</v>
      </c>
      <c r="H583" s="5" t="str">
        <f>"_"&amp;Input!$A$36</f>
        <v>_control</v>
      </c>
      <c r="I583" s="24" t="str">
        <f t="shared" si="8"/>
        <v>TG_FAST_BMI_F_CSA_adult_control</v>
      </c>
      <c r="J583" s="42"/>
      <c r="K583" s="42"/>
      <c r="L583" s="42"/>
      <c r="M583" s="43"/>
    </row>
    <row r="584" spans="1:13" x14ac:dyDescent="0.2">
      <c r="A584" s="47">
        <v>575</v>
      </c>
      <c r="B584" s="5" t="str">
        <f>Input!$A$23</f>
        <v>TG</v>
      </c>
      <c r="C584" s="5" t="str">
        <f>"_"&amp;Input!$A$26</f>
        <v>_FAST</v>
      </c>
      <c r="D584" s="5" t="str">
        <f>"_"&amp;Input!$A$17</f>
        <v>_BMI</v>
      </c>
      <c r="E584" s="5" t="str">
        <f>"_"&amp;Input!$A$14</f>
        <v>_F</v>
      </c>
      <c r="F584" s="5" t="str">
        <f>"_"&amp;Input!$A$5</f>
        <v>_CSA</v>
      </c>
      <c r="G584" s="5" t="str">
        <f>"_"&amp;Input!$A$32</f>
        <v>_child</v>
      </c>
      <c r="H584" s="5" t="str">
        <f>"_"&amp;Input!$A$35</f>
        <v>_case</v>
      </c>
      <c r="I584" s="24" t="str">
        <f t="shared" si="8"/>
        <v>TG_FAST_BMI_F_CSA_child_case</v>
      </c>
      <c r="J584" s="42"/>
      <c r="K584" s="42"/>
      <c r="L584" s="42"/>
      <c r="M584" s="43"/>
    </row>
    <row r="585" spans="1:13" x14ac:dyDescent="0.2">
      <c r="A585" s="47">
        <v>576</v>
      </c>
      <c r="B585" s="5" t="str">
        <f>Input!$A$23</f>
        <v>TG</v>
      </c>
      <c r="C585" s="5" t="str">
        <f>"_"&amp;Input!$A$26</f>
        <v>_FAST</v>
      </c>
      <c r="D585" s="5" t="str">
        <f>"_"&amp;Input!$A$17</f>
        <v>_BMI</v>
      </c>
      <c r="E585" s="5" t="str">
        <f>"_"&amp;Input!$A$14</f>
        <v>_F</v>
      </c>
      <c r="F585" s="5" t="str">
        <f>"_"&amp;Input!$A$5</f>
        <v>_CSA</v>
      </c>
      <c r="G585" s="5" t="str">
        <f>"_"&amp;Input!$A$32</f>
        <v>_child</v>
      </c>
      <c r="H585" s="5" t="str">
        <f>"_"&amp;Input!$A$36</f>
        <v>_control</v>
      </c>
      <c r="I585" s="24" t="str">
        <f t="shared" si="8"/>
        <v>TG_FAST_BMI_F_CSA_child_control</v>
      </c>
      <c r="J585" s="42"/>
      <c r="K585" s="42"/>
      <c r="L585" s="42"/>
      <c r="M585" s="43"/>
    </row>
    <row r="586" spans="1:13" x14ac:dyDescent="0.2">
      <c r="A586" s="47">
        <v>577</v>
      </c>
      <c r="B586" s="5" t="str">
        <f>Input!$A$23</f>
        <v>TG</v>
      </c>
      <c r="C586" s="5" t="str">
        <f>"_"&amp;Input!$A$26</f>
        <v>_FAST</v>
      </c>
      <c r="D586" s="5" t="str">
        <f>"_"&amp;Input!$A$17</f>
        <v>_BMI</v>
      </c>
      <c r="E586" s="5" t="str">
        <f>"_"&amp;Input!$A$14</f>
        <v>_F</v>
      </c>
      <c r="F586" s="5" t="str">
        <f>"_"&amp;Input!$A$6</f>
        <v>_EAS</v>
      </c>
      <c r="G586" s="5" t="str">
        <f>"_"&amp;Input!$A$31</f>
        <v>_adult</v>
      </c>
      <c r="H586" s="5" t="str">
        <f>"_"&amp;Input!$A$35</f>
        <v>_case</v>
      </c>
      <c r="I586" s="24" t="str">
        <f t="shared" si="8"/>
        <v>TG_FAST_BMI_F_EAS_adult_case</v>
      </c>
      <c r="J586" s="42"/>
      <c r="K586" s="42"/>
      <c r="L586" s="42"/>
      <c r="M586" s="43"/>
    </row>
    <row r="587" spans="1:13" x14ac:dyDescent="0.2">
      <c r="A587" s="47">
        <v>578</v>
      </c>
      <c r="B587" s="5" t="str">
        <f>Input!$A$23</f>
        <v>TG</v>
      </c>
      <c r="C587" s="5" t="str">
        <f>"_"&amp;Input!$A$26</f>
        <v>_FAST</v>
      </c>
      <c r="D587" s="5" t="str">
        <f>"_"&amp;Input!$A$17</f>
        <v>_BMI</v>
      </c>
      <c r="E587" s="5" t="str">
        <f>"_"&amp;Input!$A$14</f>
        <v>_F</v>
      </c>
      <c r="F587" s="5" t="str">
        <f>"_"&amp;Input!$A$6</f>
        <v>_EAS</v>
      </c>
      <c r="G587" s="5" t="str">
        <f>"_"&amp;Input!$A$31</f>
        <v>_adult</v>
      </c>
      <c r="H587" s="5" t="str">
        <f>"_"&amp;Input!$A$36</f>
        <v>_control</v>
      </c>
      <c r="I587" s="24" t="str">
        <f t="shared" ref="I587:I650" si="9">B587&amp;C587&amp;D587&amp;E587&amp;F587&amp;G587&amp;H587</f>
        <v>TG_FAST_BMI_F_EAS_adult_control</v>
      </c>
      <c r="J587" s="42"/>
      <c r="K587" s="42"/>
      <c r="L587" s="42"/>
      <c r="M587" s="43"/>
    </row>
    <row r="588" spans="1:13" x14ac:dyDescent="0.2">
      <c r="A588" s="47">
        <v>579</v>
      </c>
      <c r="B588" s="5" t="str">
        <f>Input!$A$23</f>
        <v>TG</v>
      </c>
      <c r="C588" s="5" t="str">
        <f>"_"&amp;Input!$A$26</f>
        <v>_FAST</v>
      </c>
      <c r="D588" s="5" t="str">
        <f>"_"&amp;Input!$A$17</f>
        <v>_BMI</v>
      </c>
      <c r="E588" s="5" t="str">
        <f>"_"&amp;Input!$A$14</f>
        <v>_F</v>
      </c>
      <c r="F588" s="5" t="str">
        <f>"_"&amp;Input!$A$6</f>
        <v>_EAS</v>
      </c>
      <c r="G588" s="5" t="str">
        <f>"_"&amp;Input!$A$32</f>
        <v>_child</v>
      </c>
      <c r="H588" s="5" t="str">
        <f>"_"&amp;Input!$A$35</f>
        <v>_case</v>
      </c>
      <c r="I588" s="24" t="str">
        <f t="shared" si="9"/>
        <v>TG_FAST_BMI_F_EAS_child_case</v>
      </c>
      <c r="J588" s="42"/>
      <c r="K588" s="42"/>
      <c r="L588" s="42"/>
      <c r="M588" s="43"/>
    </row>
    <row r="589" spans="1:13" x14ac:dyDescent="0.2">
      <c r="A589" s="47">
        <v>580</v>
      </c>
      <c r="B589" s="5" t="str">
        <f>Input!$A$23</f>
        <v>TG</v>
      </c>
      <c r="C589" s="5" t="str">
        <f>"_"&amp;Input!$A$26</f>
        <v>_FAST</v>
      </c>
      <c r="D589" s="5" t="str">
        <f>"_"&amp;Input!$A$17</f>
        <v>_BMI</v>
      </c>
      <c r="E589" s="5" t="str">
        <f>"_"&amp;Input!$A$14</f>
        <v>_F</v>
      </c>
      <c r="F589" s="5" t="str">
        <f>"_"&amp;Input!$A$6</f>
        <v>_EAS</v>
      </c>
      <c r="G589" s="5" t="str">
        <f>"_"&amp;Input!$A$32</f>
        <v>_child</v>
      </c>
      <c r="H589" s="5" t="str">
        <f>"_"&amp;Input!$A$36</f>
        <v>_control</v>
      </c>
      <c r="I589" s="24" t="str">
        <f t="shared" si="9"/>
        <v>TG_FAST_BMI_F_EAS_child_control</v>
      </c>
      <c r="J589" s="42"/>
      <c r="K589" s="42"/>
      <c r="L589" s="42"/>
      <c r="M589" s="43"/>
    </row>
    <row r="590" spans="1:13" x14ac:dyDescent="0.2">
      <c r="A590" s="47">
        <v>581</v>
      </c>
      <c r="B590" s="5" t="str">
        <f>Input!$A$23</f>
        <v>TG</v>
      </c>
      <c r="C590" s="5" t="str">
        <f>"_"&amp;Input!$A$26</f>
        <v>_FAST</v>
      </c>
      <c r="D590" s="5" t="str">
        <f>"_"&amp;Input!$A$17</f>
        <v>_BMI</v>
      </c>
      <c r="E590" s="5" t="str">
        <f>"_"&amp;Input!$A$14</f>
        <v>_F</v>
      </c>
      <c r="F590" s="5" t="str">
        <f>"_"&amp;Input!$A$7</f>
        <v>_EUR</v>
      </c>
      <c r="G590" s="5" t="str">
        <f>"_"&amp;Input!$A$31</f>
        <v>_adult</v>
      </c>
      <c r="H590" s="5" t="str">
        <f>"_"&amp;Input!$A$35</f>
        <v>_case</v>
      </c>
      <c r="I590" s="24" t="str">
        <f t="shared" si="9"/>
        <v>TG_FAST_BMI_F_EUR_adult_case</v>
      </c>
      <c r="J590" s="42"/>
      <c r="K590" s="42"/>
      <c r="L590" s="42"/>
      <c r="M590" s="43"/>
    </row>
    <row r="591" spans="1:13" x14ac:dyDescent="0.2">
      <c r="A591" s="47">
        <v>582</v>
      </c>
      <c r="B591" s="5" t="str">
        <f>Input!$A$23</f>
        <v>TG</v>
      </c>
      <c r="C591" s="5" t="str">
        <f>"_"&amp;Input!$A$26</f>
        <v>_FAST</v>
      </c>
      <c r="D591" s="5" t="str">
        <f>"_"&amp;Input!$A$17</f>
        <v>_BMI</v>
      </c>
      <c r="E591" s="5" t="str">
        <f>"_"&amp;Input!$A$14</f>
        <v>_F</v>
      </c>
      <c r="F591" s="5" t="str">
        <f>"_"&amp;Input!$A$7</f>
        <v>_EUR</v>
      </c>
      <c r="G591" s="5" t="str">
        <f>"_"&amp;Input!$A$31</f>
        <v>_adult</v>
      </c>
      <c r="H591" s="5" t="str">
        <f>"_"&amp;Input!$A$36</f>
        <v>_control</v>
      </c>
      <c r="I591" s="24" t="str">
        <f t="shared" si="9"/>
        <v>TG_FAST_BMI_F_EUR_adult_control</v>
      </c>
      <c r="J591" s="42"/>
      <c r="K591" s="42"/>
      <c r="L591" s="42"/>
      <c r="M591" s="43"/>
    </row>
    <row r="592" spans="1:13" x14ac:dyDescent="0.2">
      <c r="A592" s="47">
        <v>583</v>
      </c>
      <c r="B592" s="5" t="str">
        <f>Input!$A$23</f>
        <v>TG</v>
      </c>
      <c r="C592" s="5" t="str">
        <f>"_"&amp;Input!$A$26</f>
        <v>_FAST</v>
      </c>
      <c r="D592" s="5" t="str">
        <f>"_"&amp;Input!$A$17</f>
        <v>_BMI</v>
      </c>
      <c r="E592" s="5" t="str">
        <f>"_"&amp;Input!$A$14</f>
        <v>_F</v>
      </c>
      <c r="F592" s="5" t="str">
        <f>"_"&amp;Input!$A$7</f>
        <v>_EUR</v>
      </c>
      <c r="G592" s="5" t="str">
        <f>"_"&amp;Input!$A$32</f>
        <v>_child</v>
      </c>
      <c r="H592" s="5" t="str">
        <f>"_"&amp;Input!$A$35</f>
        <v>_case</v>
      </c>
      <c r="I592" s="24" t="str">
        <f t="shared" si="9"/>
        <v>TG_FAST_BMI_F_EUR_child_case</v>
      </c>
      <c r="J592" s="42"/>
      <c r="K592" s="42"/>
      <c r="L592" s="42"/>
      <c r="M592" s="43"/>
    </row>
    <row r="593" spans="1:13" x14ac:dyDescent="0.2">
      <c r="A593" s="47">
        <v>584</v>
      </c>
      <c r="B593" s="5" t="str">
        <f>Input!$A$23</f>
        <v>TG</v>
      </c>
      <c r="C593" s="5" t="str">
        <f>"_"&amp;Input!$A$26</f>
        <v>_FAST</v>
      </c>
      <c r="D593" s="5" t="str">
        <f>"_"&amp;Input!$A$17</f>
        <v>_BMI</v>
      </c>
      <c r="E593" s="5" t="str">
        <f>"_"&amp;Input!$A$14</f>
        <v>_F</v>
      </c>
      <c r="F593" s="5" t="str">
        <f>"_"&amp;Input!$A$7</f>
        <v>_EUR</v>
      </c>
      <c r="G593" s="5" t="str">
        <f>"_"&amp;Input!$A$32</f>
        <v>_child</v>
      </c>
      <c r="H593" s="5" t="str">
        <f>"_"&amp;Input!$A$36</f>
        <v>_control</v>
      </c>
      <c r="I593" s="24" t="str">
        <f t="shared" si="9"/>
        <v>TG_FAST_BMI_F_EUR_child_control</v>
      </c>
      <c r="J593" s="42"/>
      <c r="K593" s="42"/>
      <c r="L593" s="42"/>
      <c r="M593" s="43"/>
    </row>
    <row r="594" spans="1:13" x14ac:dyDescent="0.2">
      <c r="A594" s="47">
        <v>585</v>
      </c>
      <c r="B594" s="5" t="str">
        <f>Input!$A$23</f>
        <v>TG</v>
      </c>
      <c r="C594" s="5" t="str">
        <f>"_"&amp;Input!$A$26</f>
        <v>_FAST</v>
      </c>
      <c r="D594" s="5" t="str">
        <f>"_"&amp;Input!$A$17</f>
        <v>_BMI</v>
      </c>
      <c r="E594" s="5" t="str">
        <f>"_"&amp;Input!$A$14</f>
        <v>_F</v>
      </c>
      <c r="F594" s="5" t="str">
        <f>"_"&amp;Input!$A$8</f>
        <v>_MES</v>
      </c>
      <c r="G594" s="5" t="str">
        <f>"_"&amp;Input!$A$31</f>
        <v>_adult</v>
      </c>
      <c r="H594" s="5" t="str">
        <f>"_"&amp;Input!$A$35</f>
        <v>_case</v>
      </c>
      <c r="I594" s="24" t="str">
        <f t="shared" si="9"/>
        <v>TG_FAST_BMI_F_MES_adult_case</v>
      </c>
      <c r="J594" s="42"/>
      <c r="K594" s="42"/>
      <c r="L594" s="42"/>
      <c r="M594" s="43"/>
    </row>
    <row r="595" spans="1:13" x14ac:dyDescent="0.2">
      <c r="A595" s="47">
        <v>586</v>
      </c>
      <c r="B595" s="5" t="str">
        <f>Input!$A$23</f>
        <v>TG</v>
      </c>
      <c r="C595" s="5" t="str">
        <f>"_"&amp;Input!$A$26</f>
        <v>_FAST</v>
      </c>
      <c r="D595" s="5" t="str">
        <f>"_"&amp;Input!$A$17</f>
        <v>_BMI</v>
      </c>
      <c r="E595" s="5" t="str">
        <f>"_"&amp;Input!$A$14</f>
        <v>_F</v>
      </c>
      <c r="F595" s="5" t="str">
        <f>"_"&amp;Input!$A$8</f>
        <v>_MES</v>
      </c>
      <c r="G595" s="5" t="str">
        <f>"_"&amp;Input!$A$31</f>
        <v>_adult</v>
      </c>
      <c r="H595" s="5" t="str">
        <f>"_"&amp;Input!$A$36</f>
        <v>_control</v>
      </c>
      <c r="I595" s="24" t="str">
        <f t="shared" si="9"/>
        <v>TG_FAST_BMI_F_MES_adult_control</v>
      </c>
      <c r="J595" s="42"/>
      <c r="K595" s="42"/>
      <c r="L595" s="42"/>
      <c r="M595" s="43"/>
    </row>
    <row r="596" spans="1:13" x14ac:dyDescent="0.2">
      <c r="A596" s="47">
        <v>587</v>
      </c>
      <c r="B596" s="5" t="str">
        <f>Input!$A$23</f>
        <v>TG</v>
      </c>
      <c r="C596" s="5" t="str">
        <f>"_"&amp;Input!$A$26</f>
        <v>_FAST</v>
      </c>
      <c r="D596" s="5" t="str">
        <f>"_"&amp;Input!$A$17</f>
        <v>_BMI</v>
      </c>
      <c r="E596" s="5" t="str">
        <f>"_"&amp;Input!$A$14</f>
        <v>_F</v>
      </c>
      <c r="F596" s="5" t="str">
        <f>"_"&amp;Input!$A$8</f>
        <v>_MES</v>
      </c>
      <c r="G596" s="5" t="str">
        <f>"_"&amp;Input!$A$32</f>
        <v>_child</v>
      </c>
      <c r="H596" s="5" t="str">
        <f>"_"&amp;Input!$A$35</f>
        <v>_case</v>
      </c>
      <c r="I596" s="24" t="str">
        <f t="shared" si="9"/>
        <v>TG_FAST_BMI_F_MES_child_case</v>
      </c>
      <c r="J596" s="42"/>
      <c r="K596" s="42"/>
      <c r="L596" s="42"/>
      <c r="M596" s="43"/>
    </row>
    <row r="597" spans="1:13" x14ac:dyDescent="0.2">
      <c r="A597" s="47">
        <v>588</v>
      </c>
      <c r="B597" s="5" t="str">
        <f>Input!$A$23</f>
        <v>TG</v>
      </c>
      <c r="C597" s="5" t="str">
        <f>"_"&amp;Input!$A$26</f>
        <v>_FAST</v>
      </c>
      <c r="D597" s="5" t="str">
        <f>"_"&amp;Input!$A$17</f>
        <v>_BMI</v>
      </c>
      <c r="E597" s="5" t="str">
        <f>"_"&amp;Input!$A$14</f>
        <v>_F</v>
      </c>
      <c r="F597" s="5" t="str">
        <f>"_"&amp;Input!$A$8</f>
        <v>_MES</v>
      </c>
      <c r="G597" s="5" t="str">
        <f>"_"&amp;Input!$A$32</f>
        <v>_child</v>
      </c>
      <c r="H597" s="5" t="str">
        <f>"_"&amp;Input!$A$36</f>
        <v>_control</v>
      </c>
      <c r="I597" s="24" t="str">
        <f t="shared" si="9"/>
        <v>TG_FAST_BMI_F_MES_child_control</v>
      </c>
      <c r="J597" s="42"/>
      <c r="K597" s="42"/>
      <c r="L597" s="42"/>
      <c r="M597" s="43"/>
    </row>
    <row r="598" spans="1:13" x14ac:dyDescent="0.2">
      <c r="A598" s="47">
        <v>589</v>
      </c>
      <c r="B598" s="5" t="str">
        <f>Input!$A$23</f>
        <v>TG</v>
      </c>
      <c r="C598" s="5" t="str">
        <f>"_"&amp;Input!$A$26</f>
        <v>_FAST</v>
      </c>
      <c r="D598" s="5" t="str">
        <f>"_"&amp;Input!$A$18</f>
        <v>_AGE</v>
      </c>
      <c r="E598" s="5" t="str">
        <f>"_"&amp;Input!$A$12</f>
        <v>_ALL</v>
      </c>
      <c r="F598" s="5" t="str">
        <f>"_"&amp;Input!$A$2</f>
        <v>_TOT</v>
      </c>
      <c r="G598" s="5" t="str">
        <f>"_"&amp;Input!$A$31</f>
        <v>_adult</v>
      </c>
      <c r="H598" s="5" t="str">
        <f>"_"&amp;Input!$A$35</f>
        <v>_case</v>
      </c>
      <c r="I598" s="24" t="str">
        <f t="shared" si="9"/>
        <v>TG_FAST_AGE_ALL_TOT_adult_case</v>
      </c>
      <c r="J598" s="42"/>
      <c r="K598" s="42"/>
      <c r="L598" s="42"/>
      <c r="M598" s="43"/>
    </row>
    <row r="599" spans="1:13" x14ac:dyDescent="0.2">
      <c r="A599" s="47">
        <v>590</v>
      </c>
      <c r="B599" s="5" t="str">
        <f>Input!$A$23</f>
        <v>TG</v>
      </c>
      <c r="C599" s="5" t="str">
        <f>"_"&amp;Input!$A$26</f>
        <v>_FAST</v>
      </c>
      <c r="D599" s="5" t="str">
        <f>"_"&amp;Input!$A$18</f>
        <v>_AGE</v>
      </c>
      <c r="E599" s="5" t="str">
        <f>"_"&amp;Input!$A$12</f>
        <v>_ALL</v>
      </c>
      <c r="F599" s="5" t="str">
        <f>"_"&amp;Input!$A$2</f>
        <v>_TOT</v>
      </c>
      <c r="G599" s="5" t="str">
        <f>"_"&amp;Input!$A$31</f>
        <v>_adult</v>
      </c>
      <c r="H599" s="5" t="str">
        <f>"_"&amp;Input!$A$36</f>
        <v>_control</v>
      </c>
      <c r="I599" s="24" t="str">
        <f t="shared" si="9"/>
        <v>TG_FAST_AGE_ALL_TOT_adult_control</v>
      </c>
      <c r="J599" s="42"/>
      <c r="K599" s="42"/>
      <c r="L599" s="42"/>
      <c r="M599" s="43"/>
    </row>
    <row r="600" spans="1:13" x14ac:dyDescent="0.2">
      <c r="A600" s="47">
        <v>591</v>
      </c>
      <c r="B600" s="5" t="str">
        <f>Input!$A$23</f>
        <v>TG</v>
      </c>
      <c r="C600" s="5" t="str">
        <f>"_"&amp;Input!$A$26</f>
        <v>_FAST</v>
      </c>
      <c r="D600" s="5" t="str">
        <f>"_"&amp;Input!$A$18</f>
        <v>_AGE</v>
      </c>
      <c r="E600" s="5" t="str">
        <f>"_"&amp;Input!$A$12</f>
        <v>_ALL</v>
      </c>
      <c r="F600" s="5" t="str">
        <f>"_"&amp;Input!$A$2</f>
        <v>_TOT</v>
      </c>
      <c r="G600" s="5" t="str">
        <f>"_"&amp;Input!$A$32</f>
        <v>_child</v>
      </c>
      <c r="H600" s="5" t="str">
        <f>"_"&amp;Input!$A$35</f>
        <v>_case</v>
      </c>
      <c r="I600" s="24" t="str">
        <f t="shared" si="9"/>
        <v>TG_FAST_AGE_ALL_TOT_child_case</v>
      </c>
      <c r="J600" s="42"/>
      <c r="K600" s="42"/>
      <c r="L600" s="42"/>
      <c r="M600" s="43"/>
    </row>
    <row r="601" spans="1:13" x14ac:dyDescent="0.2">
      <c r="A601" s="47">
        <v>592</v>
      </c>
      <c r="B601" s="5" t="str">
        <f>Input!$A$23</f>
        <v>TG</v>
      </c>
      <c r="C601" s="5" t="str">
        <f>"_"&amp;Input!$A$26</f>
        <v>_FAST</v>
      </c>
      <c r="D601" s="5" t="str">
        <f>"_"&amp;Input!$A$18</f>
        <v>_AGE</v>
      </c>
      <c r="E601" s="5" t="str">
        <f>"_"&amp;Input!$A$12</f>
        <v>_ALL</v>
      </c>
      <c r="F601" s="5" t="str">
        <f>"_"&amp;Input!$A$2</f>
        <v>_TOT</v>
      </c>
      <c r="G601" s="5" t="str">
        <f>"_"&amp;Input!$A$32</f>
        <v>_child</v>
      </c>
      <c r="H601" s="5" t="str">
        <f>"_"&amp;Input!$A$36</f>
        <v>_control</v>
      </c>
      <c r="I601" s="24" t="str">
        <f t="shared" si="9"/>
        <v>TG_FAST_AGE_ALL_TOT_child_control</v>
      </c>
      <c r="J601" s="42"/>
      <c r="K601" s="42"/>
      <c r="L601" s="42"/>
      <c r="M601" s="43"/>
    </row>
    <row r="602" spans="1:13" x14ac:dyDescent="0.2">
      <c r="A602" s="47">
        <v>593</v>
      </c>
      <c r="B602" s="5" t="str">
        <f>Input!$A$23</f>
        <v>TG</v>
      </c>
      <c r="C602" s="5" t="str">
        <f>"_"&amp;Input!$A$26</f>
        <v>_FAST</v>
      </c>
      <c r="D602" s="5" t="str">
        <f>"_"&amp;Input!$A$18</f>
        <v>_AGE</v>
      </c>
      <c r="E602" s="5" t="str">
        <f>"_"&amp;Input!$A$12</f>
        <v>_ALL</v>
      </c>
      <c r="F602" s="5" t="str">
        <f>"_"&amp;Input!$A$3</f>
        <v>_AFR</v>
      </c>
      <c r="G602" s="5" t="str">
        <f>"_"&amp;Input!$A$31</f>
        <v>_adult</v>
      </c>
      <c r="H602" s="5" t="str">
        <f>"_"&amp;Input!$A$35</f>
        <v>_case</v>
      </c>
      <c r="I602" s="24" t="str">
        <f t="shared" si="9"/>
        <v>TG_FAST_AGE_ALL_AFR_adult_case</v>
      </c>
      <c r="J602" s="42"/>
      <c r="K602" s="42"/>
      <c r="L602" s="42"/>
      <c r="M602" s="43"/>
    </row>
    <row r="603" spans="1:13" x14ac:dyDescent="0.2">
      <c r="A603" s="47">
        <v>594</v>
      </c>
      <c r="B603" s="5" t="str">
        <f>Input!$A$23</f>
        <v>TG</v>
      </c>
      <c r="C603" s="5" t="str">
        <f>"_"&amp;Input!$A$26</f>
        <v>_FAST</v>
      </c>
      <c r="D603" s="5" t="str">
        <f>"_"&amp;Input!$A$18</f>
        <v>_AGE</v>
      </c>
      <c r="E603" s="5" t="str">
        <f>"_"&amp;Input!$A$12</f>
        <v>_ALL</v>
      </c>
      <c r="F603" s="5" t="str">
        <f>"_"&amp;Input!$A$3</f>
        <v>_AFR</v>
      </c>
      <c r="G603" s="5" t="str">
        <f>"_"&amp;Input!$A$31</f>
        <v>_adult</v>
      </c>
      <c r="H603" s="5" t="str">
        <f>"_"&amp;Input!$A$36</f>
        <v>_control</v>
      </c>
      <c r="I603" s="24" t="str">
        <f t="shared" si="9"/>
        <v>TG_FAST_AGE_ALL_AFR_adult_control</v>
      </c>
      <c r="J603" s="42"/>
      <c r="K603" s="42"/>
      <c r="L603" s="42"/>
      <c r="M603" s="43"/>
    </row>
    <row r="604" spans="1:13" x14ac:dyDescent="0.2">
      <c r="A604" s="47">
        <v>595</v>
      </c>
      <c r="B604" s="5" t="str">
        <f>Input!$A$23</f>
        <v>TG</v>
      </c>
      <c r="C604" s="5" t="str">
        <f>"_"&amp;Input!$A$26</f>
        <v>_FAST</v>
      </c>
      <c r="D604" s="5" t="str">
        <f>"_"&amp;Input!$A$18</f>
        <v>_AGE</v>
      </c>
      <c r="E604" s="5" t="str">
        <f>"_"&amp;Input!$A$12</f>
        <v>_ALL</v>
      </c>
      <c r="F604" s="5" t="str">
        <f>"_"&amp;Input!$A$3</f>
        <v>_AFR</v>
      </c>
      <c r="G604" s="5" t="str">
        <f>"_"&amp;Input!$A$32</f>
        <v>_child</v>
      </c>
      <c r="H604" s="5" t="str">
        <f>"_"&amp;Input!$A$35</f>
        <v>_case</v>
      </c>
      <c r="I604" s="24" t="str">
        <f t="shared" si="9"/>
        <v>TG_FAST_AGE_ALL_AFR_child_case</v>
      </c>
      <c r="J604" s="42"/>
      <c r="K604" s="42"/>
      <c r="L604" s="42"/>
      <c r="M604" s="43"/>
    </row>
    <row r="605" spans="1:13" x14ac:dyDescent="0.2">
      <c r="A605" s="47">
        <v>596</v>
      </c>
      <c r="B605" s="5" t="str">
        <f>Input!$A$23</f>
        <v>TG</v>
      </c>
      <c r="C605" s="5" t="str">
        <f>"_"&amp;Input!$A$26</f>
        <v>_FAST</v>
      </c>
      <c r="D605" s="5" t="str">
        <f>"_"&amp;Input!$A$18</f>
        <v>_AGE</v>
      </c>
      <c r="E605" s="5" t="str">
        <f>"_"&amp;Input!$A$12</f>
        <v>_ALL</v>
      </c>
      <c r="F605" s="5" t="str">
        <f>"_"&amp;Input!$A$3</f>
        <v>_AFR</v>
      </c>
      <c r="G605" s="5" t="str">
        <f>"_"&amp;Input!$A$32</f>
        <v>_child</v>
      </c>
      <c r="H605" s="5" t="str">
        <f>"_"&amp;Input!$A$36</f>
        <v>_control</v>
      </c>
      <c r="I605" s="24" t="str">
        <f t="shared" si="9"/>
        <v>TG_FAST_AGE_ALL_AFR_child_control</v>
      </c>
      <c r="J605" s="42"/>
      <c r="K605" s="42"/>
      <c r="L605" s="42"/>
      <c r="M605" s="43"/>
    </row>
    <row r="606" spans="1:13" x14ac:dyDescent="0.2">
      <c r="A606" s="47">
        <v>597</v>
      </c>
      <c r="B606" s="5" t="str">
        <f>Input!$A$23</f>
        <v>TG</v>
      </c>
      <c r="C606" s="5" t="str">
        <f>"_"&amp;Input!$A$26</f>
        <v>_FAST</v>
      </c>
      <c r="D606" s="5" t="str">
        <f>"_"&amp;Input!$A$18</f>
        <v>_AGE</v>
      </c>
      <c r="E606" s="5" t="str">
        <f>"_"&amp;Input!$A$12</f>
        <v>_ALL</v>
      </c>
      <c r="F606" s="5" t="str">
        <f>"_"&amp;Input!$A$4</f>
        <v>_AMR</v>
      </c>
      <c r="G606" s="5" t="str">
        <f>"_"&amp;Input!$A$31</f>
        <v>_adult</v>
      </c>
      <c r="H606" s="5" t="str">
        <f>"_"&amp;Input!$A$35</f>
        <v>_case</v>
      </c>
      <c r="I606" s="24" t="str">
        <f t="shared" si="9"/>
        <v>TG_FAST_AGE_ALL_AMR_adult_case</v>
      </c>
      <c r="J606" s="42"/>
      <c r="K606" s="42"/>
      <c r="L606" s="42"/>
      <c r="M606" s="43"/>
    </row>
    <row r="607" spans="1:13" x14ac:dyDescent="0.2">
      <c r="A607" s="47">
        <v>598</v>
      </c>
      <c r="B607" s="5" t="str">
        <f>Input!$A$23</f>
        <v>TG</v>
      </c>
      <c r="C607" s="5" t="str">
        <f>"_"&amp;Input!$A$26</f>
        <v>_FAST</v>
      </c>
      <c r="D607" s="5" t="str">
        <f>"_"&amp;Input!$A$18</f>
        <v>_AGE</v>
      </c>
      <c r="E607" s="5" t="str">
        <f>"_"&amp;Input!$A$12</f>
        <v>_ALL</v>
      </c>
      <c r="F607" s="5" t="str">
        <f>"_"&amp;Input!$A$4</f>
        <v>_AMR</v>
      </c>
      <c r="G607" s="5" t="str">
        <f>"_"&amp;Input!$A$31</f>
        <v>_adult</v>
      </c>
      <c r="H607" s="5" t="str">
        <f>"_"&amp;Input!$A$36</f>
        <v>_control</v>
      </c>
      <c r="I607" s="24" t="str">
        <f t="shared" si="9"/>
        <v>TG_FAST_AGE_ALL_AMR_adult_control</v>
      </c>
      <c r="J607" s="42"/>
      <c r="K607" s="42"/>
      <c r="L607" s="42"/>
      <c r="M607" s="43"/>
    </row>
    <row r="608" spans="1:13" x14ac:dyDescent="0.2">
      <c r="A608" s="47">
        <v>599</v>
      </c>
      <c r="B608" s="5" t="str">
        <f>Input!$A$23</f>
        <v>TG</v>
      </c>
      <c r="C608" s="5" t="str">
        <f>"_"&amp;Input!$A$26</f>
        <v>_FAST</v>
      </c>
      <c r="D608" s="5" t="str">
        <f>"_"&amp;Input!$A$18</f>
        <v>_AGE</v>
      </c>
      <c r="E608" s="5" t="str">
        <f>"_"&amp;Input!$A$12</f>
        <v>_ALL</v>
      </c>
      <c r="F608" s="5" t="str">
        <f>"_"&amp;Input!$A$4</f>
        <v>_AMR</v>
      </c>
      <c r="G608" s="5" t="str">
        <f>"_"&amp;Input!$A$32</f>
        <v>_child</v>
      </c>
      <c r="H608" s="5" t="str">
        <f>"_"&amp;Input!$A$35</f>
        <v>_case</v>
      </c>
      <c r="I608" s="24" t="str">
        <f t="shared" si="9"/>
        <v>TG_FAST_AGE_ALL_AMR_child_case</v>
      </c>
      <c r="J608" s="42"/>
      <c r="K608" s="42"/>
      <c r="L608" s="42"/>
      <c r="M608" s="43"/>
    </row>
    <row r="609" spans="1:13" x14ac:dyDescent="0.2">
      <c r="A609" s="47">
        <v>600</v>
      </c>
      <c r="B609" s="5" t="str">
        <f>Input!$A$23</f>
        <v>TG</v>
      </c>
      <c r="C609" s="5" t="str">
        <f>"_"&amp;Input!$A$26</f>
        <v>_FAST</v>
      </c>
      <c r="D609" s="5" t="str">
        <f>"_"&amp;Input!$A$18</f>
        <v>_AGE</v>
      </c>
      <c r="E609" s="5" t="str">
        <f>"_"&amp;Input!$A$12</f>
        <v>_ALL</v>
      </c>
      <c r="F609" s="5" t="str">
        <f>"_"&amp;Input!$A$4</f>
        <v>_AMR</v>
      </c>
      <c r="G609" s="5" t="str">
        <f>"_"&amp;Input!$A$32</f>
        <v>_child</v>
      </c>
      <c r="H609" s="5" t="str">
        <f>"_"&amp;Input!$A$36</f>
        <v>_control</v>
      </c>
      <c r="I609" s="24" t="str">
        <f t="shared" si="9"/>
        <v>TG_FAST_AGE_ALL_AMR_child_control</v>
      </c>
      <c r="J609" s="42"/>
      <c r="K609" s="42"/>
      <c r="L609" s="42"/>
      <c r="M609" s="43"/>
    </row>
    <row r="610" spans="1:13" x14ac:dyDescent="0.2">
      <c r="A610" s="47">
        <v>601</v>
      </c>
      <c r="B610" s="5" t="str">
        <f>Input!$A$23</f>
        <v>TG</v>
      </c>
      <c r="C610" s="5" t="str">
        <f>"_"&amp;Input!$A$26</f>
        <v>_FAST</v>
      </c>
      <c r="D610" s="5" t="str">
        <f>"_"&amp;Input!$A$18</f>
        <v>_AGE</v>
      </c>
      <c r="E610" s="5" t="str">
        <f>"_"&amp;Input!$A$12</f>
        <v>_ALL</v>
      </c>
      <c r="F610" s="5" t="str">
        <f>"_"&amp;Input!$A$5</f>
        <v>_CSA</v>
      </c>
      <c r="G610" s="5" t="str">
        <f>"_"&amp;Input!$A$31</f>
        <v>_adult</v>
      </c>
      <c r="H610" s="5" t="str">
        <f>"_"&amp;Input!$A$35</f>
        <v>_case</v>
      </c>
      <c r="I610" s="24" t="str">
        <f t="shared" si="9"/>
        <v>TG_FAST_AGE_ALL_CSA_adult_case</v>
      </c>
      <c r="J610" s="42"/>
      <c r="K610" s="42"/>
      <c r="L610" s="42"/>
      <c r="M610" s="43"/>
    </row>
    <row r="611" spans="1:13" x14ac:dyDescent="0.2">
      <c r="A611" s="47">
        <v>602</v>
      </c>
      <c r="B611" s="5" t="str">
        <f>Input!$A$23</f>
        <v>TG</v>
      </c>
      <c r="C611" s="5" t="str">
        <f>"_"&amp;Input!$A$26</f>
        <v>_FAST</v>
      </c>
      <c r="D611" s="5" t="str">
        <f>"_"&amp;Input!$A$18</f>
        <v>_AGE</v>
      </c>
      <c r="E611" s="5" t="str">
        <f>"_"&amp;Input!$A$12</f>
        <v>_ALL</v>
      </c>
      <c r="F611" s="5" t="str">
        <f>"_"&amp;Input!$A$5</f>
        <v>_CSA</v>
      </c>
      <c r="G611" s="5" t="str">
        <f>"_"&amp;Input!$A$31</f>
        <v>_adult</v>
      </c>
      <c r="H611" s="5" t="str">
        <f>"_"&amp;Input!$A$36</f>
        <v>_control</v>
      </c>
      <c r="I611" s="24" t="str">
        <f t="shared" si="9"/>
        <v>TG_FAST_AGE_ALL_CSA_adult_control</v>
      </c>
      <c r="J611" s="42"/>
      <c r="K611" s="42"/>
      <c r="L611" s="42"/>
      <c r="M611" s="43"/>
    </row>
    <row r="612" spans="1:13" x14ac:dyDescent="0.2">
      <c r="A612" s="47">
        <v>603</v>
      </c>
      <c r="B612" s="5" t="str">
        <f>Input!$A$23</f>
        <v>TG</v>
      </c>
      <c r="C612" s="5" t="str">
        <f>"_"&amp;Input!$A$26</f>
        <v>_FAST</v>
      </c>
      <c r="D612" s="5" t="str">
        <f>"_"&amp;Input!$A$18</f>
        <v>_AGE</v>
      </c>
      <c r="E612" s="5" t="str">
        <f>"_"&amp;Input!$A$12</f>
        <v>_ALL</v>
      </c>
      <c r="F612" s="5" t="str">
        <f>"_"&amp;Input!$A$5</f>
        <v>_CSA</v>
      </c>
      <c r="G612" s="5" t="str">
        <f>"_"&amp;Input!$A$32</f>
        <v>_child</v>
      </c>
      <c r="H612" s="5" t="str">
        <f>"_"&amp;Input!$A$35</f>
        <v>_case</v>
      </c>
      <c r="I612" s="24" t="str">
        <f t="shared" si="9"/>
        <v>TG_FAST_AGE_ALL_CSA_child_case</v>
      </c>
      <c r="J612" s="42"/>
      <c r="K612" s="42"/>
      <c r="L612" s="42"/>
      <c r="M612" s="43"/>
    </row>
    <row r="613" spans="1:13" x14ac:dyDescent="0.2">
      <c r="A613" s="47">
        <v>604</v>
      </c>
      <c r="B613" s="5" t="str">
        <f>Input!$A$23</f>
        <v>TG</v>
      </c>
      <c r="C613" s="5" t="str">
        <f>"_"&amp;Input!$A$26</f>
        <v>_FAST</v>
      </c>
      <c r="D613" s="5" t="str">
        <f>"_"&amp;Input!$A$18</f>
        <v>_AGE</v>
      </c>
      <c r="E613" s="5" t="str">
        <f>"_"&amp;Input!$A$12</f>
        <v>_ALL</v>
      </c>
      <c r="F613" s="5" t="str">
        <f>"_"&amp;Input!$A$5</f>
        <v>_CSA</v>
      </c>
      <c r="G613" s="5" t="str">
        <f>"_"&amp;Input!$A$32</f>
        <v>_child</v>
      </c>
      <c r="H613" s="5" t="str">
        <f>"_"&amp;Input!$A$36</f>
        <v>_control</v>
      </c>
      <c r="I613" s="24" t="str">
        <f t="shared" si="9"/>
        <v>TG_FAST_AGE_ALL_CSA_child_control</v>
      </c>
      <c r="J613" s="42"/>
      <c r="K613" s="42"/>
      <c r="L613" s="42"/>
      <c r="M613" s="43"/>
    </row>
    <row r="614" spans="1:13" x14ac:dyDescent="0.2">
      <c r="A614" s="47">
        <v>605</v>
      </c>
      <c r="B614" s="5" t="str">
        <f>Input!$A$23</f>
        <v>TG</v>
      </c>
      <c r="C614" s="5" t="str">
        <f>"_"&amp;Input!$A$26</f>
        <v>_FAST</v>
      </c>
      <c r="D614" s="5" t="str">
        <f>"_"&amp;Input!$A$18</f>
        <v>_AGE</v>
      </c>
      <c r="E614" s="5" t="str">
        <f>"_"&amp;Input!$A$12</f>
        <v>_ALL</v>
      </c>
      <c r="F614" s="5" t="str">
        <f>"_"&amp;Input!$A$6</f>
        <v>_EAS</v>
      </c>
      <c r="G614" s="5" t="str">
        <f>"_"&amp;Input!$A$31</f>
        <v>_adult</v>
      </c>
      <c r="H614" s="5" t="str">
        <f>"_"&amp;Input!$A$35</f>
        <v>_case</v>
      </c>
      <c r="I614" s="24" t="str">
        <f t="shared" si="9"/>
        <v>TG_FAST_AGE_ALL_EAS_adult_case</v>
      </c>
      <c r="J614" s="42"/>
      <c r="K614" s="42"/>
      <c r="L614" s="42"/>
      <c r="M614" s="43"/>
    </row>
    <row r="615" spans="1:13" x14ac:dyDescent="0.2">
      <c r="A615" s="47">
        <v>606</v>
      </c>
      <c r="B615" s="5" t="str">
        <f>Input!$A$23</f>
        <v>TG</v>
      </c>
      <c r="C615" s="5" t="str">
        <f>"_"&amp;Input!$A$26</f>
        <v>_FAST</v>
      </c>
      <c r="D615" s="5" t="str">
        <f>"_"&amp;Input!$A$18</f>
        <v>_AGE</v>
      </c>
      <c r="E615" s="5" t="str">
        <f>"_"&amp;Input!$A$12</f>
        <v>_ALL</v>
      </c>
      <c r="F615" s="5" t="str">
        <f>"_"&amp;Input!$A$6</f>
        <v>_EAS</v>
      </c>
      <c r="G615" s="5" t="str">
        <f>"_"&amp;Input!$A$31</f>
        <v>_adult</v>
      </c>
      <c r="H615" s="5" t="str">
        <f>"_"&amp;Input!$A$36</f>
        <v>_control</v>
      </c>
      <c r="I615" s="24" t="str">
        <f t="shared" si="9"/>
        <v>TG_FAST_AGE_ALL_EAS_adult_control</v>
      </c>
      <c r="J615" s="42"/>
      <c r="K615" s="42"/>
      <c r="L615" s="42"/>
      <c r="M615" s="43"/>
    </row>
    <row r="616" spans="1:13" x14ac:dyDescent="0.2">
      <c r="A616" s="47">
        <v>607</v>
      </c>
      <c r="B616" s="5" t="str">
        <f>Input!$A$23</f>
        <v>TG</v>
      </c>
      <c r="C616" s="5" t="str">
        <f>"_"&amp;Input!$A$26</f>
        <v>_FAST</v>
      </c>
      <c r="D616" s="5" t="str">
        <f>"_"&amp;Input!$A$18</f>
        <v>_AGE</v>
      </c>
      <c r="E616" s="5" t="str">
        <f>"_"&amp;Input!$A$12</f>
        <v>_ALL</v>
      </c>
      <c r="F616" s="5" t="str">
        <f>"_"&amp;Input!$A$6</f>
        <v>_EAS</v>
      </c>
      <c r="G616" s="5" t="str">
        <f>"_"&amp;Input!$A$32</f>
        <v>_child</v>
      </c>
      <c r="H616" s="5" t="str">
        <f>"_"&amp;Input!$A$35</f>
        <v>_case</v>
      </c>
      <c r="I616" s="24" t="str">
        <f t="shared" si="9"/>
        <v>TG_FAST_AGE_ALL_EAS_child_case</v>
      </c>
      <c r="J616" s="42"/>
      <c r="K616" s="42"/>
      <c r="L616" s="42"/>
      <c r="M616" s="43"/>
    </row>
    <row r="617" spans="1:13" x14ac:dyDescent="0.2">
      <c r="A617" s="47">
        <v>608</v>
      </c>
      <c r="B617" s="5" t="str">
        <f>Input!$A$23</f>
        <v>TG</v>
      </c>
      <c r="C617" s="5" t="str">
        <f>"_"&amp;Input!$A$26</f>
        <v>_FAST</v>
      </c>
      <c r="D617" s="5" t="str">
        <f>"_"&amp;Input!$A$18</f>
        <v>_AGE</v>
      </c>
      <c r="E617" s="5" t="str">
        <f>"_"&amp;Input!$A$12</f>
        <v>_ALL</v>
      </c>
      <c r="F617" s="5" t="str">
        <f>"_"&amp;Input!$A$6</f>
        <v>_EAS</v>
      </c>
      <c r="G617" s="5" t="str">
        <f>"_"&amp;Input!$A$32</f>
        <v>_child</v>
      </c>
      <c r="H617" s="5" t="str">
        <f>"_"&amp;Input!$A$36</f>
        <v>_control</v>
      </c>
      <c r="I617" s="24" t="str">
        <f t="shared" si="9"/>
        <v>TG_FAST_AGE_ALL_EAS_child_control</v>
      </c>
      <c r="J617" s="42"/>
      <c r="K617" s="42"/>
      <c r="L617" s="42"/>
      <c r="M617" s="43"/>
    </row>
    <row r="618" spans="1:13" x14ac:dyDescent="0.2">
      <c r="A618" s="47">
        <v>609</v>
      </c>
      <c r="B618" s="5" t="str">
        <f>Input!$A$23</f>
        <v>TG</v>
      </c>
      <c r="C618" s="5" t="str">
        <f>"_"&amp;Input!$A$26</f>
        <v>_FAST</v>
      </c>
      <c r="D618" s="5" t="str">
        <f>"_"&amp;Input!$A$18</f>
        <v>_AGE</v>
      </c>
      <c r="E618" s="5" t="str">
        <f>"_"&amp;Input!$A$12</f>
        <v>_ALL</v>
      </c>
      <c r="F618" s="5" t="str">
        <f>"_"&amp;Input!$A$7</f>
        <v>_EUR</v>
      </c>
      <c r="G618" s="5" t="str">
        <f>"_"&amp;Input!$A$31</f>
        <v>_adult</v>
      </c>
      <c r="H618" s="5" t="str">
        <f>"_"&amp;Input!$A$35</f>
        <v>_case</v>
      </c>
      <c r="I618" s="24" t="str">
        <f t="shared" si="9"/>
        <v>TG_FAST_AGE_ALL_EUR_adult_case</v>
      </c>
      <c r="J618" s="42"/>
      <c r="K618" s="42"/>
      <c r="L618" s="42"/>
      <c r="M618" s="43"/>
    </row>
    <row r="619" spans="1:13" x14ac:dyDescent="0.2">
      <c r="A619" s="47">
        <v>610</v>
      </c>
      <c r="B619" s="5" t="str">
        <f>Input!$A$23</f>
        <v>TG</v>
      </c>
      <c r="C619" s="5" t="str">
        <f>"_"&amp;Input!$A$26</f>
        <v>_FAST</v>
      </c>
      <c r="D619" s="5" t="str">
        <f>"_"&amp;Input!$A$18</f>
        <v>_AGE</v>
      </c>
      <c r="E619" s="5" t="str">
        <f>"_"&amp;Input!$A$12</f>
        <v>_ALL</v>
      </c>
      <c r="F619" s="5" t="str">
        <f>"_"&amp;Input!$A$7</f>
        <v>_EUR</v>
      </c>
      <c r="G619" s="5" t="str">
        <f>"_"&amp;Input!$A$31</f>
        <v>_adult</v>
      </c>
      <c r="H619" s="5" t="str">
        <f>"_"&amp;Input!$A$36</f>
        <v>_control</v>
      </c>
      <c r="I619" s="24" t="str">
        <f t="shared" si="9"/>
        <v>TG_FAST_AGE_ALL_EUR_adult_control</v>
      </c>
      <c r="J619" s="42"/>
      <c r="K619" s="42"/>
      <c r="L619" s="42"/>
      <c r="M619" s="43"/>
    </row>
    <row r="620" spans="1:13" x14ac:dyDescent="0.2">
      <c r="A620" s="47">
        <v>611</v>
      </c>
      <c r="B620" s="5" t="str">
        <f>Input!$A$23</f>
        <v>TG</v>
      </c>
      <c r="C620" s="5" t="str">
        <f>"_"&amp;Input!$A$26</f>
        <v>_FAST</v>
      </c>
      <c r="D620" s="5" t="str">
        <f>"_"&amp;Input!$A$18</f>
        <v>_AGE</v>
      </c>
      <c r="E620" s="5" t="str">
        <f>"_"&amp;Input!$A$12</f>
        <v>_ALL</v>
      </c>
      <c r="F620" s="5" t="str">
        <f>"_"&amp;Input!$A$7</f>
        <v>_EUR</v>
      </c>
      <c r="G620" s="5" t="str">
        <f>"_"&amp;Input!$A$32</f>
        <v>_child</v>
      </c>
      <c r="H620" s="5" t="str">
        <f>"_"&amp;Input!$A$35</f>
        <v>_case</v>
      </c>
      <c r="I620" s="24" t="str">
        <f t="shared" si="9"/>
        <v>TG_FAST_AGE_ALL_EUR_child_case</v>
      </c>
      <c r="J620" s="42"/>
      <c r="K620" s="42"/>
      <c r="L620" s="42"/>
      <c r="M620" s="43"/>
    </row>
    <row r="621" spans="1:13" x14ac:dyDescent="0.2">
      <c r="A621" s="47">
        <v>612</v>
      </c>
      <c r="B621" s="5" t="str">
        <f>Input!$A$23</f>
        <v>TG</v>
      </c>
      <c r="C621" s="5" t="str">
        <f>"_"&amp;Input!$A$26</f>
        <v>_FAST</v>
      </c>
      <c r="D621" s="5" t="str">
        <f>"_"&amp;Input!$A$18</f>
        <v>_AGE</v>
      </c>
      <c r="E621" s="5" t="str">
        <f>"_"&amp;Input!$A$12</f>
        <v>_ALL</v>
      </c>
      <c r="F621" s="5" t="str">
        <f>"_"&amp;Input!$A$7</f>
        <v>_EUR</v>
      </c>
      <c r="G621" s="5" t="str">
        <f>"_"&amp;Input!$A$32</f>
        <v>_child</v>
      </c>
      <c r="H621" s="5" t="str">
        <f>"_"&amp;Input!$A$36</f>
        <v>_control</v>
      </c>
      <c r="I621" s="24" t="str">
        <f t="shared" si="9"/>
        <v>TG_FAST_AGE_ALL_EUR_child_control</v>
      </c>
      <c r="J621" s="42"/>
      <c r="K621" s="42"/>
      <c r="L621" s="42"/>
      <c r="M621" s="43"/>
    </row>
    <row r="622" spans="1:13" x14ac:dyDescent="0.2">
      <c r="A622" s="47">
        <v>613</v>
      </c>
      <c r="B622" s="5" t="str">
        <f>Input!$A$23</f>
        <v>TG</v>
      </c>
      <c r="C622" s="5" t="str">
        <f>"_"&amp;Input!$A$26</f>
        <v>_FAST</v>
      </c>
      <c r="D622" s="5" t="str">
        <f>"_"&amp;Input!$A$18</f>
        <v>_AGE</v>
      </c>
      <c r="E622" s="5" t="str">
        <f>"_"&amp;Input!$A$12</f>
        <v>_ALL</v>
      </c>
      <c r="F622" s="5" t="str">
        <f>"_"&amp;Input!$A$8</f>
        <v>_MES</v>
      </c>
      <c r="G622" s="5" t="str">
        <f>"_"&amp;Input!$A$31</f>
        <v>_adult</v>
      </c>
      <c r="H622" s="5" t="str">
        <f>"_"&amp;Input!$A$35</f>
        <v>_case</v>
      </c>
      <c r="I622" s="24" t="str">
        <f t="shared" si="9"/>
        <v>TG_FAST_AGE_ALL_MES_adult_case</v>
      </c>
      <c r="J622" s="42"/>
      <c r="K622" s="42"/>
      <c r="L622" s="42"/>
      <c r="M622" s="43"/>
    </row>
    <row r="623" spans="1:13" x14ac:dyDescent="0.2">
      <c r="A623" s="47">
        <v>614</v>
      </c>
      <c r="B623" s="5" t="str">
        <f>Input!$A$23</f>
        <v>TG</v>
      </c>
      <c r="C623" s="5" t="str">
        <f>"_"&amp;Input!$A$26</f>
        <v>_FAST</v>
      </c>
      <c r="D623" s="5" t="str">
        <f>"_"&amp;Input!$A$18</f>
        <v>_AGE</v>
      </c>
      <c r="E623" s="5" t="str">
        <f>"_"&amp;Input!$A$12</f>
        <v>_ALL</v>
      </c>
      <c r="F623" s="5" t="str">
        <f>"_"&amp;Input!$A$8</f>
        <v>_MES</v>
      </c>
      <c r="G623" s="5" t="str">
        <f>"_"&amp;Input!$A$31</f>
        <v>_adult</v>
      </c>
      <c r="H623" s="5" t="str">
        <f>"_"&amp;Input!$A$36</f>
        <v>_control</v>
      </c>
      <c r="I623" s="24" t="str">
        <f t="shared" si="9"/>
        <v>TG_FAST_AGE_ALL_MES_adult_control</v>
      </c>
      <c r="J623" s="42"/>
      <c r="K623" s="42"/>
      <c r="L623" s="42"/>
      <c r="M623" s="43"/>
    </row>
    <row r="624" spans="1:13" x14ac:dyDescent="0.2">
      <c r="A624" s="47">
        <v>615</v>
      </c>
      <c r="B624" s="5" t="str">
        <f>Input!$A$23</f>
        <v>TG</v>
      </c>
      <c r="C624" s="5" t="str">
        <f>"_"&amp;Input!$A$26</f>
        <v>_FAST</v>
      </c>
      <c r="D624" s="5" t="str">
        <f>"_"&amp;Input!$A$18</f>
        <v>_AGE</v>
      </c>
      <c r="E624" s="5" t="str">
        <f>"_"&amp;Input!$A$12</f>
        <v>_ALL</v>
      </c>
      <c r="F624" s="5" t="str">
        <f>"_"&amp;Input!$A$8</f>
        <v>_MES</v>
      </c>
      <c r="G624" s="5" t="str">
        <f>"_"&amp;Input!$A$32</f>
        <v>_child</v>
      </c>
      <c r="H624" s="5" t="str">
        <f>"_"&amp;Input!$A$35</f>
        <v>_case</v>
      </c>
      <c r="I624" s="24" t="str">
        <f t="shared" si="9"/>
        <v>TG_FAST_AGE_ALL_MES_child_case</v>
      </c>
      <c r="J624" s="42"/>
      <c r="K624" s="42"/>
      <c r="L624" s="42"/>
      <c r="M624" s="43"/>
    </row>
    <row r="625" spans="1:13" x14ac:dyDescent="0.2">
      <c r="A625" s="47">
        <v>616</v>
      </c>
      <c r="B625" s="5" t="str">
        <f>Input!$A$23</f>
        <v>TG</v>
      </c>
      <c r="C625" s="5" t="str">
        <f>"_"&amp;Input!$A$26</f>
        <v>_FAST</v>
      </c>
      <c r="D625" s="5" t="str">
        <f>"_"&amp;Input!$A$18</f>
        <v>_AGE</v>
      </c>
      <c r="E625" s="5" t="str">
        <f>"_"&amp;Input!$A$12</f>
        <v>_ALL</v>
      </c>
      <c r="F625" s="5" t="str">
        <f>"_"&amp;Input!$A$8</f>
        <v>_MES</v>
      </c>
      <c r="G625" s="5" t="str">
        <f>"_"&amp;Input!$A$32</f>
        <v>_child</v>
      </c>
      <c r="H625" s="5" t="str">
        <f>"_"&amp;Input!$A$36</f>
        <v>_control</v>
      </c>
      <c r="I625" s="24" t="str">
        <f t="shared" si="9"/>
        <v>TG_FAST_AGE_ALL_MES_child_control</v>
      </c>
      <c r="J625" s="42"/>
      <c r="K625" s="42"/>
      <c r="L625" s="42"/>
      <c r="M625" s="43"/>
    </row>
    <row r="626" spans="1:13" x14ac:dyDescent="0.2">
      <c r="A626" s="47">
        <v>617</v>
      </c>
      <c r="B626" s="5" t="str">
        <f>Input!$A$23</f>
        <v>TG</v>
      </c>
      <c r="C626" s="5" t="str">
        <f>"_"&amp;Input!$A$26</f>
        <v>_FAST</v>
      </c>
      <c r="D626" s="5" t="str">
        <f>"_"&amp;Input!$A$18</f>
        <v>_AGE</v>
      </c>
      <c r="E626" s="5" t="str">
        <f>"_"&amp;Input!$A$13</f>
        <v>_M</v>
      </c>
      <c r="F626" s="5" t="str">
        <f>"_"&amp;Input!$A$2</f>
        <v>_TOT</v>
      </c>
      <c r="G626" s="5" t="str">
        <f>"_"&amp;Input!$A$31</f>
        <v>_adult</v>
      </c>
      <c r="H626" s="5" t="str">
        <f>"_"&amp;Input!$A$35</f>
        <v>_case</v>
      </c>
      <c r="I626" s="24" t="str">
        <f t="shared" si="9"/>
        <v>TG_FAST_AGE_M_TOT_adult_case</v>
      </c>
      <c r="J626" s="42"/>
      <c r="K626" s="42"/>
      <c r="L626" s="42"/>
      <c r="M626" s="43"/>
    </row>
    <row r="627" spans="1:13" x14ac:dyDescent="0.2">
      <c r="A627" s="47">
        <v>618</v>
      </c>
      <c r="B627" s="5" t="str">
        <f>Input!$A$23</f>
        <v>TG</v>
      </c>
      <c r="C627" s="5" t="str">
        <f>"_"&amp;Input!$A$26</f>
        <v>_FAST</v>
      </c>
      <c r="D627" s="5" t="str">
        <f>"_"&amp;Input!$A$18</f>
        <v>_AGE</v>
      </c>
      <c r="E627" s="5" t="str">
        <f>"_"&amp;Input!$A$13</f>
        <v>_M</v>
      </c>
      <c r="F627" s="5" t="str">
        <f>"_"&amp;Input!$A$2</f>
        <v>_TOT</v>
      </c>
      <c r="G627" s="5" t="str">
        <f>"_"&amp;Input!$A$31</f>
        <v>_adult</v>
      </c>
      <c r="H627" s="5" t="str">
        <f>"_"&amp;Input!$A$36</f>
        <v>_control</v>
      </c>
      <c r="I627" s="24" t="str">
        <f t="shared" si="9"/>
        <v>TG_FAST_AGE_M_TOT_adult_control</v>
      </c>
      <c r="J627" s="42"/>
      <c r="K627" s="42"/>
      <c r="L627" s="42"/>
      <c r="M627" s="43"/>
    </row>
    <row r="628" spans="1:13" x14ac:dyDescent="0.2">
      <c r="A628" s="47">
        <v>619</v>
      </c>
      <c r="B628" s="5" t="str">
        <f>Input!$A$23</f>
        <v>TG</v>
      </c>
      <c r="C628" s="5" t="str">
        <f>"_"&amp;Input!$A$26</f>
        <v>_FAST</v>
      </c>
      <c r="D628" s="5" t="str">
        <f>"_"&amp;Input!$A$18</f>
        <v>_AGE</v>
      </c>
      <c r="E628" s="5" t="str">
        <f>"_"&amp;Input!$A$13</f>
        <v>_M</v>
      </c>
      <c r="F628" s="5" t="str">
        <f>"_"&amp;Input!$A$2</f>
        <v>_TOT</v>
      </c>
      <c r="G628" s="5" t="str">
        <f>"_"&amp;Input!$A$32</f>
        <v>_child</v>
      </c>
      <c r="H628" s="5" t="str">
        <f>"_"&amp;Input!$A$35</f>
        <v>_case</v>
      </c>
      <c r="I628" s="24" t="str">
        <f t="shared" si="9"/>
        <v>TG_FAST_AGE_M_TOT_child_case</v>
      </c>
      <c r="J628" s="42"/>
      <c r="K628" s="42"/>
      <c r="L628" s="42"/>
      <c r="M628" s="43"/>
    </row>
    <row r="629" spans="1:13" x14ac:dyDescent="0.2">
      <c r="A629" s="47">
        <v>620</v>
      </c>
      <c r="B629" s="5" t="str">
        <f>Input!$A$23</f>
        <v>TG</v>
      </c>
      <c r="C629" s="5" t="str">
        <f>"_"&amp;Input!$A$26</f>
        <v>_FAST</v>
      </c>
      <c r="D629" s="5" t="str">
        <f>"_"&amp;Input!$A$18</f>
        <v>_AGE</v>
      </c>
      <c r="E629" s="5" t="str">
        <f>"_"&amp;Input!$A$13</f>
        <v>_M</v>
      </c>
      <c r="F629" s="5" t="str">
        <f>"_"&amp;Input!$A$2</f>
        <v>_TOT</v>
      </c>
      <c r="G629" s="5" t="str">
        <f>"_"&amp;Input!$A$32</f>
        <v>_child</v>
      </c>
      <c r="H629" s="5" t="str">
        <f>"_"&amp;Input!$A$36</f>
        <v>_control</v>
      </c>
      <c r="I629" s="24" t="str">
        <f t="shared" si="9"/>
        <v>TG_FAST_AGE_M_TOT_child_control</v>
      </c>
      <c r="J629" s="42"/>
      <c r="K629" s="42"/>
      <c r="L629" s="42"/>
      <c r="M629" s="43"/>
    </row>
    <row r="630" spans="1:13" x14ac:dyDescent="0.2">
      <c r="A630" s="47">
        <v>621</v>
      </c>
      <c r="B630" s="5" t="str">
        <f>Input!$A$23</f>
        <v>TG</v>
      </c>
      <c r="C630" s="5" t="str">
        <f>"_"&amp;Input!$A$26</f>
        <v>_FAST</v>
      </c>
      <c r="D630" s="5" t="str">
        <f>"_"&amp;Input!$A$18</f>
        <v>_AGE</v>
      </c>
      <c r="E630" s="5" t="str">
        <f>"_"&amp;Input!$A$13</f>
        <v>_M</v>
      </c>
      <c r="F630" s="5" t="str">
        <f>"_"&amp;Input!$A$3</f>
        <v>_AFR</v>
      </c>
      <c r="G630" s="5" t="str">
        <f>"_"&amp;Input!$A$31</f>
        <v>_adult</v>
      </c>
      <c r="H630" s="5" t="str">
        <f>"_"&amp;Input!$A$35</f>
        <v>_case</v>
      </c>
      <c r="I630" s="24" t="str">
        <f t="shared" si="9"/>
        <v>TG_FAST_AGE_M_AFR_adult_case</v>
      </c>
      <c r="J630" s="42"/>
      <c r="K630" s="42"/>
      <c r="L630" s="42"/>
      <c r="M630" s="43"/>
    </row>
    <row r="631" spans="1:13" x14ac:dyDescent="0.2">
      <c r="A631" s="47">
        <v>622</v>
      </c>
      <c r="B631" s="5" t="str">
        <f>Input!$A$23</f>
        <v>TG</v>
      </c>
      <c r="C631" s="5" t="str">
        <f>"_"&amp;Input!$A$26</f>
        <v>_FAST</v>
      </c>
      <c r="D631" s="5" t="str">
        <f>"_"&amp;Input!$A$18</f>
        <v>_AGE</v>
      </c>
      <c r="E631" s="5" t="str">
        <f>"_"&amp;Input!$A$13</f>
        <v>_M</v>
      </c>
      <c r="F631" s="5" t="str">
        <f>"_"&amp;Input!$A$3</f>
        <v>_AFR</v>
      </c>
      <c r="G631" s="5" t="str">
        <f>"_"&amp;Input!$A$31</f>
        <v>_adult</v>
      </c>
      <c r="H631" s="5" t="str">
        <f>"_"&amp;Input!$A$36</f>
        <v>_control</v>
      </c>
      <c r="I631" s="24" t="str">
        <f t="shared" si="9"/>
        <v>TG_FAST_AGE_M_AFR_adult_control</v>
      </c>
      <c r="J631" s="42"/>
      <c r="K631" s="42"/>
      <c r="L631" s="42"/>
      <c r="M631" s="43"/>
    </row>
    <row r="632" spans="1:13" x14ac:dyDescent="0.2">
      <c r="A632" s="47">
        <v>623</v>
      </c>
      <c r="B632" s="5" t="str">
        <f>Input!$A$23</f>
        <v>TG</v>
      </c>
      <c r="C632" s="5" t="str">
        <f>"_"&amp;Input!$A$26</f>
        <v>_FAST</v>
      </c>
      <c r="D632" s="5" t="str">
        <f>"_"&amp;Input!$A$18</f>
        <v>_AGE</v>
      </c>
      <c r="E632" s="5" t="str">
        <f>"_"&amp;Input!$A$13</f>
        <v>_M</v>
      </c>
      <c r="F632" s="5" t="str">
        <f>"_"&amp;Input!$A$3</f>
        <v>_AFR</v>
      </c>
      <c r="G632" s="5" t="str">
        <f>"_"&amp;Input!$A$32</f>
        <v>_child</v>
      </c>
      <c r="H632" s="5" t="str">
        <f>"_"&amp;Input!$A$35</f>
        <v>_case</v>
      </c>
      <c r="I632" s="24" t="str">
        <f t="shared" si="9"/>
        <v>TG_FAST_AGE_M_AFR_child_case</v>
      </c>
      <c r="J632" s="42"/>
      <c r="K632" s="42"/>
      <c r="L632" s="42"/>
      <c r="M632" s="43"/>
    </row>
    <row r="633" spans="1:13" x14ac:dyDescent="0.2">
      <c r="A633" s="47">
        <v>624</v>
      </c>
      <c r="B633" s="5" t="str">
        <f>Input!$A$23</f>
        <v>TG</v>
      </c>
      <c r="C633" s="5" t="str">
        <f>"_"&amp;Input!$A$26</f>
        <v>_FAST</v>
      </c>
      <c r="D633" s="5" t="str">
        <f>"_"&amp;Input!$A$18</f>
        <v>_AGE</v>
      </c>
      <c r="E633" s="5" t="str">
        <f>"_"&amp;Input!$A$13</f>
        <v>_M</v>
      </c>
      <c r="F633" s="5" t="str">
        <f>"_"&amp;Input!$A$3</f>
        <v>_AFR</v>
      </c>
      <c r="G633" s="5" t="str">
        <f>"_"&amp;Input!$A$32</f>
        <v>_child</v>
      </c>
      <c r="H633" s="5" t="str">
        <f>"_"&amp;Input!$A$36</f>
        <v>_control</v>
      </c>
      <c r="I633" s="24" t="str">
        <f t="shared" si="9"/>
        <v>TG_FAST_AGE_M_AFR_child_control</v>
      </c>
      <c r="J633" s="42"/>
      <c r="K633" s="42"/>
      <c r="L633" s="42"/>
      <c r="M633" s="43"/>
    </row>
    <row r="634" spans="1:13" x14ac:dyDescent="0.2">
      <c r="A634" s="47">
        <v>625</v>
      </c>
      <c r="B634" s="5" t="str">
        <f>Input!$A$23</f>
        <v>TG</v>
      </c>
      <c r="C634" s="5" t="str">
        <f>"_"&amp;Input!$A$26</f>
        <v>_FAST</v>
      </c>
      <c r="D634" s="5" t="str">
        <f>"_"&amp;Input!$A$18</f>
        <v>_AGE</v>
      </c>
      <c r="E634" s="5" t="str">
        <f>"_"&amp;Input!$A$13</f>
        <v>_M</v>
      </c>
      <c r="F634" s="5" t="str">
        <f>"_"&amp;Input!$A$4</f>
        <v>_AMR</v>
      </c>
      <c r="G634" s="5" t="str">
        <f>"_"&amp;Input!$A$31</f>
        <v>_adult</v>
      </c>
      <c r="H634" s="5" t="str">
        <f>"_"&amp;Input!$A$35</f>
        <v>_case</v>
      </c>
      <c r="I634" s="24" t="str">
        <f t="shared" si="9"/>
        <v>TG_FAST_AGE_M_AMR_adult_case</v>
      </c>
      <c r="J634" s="42"/>
      <c r="K634" s="42"/>
      <c r="L634" s="42"/>
      <c r="M634" s="43"/>
    </row>
    <row r="635" spans="1:13" x14ac:dyDescent="0.2">
      <c r="A635" s="47">
        <v>626</v>
      </c>
      <c r="B635" s="5" t="str">
        <f>Input!$A$23</f>
        <v>TG</v>
      </c>
      <c r="C635" s="5" t="str">
        <f>"_"&amp;Input!$A$26</f>
        <v>_FAST</v>
      </c>
      <c r="D635" s="5" t="str">
        <f>"_"&amp;Input!$A$18</f>
        <v>_AGE</v>
      </c>
      <c r="E635" s="5" t="str">
        <f>"_"&amp;Input!$A$13</f>
        <v>_M</v>
      </c>
      <c r="F635" s="5" t="str">
        <f>"_"&amp;Input!$A$4</f>
        <v>_AMR</v>
      </c>
      <c r="G635" s="5" t="str">
        <f>"_"&amp;Input!$A$31</f>
        <v>_adult</v>
      </c>
      <c r="H635" s="5" t="str">
        <f>"_"&amp;Input!$A$36</f>
        <v>_control</v>
      </c>
      <c r="I635" s="24" t="str">
        <f t="shared" si="9"/>
        <v>TG_FAST_AGE_M_AMR_adult_control</v>
      </c>
      <c r="J635" s="42"/>
      <c r="K635" s="42"/>
      <c r="L635" s="42"/>
      <c r="M635" s="43"/>
    </row>
    <row r="636" spans="1:13" x14ac:dyDescent="0.2">
      <c r="A636" s="47">
        <v>627</v>
      </c>
      <c r="B636" s="5" t="str">
        <f>Input!$A$23</f>
        <v>TG</v>
      </c>
      <c r="C636" s="5" t="str">
        <f>"_"&amp;Input!$A$26</f>
        <v>_FAST</v>
      </c>
      <c r="D636" s="5" t="str">
        <f>"_"&amp;Input!$A$18</f>
        <v>_AGE</v>
      </c>
      <c r="E636" s="5" t="str">
        <f>"_"&amp;Input!$A$13</f>
        <v>_M</v>
      </c>
      <c r="F636" s="5" t="str">
        <f>"_"&amp;Input!$A$4</f>
        <v>_AMR</v>
      </c>
      <c r="G636" s="5" t="str">
        <f>"_"&amp;Input!$A$32</f>
        <v>_child</v>
      </c>
      <c r="H636" s="5" t="str">
        <f>"_"&amp;Input!$A$35</f>
        <v>_case</v>
      </c>
      <c r="I636" s="24" t="str">
        <f t="shared" si="9"/>
        <v>TG_FAST_AGE_M_AMR_child_case</v>
      </c>
      <c r="J636" s="42"/>
      <c r="K636" s="42"/>
      <c r="L636" s="42"/>
      <c r="M636" s="43"/>
    </row>
    <row r="637" spans="1:13" x14ac:dyDescent="0.2">
      <c r="A637" s="47">
        <v>628</v>
      </c>
      <c r="B637" s="5" t="str">
        <f>Input!$A$23</f>
        <v>TG</v>
      </c>
      <c r="C637" s="5" t="str">
        <f>"_"&amp;Input!$A$26</f>
        <v>_FAST</v>
      </c>
      <c r="D637" s="5" t="str">
        <f>"_"&amp;Input!$A$18</f>
        <v>_AGE</v>
      </c>
      <c r="E637" s="5" t="str">
        <f>"_"&amp;Input!$A$13</f>
        <v>_M</v>
      </c>
      <c r="F637" s="5" t="str">
        <f>"_"&amp;Input!$A$4</f>
        <v>_AMR</v>
      </c>
      <c r="G637" s="5" t="str">
        <f>"_"&amp;Input!$A$32</f>
        <v>_child</v>
      </c>
      <c r="H637" s="5" t="str">
        <f>"_"&amp;Input!$A$36</f>
        <v>_control</v>
      </c>
      <c r="I637" s="24" t="str">
        <f t="shared" si="9"/>
        <v>TG_FAST_AGE_M_AMR_child_control</v>
      </c>
      <c r="J637" s="42"/>
      <c r="K637" s="42"/>
      <c r="L637" s="42"/>
      <c r="M637" s="43"/>
    </row>
    <row r="638" spans="1:13" x14ac:dyDescent="0.2">
      <c r="A638" s="47">
        <v>629</v>
      </c>
      <c r="B638" s="5" t="str">
        <f>Input!$A$23</f>
        <v>TG</v>
      </c>
      <c r="C638" s="5" t="str">
        <f>"_"&amp;Input!$A$26</f>
        <v>_FAST</v>
      </c>
      <c r="D638" s="5" t="str">
        <f>"_"&amp;Input!$A$18</f>
        <v>_AGE</v>
      </c>
      <c r="E638" s="5" t="str">
        <f>"_"&amp;Input!$A$13</f>
        <v>_M</v>
      </c>
      <c r="F638" s="5" t="str">
        <f>"_"&amp;Input!$A$5</f>
        <v>_CSA</v>
      </c>
      <c r="G638" s="5" t="str">
        <f>"_"&amp;Input!$A$31</f>
        <v>_adult</v>
      </c>
      <c r="H638" s="5" t="str">
        <f>"_"&amp;Input!$A$35</f>
        <v>_case</v>
      </c>
      <c r="I638" s="24" t="str">
        <f t="shared" si="9"/>
        <v>TG_FAST_AGE_M_CSA_adult_case</v>
      </c>
      <c r="J638" s="42"/>
      <c r="K638" s="42"/>
      <c r="L638" s="42"/>
      <c r="M638" s="43"/>
    </row>
    <row r="639" spans="1:13" x14ac:dyDescent="0.2">
      <c r="A639" s="47">
        <v>630</v>
      </c>
      <c r="B639" s="5" t="str">
        <f>Input!$A$23</f>
        <v>TG</v>
      </c>
      <c r="C639" s="5" t="str">
        <f>"_"&amp;Input!$A$26</f>
        <v>_FAST</v>
      </c>
      <c r="D639" s="5" t="str">
        <f>"_"&amp;Input!$A$18</f>
        <v>_AGE</v>
      </c>
      <c r="E639" s="5" t="str">
        <f>"_"&amp;Input!$A$13</f>
        <v>_M</v>
      </c>
      <c r="F639" s="5" t="str">
        <f>"_"&amp;Input!$A$5</f>
        <v>_CSA</v>
      </c>
      <c r="G639" s="5" t="str">
        <f>"_"&amp;Input!$A$31</f>
        <v>_adult</v>
      </c>
      <c r="H639" s="5" t="str">
        <f>"_"&amp;Input!$A$36</f>
        <v>_control</v>
      </c>
      <c r="I639" s="24" t="str">
        <f t="shared" si="9"/>
        <v>TG_FAST_AGE_M_CSA_adult_control</v>
      </c>
      <c r="J639" s="42"/>
      <c r="K639" s="42"/>
      <c r="L639" s="42"/>
      <c r="M639" s="43"/>
    </row>
    <row r="640" spans="1:13" x14ac:dyDescent="0.2">
      <c r="A640" s="47">
        <v>631</v>
      </c>
      <c r="B640" s="5" t="str">
        <f>Input!$A$23</f>
        <v>TG</v>
      </c>
      <c r="C640" s="5" t="str">
        <f>"_"&amp;Input!$A$26</f>
        <v>_FAST</v>
      </c>
      <c r="D640" s="5" t="str">
        <f>"_"&amp;Input!$A$18</f>
        <v>_AGE</v>
      </c>
      <c r="E640" s="5" t="str">
        <f>"_"&amp;Input!$A$13</f>
        <v>_M</v>
      </c>
      <c r="F640" s="5" t="str">
        <f>"_"&amp;Input!$A$5</f>
        <v>_CSA</v>
      </c>
      <c r="G640" s="5" t="str">
        <f>"_"&amp;Input!$A$32</f>
        <v>_child</v>
      </c>
      <c r="H640" s="5" t="str">
        <f>"_"&amp;Input!$A$35</f>
        <v>_case</v>
      </c>
      <c r="I640" s="24" t="str">
        <f t="shared" si="9"/>
        <v>TG_FAST_AGE_M_CSA_child_case</v>
      </c>
      <c r="J640" s="42"/>
      <c r="K640" s="42"/>
      <c r="L640" s="42"/>
      <c r="M640" s="43"/>
    </row>
    <row r="641" spans="1:13" x14ac:dyDescent="0.2">
      <c r="A641" s="47">
        <v>632</v>
      </c>
      <c r="B641" s="5" t="str">
        <f>Input!$A$23</f>
        <v>TG</v>
      </c>
      <c r="C641" s="5" t="str">
        <f>"_"&amp;Input!$A$26</f>
        <v>_FAST</v>
      </c>
      <c r="D641" s="5" t="str">
        <f>"_"&amp;Input!$A$18</f>
        <v>_AGE</v>
      </c>
      <c r="E641" s="5" t="str">
        <f>"_"&amp;Input!$A$13</f>
        <v>_M</v>
      </c>
      <c r="F641" s="5" t="str">
        <f>"_"&amp;Input!$A$5</f>
        <v>_CSA</v>
      </c>
      <c r="G641" s="5" t="str">
        <f>"_"&amp;Input!$A$32</f>
        <v>_child</v>
      </c>
      <c r="H641" s="5" t="str">
        <f>"_"&amp;Input!$A$36</f>
        <v>_control</v>
      </c>
      <c r="I641" s="24" t="str">
        <f t="shared" si="9"/>
        <v>TG_FAST_AGE_M_CSA_child_control</v>
      </c>
      <c r="J641" s="42"/>
      <c r="K641" s="42"/>
      <c r="L641" s="42"/>
      <c r="M641" s="43"/>
    </row>
    <row r="642" spans="1:13" x14ac:dyDescent="0.2">
      <c r="A642" s="47">
        <v>633</v>
      </c>
      <c r="B642" s="5" t="str">
        <f>Input!$A$23</f>
        <v>TG</v>
      </c>
      <c r="C642" s="5" t="str">
        <f>"_"&amp;Input!$A$26</f>
        <v>_FAST</v>
      </c>
      <c r="D642" s="5" t="str">
        <f>"_"&amp;Input!$A$18</f>
        <v>_AGE</v>
      </c>
      <c r="E642" s="5" t="str">
        <f>"_"&amp;Input!$A$13</f>
        <v>_M</v>
      </c>
      <c r="F642" s="5" t="str">
        <f>"_"&amp;Input!$A$6</f>
        <v>_EAS</v>
      </c>
      <c r="G642" s="5" t="str">
        <f>"_"&amp;Input!$A$31</f>
        <v>_adult</v>
      </c>
      <c r="H642" s="5" t="str">
        <f>"_"&amp;Input!$A$35</f>
        <v>_case</v>
      </c>
      <c r="I642" s="24" t="str">
        <f t="shared" si="9"/>
        <v>TG_FAST_AGE_M_EAS_adult_case</v>
      </c>
      <c r="J642" s="42"/>
      <c r="K642" s="42"/>
      <c r="L642" s="42"/>
      <c r="M642" s="43"/>
    </row>
    <row r="643" spans="1:13" x14ac:dyDescent="0.2">
      <c r="A643" s="47">
        <v>634</v>
      </c>
      <c r="B643" s="5" t="str">
        <f>Input!$A$23</f>
        <v>TG</v>
      </c>
      <c r="C643" s="5" t="str">
        <f>"_"&amp;Input!$A$26</f>
        <v>_FAST</v>
      </c>
      <c r="D643" s="5" t="str">
        <f>"_"&amp;Input!$A$18</f>
        <v>_AGE</v>
      </c>
      <c r="E643" s="5" t="str">
        <f>"_"&amp;Input!$A$13</f>
        <v>_M</v>
      </c>
      <c r="F643" s="5" t="str">
        <f>"_"&amp;Input!$A$6</f>
        <v>_EAS</v>
      </c>
      <c r="G643" s="5" t="str">
        <f>"_"&amp;Input!$A$31</f>
        <v>_adult</v>
      </c>
      <c r="H643" s="5" t="str">
        <f>"_"&amp;Input!$A$36</f>
        <v>_control</v>
      </c>
      <c r="I643" s="24" t="str">
        <f t="shared" si="9"/>
        <v>TG_FAST_AGE_M_EAS_adult_control</v>
      </c>
      <c r="J643" s="42"/>
      <c r="K643" s="42"/>
      <c r="L643" s="42"/>
      <c r="M643" s="43"/>
    </row>
    <row r="644" spans="1:13" x14ac:dyDescent="0.2">
      <c r="A644" s="47">
        <v>635</v>
      </c>
      <c r="B644" s="5" t="str">
        <f>Input!$A$23</f>
        <v>TG</v>
      </c>
      <c r="C644" s="5" t="str">
        <f>"_"&amp;Input!$A$26</f>
        <v>_FAST</v>
      </c>
      <c r="D644" s="5" t="str">
        <f>"_"&amp;Input!$A$18</f>
        <v>_AGE</v>
      </c>
      <c r="E644" s="5" t="str">
        <f>"_"&amp;Input!$A$13</f>
        <v>_M</v>
      </c>
      <c r="F644" s="5" t="str">
        <f>"_"&amp;Input!$A$6</f>
        <v>_EAS</v>
      </c>
      <c r="G644" s="5" t="str">
        <f>"_"&amp;Input!$A$32</f>
        <v>_child</v>
      </c>
      <c r="H644" s="5" t="str">
        <f>"_"&amp;Input!$A$35</f>
        <v>_case</v>
      </c>
      <c r="I644" s="24" t="str">
        <f t="shared" si="9"/>
        <v>TG_FAST_AGE_M_EAS_child_case</v>
      </c>
      <c r="J644" s="42"/>
      <c r="K644" s="42"/>
      <c r="L644" s="42"/>
      <c r="M644" s="43"/>
    </row>
    <row r="645" spans="1:13" x14ac:dyDescent="0.2">
      <c r="A645" s="47">
        <v>636</v>
      </c>
      <c r="B645" s="5" t="str">
        <f>Input!$A$23</f>
        <v>TG</v>
      </c>
      <c r="C645" s="5" t="str">
        <f>"_"&amp;Input!$A$26</f>
        <v>_FAST</v>
      </c>
      <c r="D645" s="5" t="str">
        <f>"_"&amp;Input!$A$18</f>
        <v>_AGE</v>
      </c>
      <c r="E645" s="5" t="str">
        <f>"_"&amp;Input!$A$13</f>
        <v>_M</v>
      </c>
      <c r="F645" s="5" t="str">
        <f>"_"&amp;Input!$A$6</f>
        <v>_EAS</v>
      </c>
      <c r="G645" s="5" t="str">
        <f>"_"&amp;Input!$A$32</f>
        <v>_child</v>
      </c>
      <c r="H645" s="5" t="str">
        <f>"_"&amp;Input!$A$36</f>
        <v>_control</v>
      </c>
      <c r="I645" s="24" t="str">
        <f t="shared" si="9"/>
        <v>TG_FAST_AGE_M_EAS_child_control</v>
      </c>
      <c r="J645" s="42"/>
      <c r="K645" s="42"/>
      <c r="L645" s="42"/>
      <c r="M645" s="43"/>
    </row>
    <row r="646" spans="1:13" x14ac:dyDescent="0.2">
      <c r="A646" s="47">
        <v>637</v>
      </c>
      <c r="B646" s="5" t="str">
        <f>Input!$A$23</f>
        <v>TG</v>
      </c>
      <c r="C646" s="5" t="str">
        <f>"_"&amp;Input!$A$26</f>
        <v>_FAST</v>
      </c>
      <c r="D646" s="5" t="str">
        <f>"_"&amp;Input!$A$18</f>
        <v>_AGE</v>
      </c>
      <c r="E646" s="5" t="str">
        <f>"_"&amp;Input!$A$13</f>
        <v>_M</v>
      </c>
      <c r="F646" s="5" t="str">
        <f>"_"&amp;Input!$A$7</f>
        <v>_EUR</v>
      </c>
      <c r="G646" s="5" t="str">
        <f>"_"&amp;Input!$A$31</f>
        <v>_adult</v>
      </c>
      <c r="H646" s="5" t="str">
        <f>"_"&amp;Input!$A$35</f>
        <v>_case</v>
      </c>
      <c r="I646" s="24" t="str">
        <f t="shared" si="9"/>
        <v>TG_FAST_AGE_M_EUR_adult_case</v>
      </c>
      <c r="J646" s="42"/>
      <c r="K646" s="42"/>
      <c r="L646" s="42"/>
      <c r="M646" s="43"/>
    </row>
    <row r="647" spans="1:13" x14ac:dyDescent="0.2">
      <c r="A647" s="47">
        <v>638</v>
      </c>
      <c r="B647" s="5" t="str">
        <f>Input!$A$23</f>
        <v>TG</v>
      </c>
      <c r="C647" s="5" t="str">
        <f>"_"&amp;Input!$A$26</f>
        <v>_FAST</v>
      </c>
      <c r="D647" s="5" t="str">
        <f>"_"&amp;Input!$A$18</f>
        <v>_AGE</v>
      </c>
      <c r="E647" s="5" t="str">
        <f>"_"&amp;Input!$A$13</f>
        <v>_M</v>
      </c>
      <c r="F647" s="5" t="str">
        <f>"_"&amp;Input!$A$7</f>
        <v>_EUR</v>
      </c>
      <c r="G647" s="5" t="str">
        <f>"_"&amp;Input!$A$31</f>
        <v>_adult</v>
      </c>
      <c r="H647" s="5" t="str">
        <f>"_"&amp;Input!$A$36</f>
        <v>_control</v>
      </c>
      <c r="I647" s="24" t="str">
        <f t="shared" si="9"/>
        <v>TG_FAST_AGE_M_EUR_adult_control</v>
      </c>
      <c r="J647" s="42"/>
      <c r="K647" s="42"/>
      <c r="L647" s="42"/>
      <c r="M647" s="43"/>
    </row>
    <row r="648" spans="1:13" x14ac:dyDescent="0.2">
      <c r="A648" s="47">
        <v>639</v>
      </c>
      <c r="B648" s="5" t="str">
        <f>Input!$A$23</f>
        <v>TG</v>
      </c>
      <c r="C648" s="5" t="str">
        <f>"_"&amp;Input!$A$26</f>
        <v>_FAST</v>
      </c>
      <c r="D648" s="5" t="str">
        <f>"_"&amp;Input!$A$18</f>
        <v>_AGE</v>
      </c>
      <c r="E648" s="5" t="str">
        <f>"_"&amp;Input!$A$13</f>
        <v>_M</v>
      </c>
      <c r="F648" s="5" t="str">
        <f>"_"&amp;Input!$A$7</f>
        <v>_EUR</v>
      </c>
      <c r="G648" s="5" t="str">
        <f>"_"&amp;Input!$A$32</f>
        <v>_child</v>
      </c>
      <c r="H648" s="5" t="str">
        <f>"_"&amp;Input!$A$35</f>
        <v>_case</v>
      </c>
      <c r="I648" s="24" t="str">
        <f t="shared" si="9"/>
        <v>TG_FAST_AGE_M_EUR_child_case</v>
      </c>
      <c r="J648" s="42"/>
      <c r="K648" s="42"/>
      <c r="L648" s="42"/>
      <c r="M648" s="43"/>
    </row>
    <row r="649" spans="1:13" x14ac:dyDescent="0.2">
      <c r="A649" s="47">
        <v>640</v>
      </c>
      <c r="B649" s="5" t="str">
        <f>Input!$A$23</f>
        <v>TG</v>
      </c>
      <c r="C649" s="5" t="str">
        <f>"_"&amp;Input!$A$26</f>
        <v>_FAST</v>
      </c>
      <c r="D649" s="5" t="str">
        <f>"_"&amp;Input!$A$18</f>
        <v>_AGE</v>
      </c>
      <c r="E649" s="5" t="str">
        <f>"_"&amp;Input!$A$13</f>
        <v>_M</v>
      </c>
      <c r="F649" s="5" t="str">
        <f>"_"&amp;Input!$A$7</f>
        <v>_EUR</v>
      </c>
      <c r="G649" s="5" t="str">
        <f>"_"&amp;Input!$A$32</f>
        <v>_child</v>
      </c>
      <c r="H649" s="5" t="str">
        <f>"_"&amp;Input!$A$36</f>
        <v>_control</v>
      </c>
      <c r="I649" s="24" t="str">
        <f t="shared" si="9"/>
        <v>TG_FAST_AGE_M_EUR_child_control</v>
      </c>
      <c r="J649" s="42"/>
      <c r="K649" s="42"/>
      <c r="L649" s="42"/>
      <c r="M649" s="43"/>
    </row>
    <row r="650" spans="1:13" x14ac:dyDescent="0.2">
      <c r="A650" s="47">
        <v>641</v>
      </c>
      <c r="B650" s="5" t="str">
        <f>Input!$A$23</f>
        <v>TG</v>
      </c>
      <c r="C650" s="5" t="str">
        <f>"_"&amp;Input!$A$26</f>
        <v>_FAST</v>
      </c>
      <c r="D650" s="5" t="str">
        <f>"_"&amp;Input!$A$18</f>
        <v>_AGE</v>
      </c>
      <c r="E650" s="5" t="str">
        <f>"_"&amp;Input!$A$13</f>
        <v>_M</v>
      </c>
      <c r="F650" s="5" t="str">
        <f>"_"&amp;Input!$A$8</f>
        <v>_MES</v>
      </c>
      <c r="G650" s="5" t="str">
        <f>"_"&amp;Input!$A$31</f>
        <v>_adult</v>
      </c>
      <c r="H650" s="5" t="str">
        <f>"_"&amp;Input!$A$35</f>
        <v>_case</v>
      </c>
      <c r="I650" s="24" t="str">
        <f t="shared" si="9"/>
        <v>TG_FAST_AGE_M_MES_adult_case</v>
      </c>
      <c r="J650" s="42"/>
      <c r="K650" s="42"/>
      <c r="L650" s="42"/>
      <c r="M650" s="43"/>
    </row>
    <row r="651" spans="1:13" x14ac:dyDescent="0.2">
      <c r="A651" s="47">
        <v>642</v>
      </c>
      <c r="B651" s="5" t="str">
        <f>Input!$A$23</f>
        <v>TG</v>
      </c>
      <c r="C651" s="5" t="str">
        <f>"_"&amp;Input!$A$26</f>
        <v>_FAST</v>
      </c>
      <c r="D651" s="5" t="str">
        <f>"_"&amp;Input!$A$18</f>
        <v>_AGE</v>
      </c>
      <c r="E651" s="5" t="str">
        <f>"_"&amp;Input!$A$13</f>
        <v>_M</v>
      </c>
      <c r="F651" s="5" t="str">
        <f>"_"&amp;Input!$A$8</f>
        <v>_MES</v>
      </c>
      <c r="G651" s="5" t="str">
        <f>"_"&amp;Input!$A$31</f>
        <v>_adult</v>
      </c>
      <c r="H651" s="5" t="str">
        <f>"_"&amp;Input!$A$36</f>
        <v>_control</v>
      </c>
      <c r="I651" s="24" t="str">
        <f t="shared" ref="I651:I714" si="10">B651&amp;C651&amp;D651&amp;E651&amp;F651&amp;G651&amp;H651</f>
        <v>TG_FAST_AGE_M_MES_adult_control</v>
      </c>
      <c r="J651" s="42"/>
      <c r="K651" s="42"/>
      <c r="L651" s="42"/>
      <c r="M651" s="43"/>
    </row>
    <row r="652" spans="1:13" x14ac:dyDescent="0.2">
      <c r="A652" s="47">
        <v>643</v>
      </c>
      <c r="B652" s="5" t="str">
        <f>Input!$A$23</f>
        <v>TG</v>
      </c>
      <c r="C652" s="5" t="str">
        <f>"_"&amp;Input!$A$26</f>
        <v>_FAST</v>
      </c>
      <c r="D652" s="5" t="str">
        <f>"_"&amp;Input!$A$18</f>
        <v>_AGE</v>
      </c>
      <c r="E652" s="5" t="str">
        <f>"_"&amp;Input!$A$13</f>
        <v>_M</v>
      </c>
      <c r="F652" s="5" t="str">
        <f>"_"&amp;Input!$A$8</f>
        <v>_MES</v>
      </c>
      <c r="G652" s="5" t="str">
        <f>"_"&amp;Input!$A$32</f>
        <v>_child</v>
      </c>
      <c r="H652" s="5" t="str">
        <f>"_"&amp;Input!$A$35</f>
        <v>_case</v>
      </c>
      <c r="I652" s="24" t="str">
        <f t="shared" si="10"/>
        <v>TG_FAST_AGE_M_MES_child_case</v>
      </c>
      <c r="J652" s="42"/>
      <c r="K652" s="42"/>
      <c r="L652" s="42"/>
      <c r="M652" s="43"/>
    </row>
    <row r="653" spans="1:13" x14ac:dyDescent="0.2">
      <c r="A653" s="47">
        <v>644</v>
      </c>
      <c r="B653" s="5" t="str">
        <f>Input!$A$23</f>
        <v>TG</v>
      </c>
      <c r="C653" s="5" t="str">
        <f>"_"&amp;Input!$A$26</f>
        <v>_FAST</v>
      </c>
      <c r="D653" s="5" t="str">
        <f>"_"&amp;Input!$A$18</f>
        <v>_AGE</v>
      </c>
      <c r="E653" s="5" t="str">
        <f>"_"&amp;Input!$A$13</f>
        <v>_M</v>
      </c>
      <c r="F653" s="5" t="str">
        <f>"_"&amp;Input!$A$8</f>
        <v>_MES</v>
      </c>
      <c r="G653" s="5" t="str">
        <f>"_"&amp;Input!$A$32</f>
        <v>_child</v>
      </c>
      <c r="H653" s="5" t="str">
        <f>"_"&amp;Input!$A$36</f>
        <v>_control</v>
      </c>
      <c r="I653" s="24" t="str">
        <f t="shared" si="10"/>
        <v>TG_FAST_AGE_M_MES_child_control</v>
      </c>
      <c r="J653" s="42"/>
      <c r="K653" s="42"/>
      <c r="L653" s="42"/>
      <c r="M653" s="43"/>
    </row>
    <row r="654" spans="1:13" x14ac:dyDescent="0.2">
      <c r="A654" s="47">
        <v>645</v>
      </c>
      <c r="B654" s="5" t="str">
        <f>Input!$A$23</f>
        <v>TG</v>
      </c>
      <c r="C654" s="5" t="str">
        <f>"_"&amp;Input!$A$26</f>
        <v>_FAST</v>
      </c>
      <c r="D654" s="5" t="str">
        <f>"_"&amp;Input!$A$18</f>
        <v>_AGE</v>
      </c>
      <c r="E654" s="5" t="str">
        <f>"_"&amp;Input!$A$14</f>
        <v>_F</v>
      </c>
      <c r="F654" s="5" t="str">
        <f>"_"&amp;Input!$A$2</f>
        <v>_TOT</v>
      </c>
      <c r="G654" s="5" t="str">
        <f>"_"&amp;Input!$A$31</f>
        <v>_adult</v>
      </c>
      <c r="H654" s="5" t="str">
        <f>"_"&amp;Input!$A$35</f>
        <v>_case</v>
      </c>
      <c r="I654" s="24" t="str">
        <f t="shared" si="10"/>
        <v>TG_FAST_AGE_F_TOT_adult_case</v>
      </c>
      <c r="J654" s="42"/>
      <c r="K654" s="42"/>
      <c r="L654" s="42"/>
      <c r="M654" s="43"/>
    </row>
    <row r="655" spans="1:13" x14ac:dyDescent="0.2">
      <c r="A655" s="47">
        <v>646</v>
      </c>
      <c r="B655" s="5" t="str">
        <f>Input!$A$23</f>
        <v>TG</v>
      </c>
      <c r="C655" s="5" t="str">
        <f>"_"&amp;Input!$A$26</f>
        <v>_FAST</v>
      </c>
      <c r="D655" s="5" t="str">
        <f>"_"&amp;Input!$A$18</f>
        <v>_AGE</v>
      </c>
      <c r="E655" s="5" t="str">
        <f>"_"&amp;Input!$A$14</f>
        <v>_F</v>
      </c>
      <c r="F655" s="5" t="str">
        <f>"_"&amp;Input!$A$2</f>
        <v>_TOT</v>
      </c>
      <c r="G655" s="5" t="str">
        <f>"_"&amp;Input!$A$31</f>
        <v>_adult</v>
      </c>
      <c r="H655" s="5" t="str">
        <f>"_"&amp;Input!$A$36</f>
        <v>_control</v>
      </c>
      <c r="I655" s="24" t="str">
        <f t="shared" si="10"/>
        <v>TG_FAST_AGE_F_TOT_adult_control</v>
      </c>
      <c r="J655" s="42"/>
      <c r="K655" s="42"/>
      <c r="L655" s="42"/>
      <c r="M655" s="43"/>
    </row>
    <row r="656" spans="1:13" x14ac:dyDescent="0.2">
      <c r="A656" s="47">
        <v>647</v>
      </c>
      <c r="B656" s="5" t="str">
        <f>Input!$A$23</f>
        <v>TG</v>
      </c>
      <c r="C656" s="5" t="str">
        <f>"_"&amp;Input!$A$26</f>
        <v>_FAST</v>
      </c>
      <c r="D656" s="5" t="str">
        <f>"_"&amp;Input!$A$18</f>
        <v>_AGE</v>
      </c>
      <c r="E656" s="5" t="str">
        <f>"_"&amp;Input!$A$14</f>
        <v>_F</v>
      </c>
      <c r="F656" s="5" t="str">
        <f>"_"&amp;Input!$A$2</f>
        <v>_TOT</v>
      </c>
      <c r="G656" s="5" t="str">
        <f>"_"&amp;Input!$A$32</f>
        <v>_child</v>
      </c>
      <c r="H656" s="5" t="str">
        <f>"_"&amp;Input!$A$35</f>
        <v>_case</v>
      </c>
      <c r="I656" s="24" t="str">
        <f t="shared" si="10"/>
        <v>TG_FAST_AGE_F_TOT_child_case</v>
      </c>
      <c r="J656" s="42"/>
      <c r="K656" s="42"/>
      <c r="L656" s="42"/>
      <c r="M656" s="43"/>
    </row>
    <row r="657" spans="1:13" x14ac:dyDescent="0.2">
      <c r="A657" s="47">
        <v>648</v>
      </c>
      <c r="B657" s="5" t="str">
        <f>Input!$A$23</f>
        <v>TG</v>
      </c>
      <c r="C657" s="5" t="str">
        <f>"_"&amp;Input!$A$26</f>
        <v>_FAST</v>
      </c>
      <c r="D657" s="5" t="str">
        <f>"_"&amp;Input!$A$18</f>
        <v>_AGE</v>
      </c>
      <c r="E657" s="5" t="str">
        <f>"_"&amp;Input!$A$14</f>
        <v>_F</v>
      </c>
      <c r="F657" s="5" t="str">
        <f>"_"&amp;Input!$A$2</f>
        <v>_TOT</v>
      </c>
      <c r="G657" s="5" t="str">
        <f>"_"&amp;Input!$A$32</f>
        <v>_child</v>
      </c>
      <c r="H657" s="5" t="str">
        <f>"_"&amp;Input!$A$36</f>
        <v>_control</v>
      </c>
      <c r="I657" s="24" t="str">
        <f t="shared" si="10"/>
        <v>TG_FAST_AGE_F_TOT_child_control</v>
      </c>
      <c r="J657" s="42"/>
      <c r="K657" s="42"/>
      <c r="L657" s="42"/>
      <c r="M657" s="43"/>
    </row>
    <row r="658" spans="1:13" x14ac:dyDescent="0.2">
      <c r="A658" s="47">
        <v>649</v>
      </c>
      <c r="B658" s="5" t="str">
        <f>Input!$A$23</f>
        <v>TG</v>
      </c>
      <c r="C658" s="5" t="str">
        <f>"_"&amp;Input!$A$26</f>
        <v>_FAST</v>
      </c>
      <c r="D658" s="5" t="str">
        <f>"_"&amp;Input!$A$18</f>
        <v>_AGE</v>
      </c>
      <c r="E658" s="5" t="str">
        <f>"_"&amp;Input!$A$14</f>
        <v>_F</v>
      </c>
      <c r="F658" s="5" t="str">
        <f>"_"&amp;Input!$A$3</f>
        <v>_AFR</v>
      </c>
      <c r="G658" s="5" t="str">
        <f>"_"&amp;Input!$A$31</f>
        <v>_adult</v>
      </c>
      <c r="H658" s="5" t="str">
        <f>"_"&amp;Input!$A$35</f>
        <v>_case</v>
      </c>
      <c r="I658" s="24" t="str">
        <f t="shared" si="10"/>
        <v>TG_FAST_AGE_F_AFR_adult_case</v>
      </c>
      <c r="J658" s="42"/>
      <c r="K658" s="42"/>
      <c r="L658" s="42"/>
      <c r="M658" s="43"/>
    </row>
    <row r="659" spans="1:13" x14ac:dyDescent="0.2">
      <c r="A659" s="47">
        <v>650</v>
      </c>
      <c r="B659" s="5" t="str">
        <f>Input!$A$23</f>
        <v>TG</v>
      </c>
      <c r="C659" s="5" t="str">
        <f>"_"&amp;Input!$A$26</f>
        <v>_FAST</v>
      </c>
      <c r="D659" s="5" t="str">
        <f>"_"&amp;Input!$A$18</f>
        <v>_AGE</v>
      </c>
      <c r="E659" s="5" t="str">
        <f>"_"&amp;Input!$A$14</f>
        <v>_F</v>
      </c>
      <c r="F659" s="5" t="str">
        <f>"_"&amp;Input!$A$3</f>
        <v>_AFR</v>
      </c>
      <c r="G659" s="5" t="str">
        <f>"_"&amp;Input!$A$31</f>
        <v>_adult</v>
      </c>
      <c r="H659" s="5" t="str">
        <f>"_"&amp;Input!$A$36</f>
        <v>_control</v>
      </c>
      <c r="I659" s="24" t="str">
        <f t="shared" si="10"/>
        <v>TG_FAST_AGE_F_AFR_adult_control</v>
      </c>
      <c r="J659" s="42"/>
      <c r="K659" s="42"/>
      <c r="L659" s="42"/>
      <c r="M659" s="43"/>
    </row>
    <row r="660" spans="1:13" x14ac:dyDescent="0.2">
      <c r="A660" s="47">
        <v>651</v>
      </c>
      <c r="B660" s="5" t="str">
        <f>Input!$A$23</f>
        <v>TG</v>
      </c>
      <c r="C660" s="5" t="str">
        <f>"_"&amp;Input!$A$26</f>
        <v>_FAST</v>
      </c>
      <c r="D660" s="5" t="str">
        <f>"_"&amp;Input!$A$18</f>
        <v>_AGE</v>
      </c>
      <c r="E660" s="5" t="str">
        <f>"_"&amp;Input!$A$14</f>
        <v>_F</v>
      </c>
      <c r="F660" s="5" t="str">
        <f>"_"&amp;Input!$A$3</f>
        <v>_AFR</v>
      </c>
      <c r="G660" s="5" t="str">
        <f>"_"&amp;Input!$A$32</f>
        <v>_child</v>
      </c>
      <c r="H660" s="5" t="str">
        <f>"_"&amp;Input!$A$35</f>
        <v>_case</v>
      </c>
      <c r="I660" s="24" t="str">
        <f t="shared" si="10"/>
        <v>TG_FAST_AGE_F_AFR_child_case</v>
      </c>
      <c r="J660" s="42"/>
      <c r="K660" s="42"/>
      <c r="L660" s="42"/>
      <c r="M660" s="43"/>
    </row>
    <row r="661" spans="1:13" x14ac:dyDescent="0.2">
      <c r="A661" s="47">
        <v>652</v>
      </c>
      <c r="B661" s="5" t="str">
        <f>Input!$A$23</f>
        <v>TG</v>
      </c>
      <c r="C661" s="5" t="str">
        <f>"_"&amp;Input!$A$26</f>
        <v>_FAST</v>
      </c>
      <c r="D661" s="5" t="str">
        <f>"_"&amp;Input!$A$18</f>
        <v>_AGE</v>
      </c>
      <c r="E661" s="5" t="str">
        <f>"_"&amp;Input!$A$14</f>
        <v>_F</v>
      </c>
      <c r="F661" s="5" t="str">
        <f>"_"&amp;Input!$A$3</f>
        <v>_AFR</v>
      </c>
      <c r="G661" s="5" t="str">
        <f>"_"&amp;Input!$A$32</f>
        <v>_child</v>
      </c>
      <c r="H661" s="5" t="str">
        <f>"_"&amp;Input!$A$36</f>
        <v>_control</v>
      </c>
      <c r="I661" s="24" t="str">
        <f t="shared" si="10"/>
        <v>TG_FAST_AGE_F_AFR_child_control</v>
      </c>
      <c r="J661" s="42"/>
      <c r="K661" s="42"/>
      <c r="L661" s="42"/>
      <c r="M661" s="43"/>
    </row>
    <row r="662" spans="1:13" x14ac:dyDescent="0.2">
      <c r="A662" s="47">
        <v>653</v>
      </c>
      <c r="B662" s="5" t="str">
        <f>Input!$A$23</f>
        <v>TG</v>
      </c>
      <c r="C662" s="5" t="str">
        <f>"_"&amp;Input!$A$26</f>
        <v>_FAST</v>
      </c>
      <c r="D662" s="5" t="str">
        <f>"_"&amp;Input!$A$18</f>
        <v>_AGE</v>
      </c>
      <c r="E662" s="5" t="str">
        <f>"_"&amp;Input!$A$14</f>
        <v>_F</v>
      </c>
      <c r="F662" s="5" t="str">
        <f>"_"&amp;Input!$A$4</f>
        <v>_AMR</v>
      </c>
      <c r="G662" s="5" t="str">
        <f>"_"&amp;Input!$A$31</f>
        <v>_adult</v>
      </c>
      <c r="H662" s="5" t="str">
        <f>"_"&amp;Input!$A$35</f>
        <v>_case</v>
      </c>
      <c r="I662" s="24" t="str">
        <f t="shared" si="10"/>
        <v>TG_FAST_AGE_F_AMR_adult_case</v>
      </c>
      <c r="J662" s="42"/>
      <c r="K662" s="42"/>
      <c r="L662" s="42"/>
      <c r="M662" s="43"/>
    </row>
    <row r="663" spans="1:13" x14ac:dyDescent="0.2">
      <c r="A663" s="47">
        <v>654</v>
      </c>
      <c r="B663" s="5" t="str">
        <f>Input!$A$23</f>
        <v>TG</v>
      </c>
      <c r="C663" s="5" t="str">
        <f>"_"&amp;Input!$A$26</f>
        <v>_FAST</v>
      </c>
      <c r="D663" s="5" t="str">
        <f>"_"&amp;Input!$A$18</f>
        <v>_AGE</v>
      </c>
      <c r="E663" s="5" t="str">
        <f>"_"&amp;Input!$A$14</f>
        <v>_F</v>
      </c>
      <c r="F663" s="5" t="str">
        <f>"_"&amp;Input!$A$4</f>
        <v>_AMR</v>
      </c>
      <c r="G663" s="5" t="str">
        <f>"_"&amp;Input!$A$31</f>
        <v>_adult</v>
      </c>
      <c r="H663" s="5" t="str">
        <f>"_"&amp;Input!$A$36</f>
        <v>_control</v>
      </c>
      <c r="I663" s="24" t="str">
        <f t="shared" si="10"/>
        <v>TG_FAST_AGE_F_AMR_adult_control</v>
      </c>
      <c r="J663" s="42"/>
      <c r="K663" s="42"/>
      <c r="L663" s="42"/>
      <c r="M663" s="43"/>
    </row>
    <row r="664" spans="1:13" x14ac:dyDescent="0.2">
      <c r="A664" s="47">
        <v>655</v>
      </c>
      <c r="B664" s="5" t="str">
        <f>Input!$A$23</f>
        <v>TG</v>
      </c>
      <c r="C664" s="5" t="str">
        <f>"_"&amp;Input!$A$26</f>
        <v>_FAST</v>
      </c>
      <c r="D664" s="5" t="str">
        <f>"_"&amp;Input!$A$18</f>
        <v>_AGE</v>
      </c>
      <c r="E664" s="5" t="str">
        <f>"_"&amp;Input!$A$14</f>
        <v>_F</v>
      </c>
      <c r="F664" s="5" t="str">
        <f>"_"&amp;Input!$A$4</f>
        <v>_AMR</v>
      </c>
      <c r="G664" s="5" t="str">
        <f>"_"&amp;Input!$A$32</f>
        <v>_child</v>
      </c>
      <c r="H664" s="5" t="str">
        <f>"_"&amp;Input!$A$35</f>
        <v>_case</v>
      </c>
      <c r="I664" s="24" t="str">
        <f t="shared" si="10"/>
        <v>TG_FAST_AGE_F_AMR_child_case</v>
      </c>
      <c r="J664" s="42"/>
      <c r="K664" s="42"/>
      <c r="L664" s="42"/>
      <c r="M664" s="43"/>
    </row>
    <row r="665" spans="1:13" x14ac:dyDescent="0.2">
      <c r="A665" s="47">
        <v>656</v>
      </c>
      <c r="B665" s="5" t="str">
        <f>Input!$A$23</f>
        <v>TG</v>
      </c>
      <c r="C665" s="5" t="str">
        <f>"_"&amp;Input!$A$26</f>
        <v>_FAST</v>
      </c>
      <c r="D665" s="5" t="str">
        <f>"_"&amp;Input!$A$18</f>
        <v>_AGE</v>
      </c>
      <c r="E665" s="5" t="str">
        <f>"_"&amp;Input!$A$14</f>
        <v>_F</v>
      </c>
      <c r="F665" s="5" t="str">
        <f>"_"&amp;Input!$A$4</f>
        <v>_AMR</v>
      </c>
      <c r="G665" s="5" t="str">
        <f>"_"&amp;Input!$A$32</f>
        <v>_child</v>
      </c>
      <c r="H665" s="5" t="str">
        <f>"_"&amp;Input!$A$36</f>
        <v>_control</v>
      </c>
      <c r="I665" s="24" t="str">
        <f t="shared" si="10"/>
        <v>TG_FAST_AGE_F_AMR_child_control</v>
      </c>
      <c r="J665" s="42"/>
      <c r="K665" s="42"/>
      <c r="L665" s="42"/>
      <c r="M665" s="43"/>
    </row>
    <row r="666" spans="1:13" x14ac:dyDescent="0.2">
      <c r="A666" s="47">
        <v>657</v>
      </c>
      <c r="B666" s="5" t="str">
        <f>Input!$A$23</f>
        <v>TG</v>
      </c>
      <c r="C666" s="5" t="str">
        <f>"_"&amp;Input!$A$26</f>
        <v>_FAST</v>
      </c>
      <c r="D666" s="5" t="str">
        <f>"_"&amp;Input!$A$18</f>
        <v>_AGE</v>
      </c>
      <c r="E666" s="5" t="str">
        <f>"_"&amp;Input!$A$14</f>
        <v>_F</v>
      </c>
      <c r="F666" s="5" t="str">
        <f>"_"&amp;Input!$A$5</f>
        <v>_CSA</v>
      </c>
      <c r="G666" s="5" t="str">
        <f>"_"&amp;Input!$A$31</f>
        <v>_adult</v>
      </c>
      <c r="H666" s="5" t="str">
        <f>"_"&amp;Input!$A$35</f>
        <v>_case</v>
      </c>
      <c r="I666" s="24" t="str">
        <f t="shared" si="10"/>
        <v>TG_FAST_AGE_F_CSA_adult_case</v>
      </c>
      <c r="J666" s="42"/>
      <c r="K666" s="42"/>
      <c r="L666" s="42"/>
      <c r="M666" s="43"/>
    </row>
    <row r="667" spans="1:13" x14ac:dyDescent="0.2">
      <c r="A667" s="47">
        <v>658</v>
      </c>
      <c r="B667" s="5" t="str">
        <f>Input!$A$23</f>
        <v>TG</v>
      </c>
      <c r="C667" s="5" t="str">
        <f>"_"&amp;Input!$A$26</f>
        <v>_FAST</v>
      </c>
      <c r="D667" s="5" t="str">
        <f>"_"&amp;Input!$A$18</f>
        <v>_AGE</v>
      </c>
      <c r="E667" s="5" t="str">
        <f>"_"&amp;Input!$A$14</f>
        <v>_F</v>
      </c>
      <c r="F667" s="5" t="str">
        <f>"_"&amp;Input!$A$5</f>
        <v>_CSA</v>
      </c>
      <c r="G667" s="5" t="str">
        <f>"_"&amp;Input!$A$31</f>
        <v>_adult</v>
      </c>
      <c r="H667" s="5" t="str">
        <f>"_"&amp;Input!$A$36</f>
        <v>_control</v>
      </c>
      <c r="I667" s="24" t="str">
        <f t="shared" si="10"/>
        <v>TG_FAST_AGE_F_CSA_adult_control</v>
      </c>
      <c r="J667" s="42"/>
      <c r="K667" s="42"/>
      <c r="L667" s="42"/>
      <c r="M667" s="43"/>
    </row>
    <row r="668" spans="1:13" x14ac:dyDescent="0.2">
      <c r="A668" s="47">
        <v>659</v>
      </c>
      <c r="B668" s="5" t="str">
        <f>Input!$A$23</f>
        <v>TG</v>
      </c>
      <c r="C668" s="5" t="str">
        <f>"_"&amp;Input!$A$26</f>
        <v>_FAST</v>
      </c>
      <c r="D668" s="5" t="str">
        <f>"_"&amp;Input!$A$18</f>
        <v>_AGE</v>
      </c>
      <c r="E668" s="5" t="str">
        <f>"_"&amp;Input!$A$14</f>
        <v>_F</v>
      </c>
      <c r="F668" s="5" t="str">
        <f>"_"&amp;Input!$A$5</f>
        <v>_CSA</v>
      </c>
      <c r="G668" s="5" t="str">
        <f>"_"&amp;Input!$A$32</f>
        <v>_child</v>
      </c>
      <c r="H668" s="5" t="str">
        <f>"_"&amp;Input!$A$35</f>
        <v>_case</v>
      </c>
      <c r="I668" s="24" t="str">
        <f t="shared" si="10"/>
        <v>TG_FAST_AGE_F_CSA_child_case</v>
      </c>
      <c r="J668" s="42"/>
      <c r="K668" s="42"/>
      <c r="L668" s="42"/>
      <c r="M668" s="43"/>
    </row>
    <row r="669" spans="1:13" x14ac:dyDescent="0.2">
      <c r="A669" s="47">
        <v>660</v>
      </c>
      <c r="B669" s="5" t="str">
        <f>Input!$A$23</f>
        <v>TG</v>
      </c>
      <c r="C669" s="5" t="str">
        <f>"_"&amp;Input!$A$26</f>
        <v>_FAST</v>
      </c>
      <c r="D669" s="5" t="str">
        <f>"_"&amp;Input!$A$18</f>
        <v>_AGE</v>
      </c>
      <c r="E669" s="5" t="str">
        <f>"_"&amp;Input!$A$14</f>
        <v>_F</v>
      </c>
      <c r="F669" s="5" t="str">
        <f>"_"&amp;Input!$A$5</f>
        <v>_CSA</v>
      </c>
      <c r="G669" s="5" t="str">
        <f>"_"&amp;Input!$A$32</f>
        <v>_child</v>
      </c>
      <c r="H669" s="5" t="str">
        <f>"_"&amp;Input!$A$36</f>
        <v>_control</v>
      </c>
      <c r="I669" s="24" t="str">
        <f t="shared" si="10"/>
        <v>TG_FAST_AGE_F_CSA_child_control</v>
      </c>
      <c r="J669" s="42"/>
      <c r="K669" s="42"/>
      <c r="L669" s="42"/>
      <c r="M669" s="43"/>
    </row>
    <row r="670" spans="1:13" x14ac:dyDescent="0.2">
      <c r="A670" s="47">
        <v>661</v>
      </c>
      <c r="B670" s="5" t="str">
        <f>Input!$A$23</f>
        <v>TG</v>
      </c>
      <c r="C670" s="5" t="str">
        <f>"_"&amp;Input!$A$26</f>
        <v>_FAST</v>
      </c>
      <c r="D670" s="5" t="str">
        <f>"_"&amp;Input!$A$18</f>
        <v>_AGE</v>
      </c>
      <c r="E670" s="5" t="str">
        <f>"_"&amp;Input!$A$14</f>
        <v>_F</v>
      </c>
      <c r="F670" s="5" t="str">
        <f>"_"&amp;Input!$A$6</f>
        <v>_EAS</v>
      </c>
      <c r="G670" s="5" t="str">
        <f>"_"&amp;Input!$A$31</f>
        <v>_adult</v>
      </c>
      <c r="H670" s="5" t="str">
        <f>"_"&amp;Input!$A$35</f>
        <v>_case</v>
      </c>
      <c r="I670" s="24" t="str">
        <f t="shared" si="10"/>
        <v>TG_FAST_AGE_F_EAS_adult_case</v>
      </c>
      <c r="J670" s="42"/>
      <c r="K670" s="42"/>
      <c r="L670" s="42"/>
      <c r="M670" s="43"/>
    </row>
    <row r="671" spans="1:13" x14ac:dyDescent="0.2">
      <c r="A671" s="47">
        <v>662</v>
      </c>
      <c r="B671" s="5" t="str">
        <f>Input!$A$23</f>
        <v>TG</v>
      </c>
      <c r="C671" s="5" t="str">
        <f>"_"&amp;Input!$A$26</f>
        <v>_FAST</v>
      </c>
      <c r="D671" s="5" t="str">
        <f>"_"&amp;Input!$A$18</f>
        <v>_AGE</v>
      </c>
      <c r="E671" s="5" t="str">
        <f>"_"&amp;Input!$A$14</f>
        <v>_F</v>
      </c>
      <c r="F671" s="5" t="str">
        <f>"_"&amp;Input!$A$6</f>
        <v>_EAS</v>
      </c>
      <c r="G671" s="5" t="str">
        <f>"_"&amp;Input!$A$31</f>
        <v>_adult</v>
      </c>
      <c r="H671" s="5" t="str">
        <f>"_"&amp;Input!$A$36</f>
        <v>_control</v>
      </c>
      <c r="I671" s="24" t="str">
        <f t="shared" si="10"/>
        <v>TG_FAST_AGE_F_EAS_adult_control</v>
      </c>
      <c r="J671" s="42"/>
      <c r="K671" s="42"/>
      <c r="L671" s="42"/>
      <c r="M671" s="43"/>
    </row>
    <row r="672" spans="1:13" x14ac:dyDescent="0.2">
      <c r="A672" s="47">
        <v>663</v>
      </c>
      <c r="B672" s="5" t="str">
        <f>Input!$A$23</f>
        <v>TG</v>
      </c>
      <c r="C672" s="5" t="str">
        <f>"_"&amp;Input!$A$26</f>
        <v>_FAST</v>
      </c>
      <c r="D672" s="5" t="str">
        <f>"_"&amp;Input!$A$18</f>
        <v>_AGE</v>
      </c>
      <c r="E672" s="5" t="str">
        <f>"_"&amp;Input!$A$14</f>
        <v>_F</v>
      </c>
      <c r="F672" s="5" t="str">
        <f>"_"&amp;Input!$A$6</f>
        <v>_EAS</v>
      </c>
      <c r="G672" s="5" t="str">
        <f>"_"&amp;Input!$A$32</f>
        <v>_child</v>
      </c>
      <c r="H672" s="5" t="str">
        <f>"_"&amp;Input!$A$35</f>
        <v>_case</v>
      </c>
      <c r="I672" s="24" t="str">
        <f t="shared" si="10"/>
        <v>TG_FAST_AGE_F_EAS_child_case</v>
      </c>
      <c r="J672" s="42"/>
      <c r="K672" s="42"/>
      <c r="L672" s="42"/>
      <c r="M672" s="43"/>
    </row>
    <row r="673" spans="1:13" x14ac:dyDescent="0.2">
      <c r="A673" s="47">
        <v>664</v>
      </c>
      <c r="B673" s="5" t="str">
        <f>Input!$A$23</f>
        <v>TG</v>
      </c>
      <c r="C673" s="5" t="str">
        <f>"_"&amp;Input!$A$26</f>
        <v>_FAST</v>
      </c>
      <c r="D673" s="5" t="str">
        <f>"_"&amp;Input!$A$18</f>
        <v>_AGE</v>
      </c>
      <c r="E673" s="5" t="str">
        <f>"_"&amp;Input!$A$14</f>
        <v>_F</v>
      </c>
      <c r="F673" s="5" t="str">
        <f>"_"&amp;Input!$A$6</f>
        <v>_EAS</v>
      </c>
      <c r="G673" s="5" t="str">
        <f>"_"&amp;Input!$A$32</f>
        <v>_child</v>
      </c>
      <c r="H673" s="5" t="str">
        <f>"_"&amp;Input!$A$36</f>
        <v>_control</v>
      </c>
      <c r="I673" s="24" t="str">
        <f t="shared" si="10"/>
        <v>TG_FAST_AGE_F_EAS_child_control</v>
      </c>
      <c r="J673" s="42"/>
      <c r="K673" s="42"/>
      <c r="L673" s="42"/>
      <c r="M673" s="43"/>
    </row>
    <row r="674" spans="1:13" x14ac:dyDescent="0.2">
      <c r="A674" s="47">
        <v>665</v>
      </c>
      <c r="B674" s="5" t="str">
        <f>Input!$A$23</f>
        <v>TG</v>
      </c>
      <c r="C674" s="5" t="str">
        <f>"_"&amp;Input!$A$26</f>
        <v>_FAST</v>
      </c>
      <c r="D674" s="5" t="str">
        <f>"_"&amp;Input!$A$18</f>
        <v>_AGE</v>
      </c>
      <c r="E674" s="5" t="str">
        <f>"_"&amp;Input!$A$14</f>
        <v>_F</v>
      </c>
      <c r="F674" s="5" t="str">
        <f>"_"&amp;Input!$A$7</f>
        <v>_EUR</v>
      </c>
      <c r="G674" s="5" t="str">
        <f>"_"&amp;Input!$A$31</f>
        <v>_adult</v>
      </c>
      <c r="H674" s="5" t="str">
        <f>"_"&amp;Input!$A$35</f>
        <v>_case</v>
      </c>
      <c r="I674" s="24" t="str">
        <f t="shared" si="10"/>
        <v>TG_FAST_AGE_F_EUR_adult_case</v>
      </c>
      <c r="J674" s="42"/>
      <c r="K674" s="42"/>
      <c r="L674" s="42"/>
      <c r="M674" s="43"/>
    </row>
    <row r="675" spans="1:13" x14ac:dyDescent="0.2">
      <c r="A675" s="47">
        <v>666</v>
      </c>
      <c r="B675" s="5" t="str">
        <f>Input!$A$23</f>
        <v>TG</v>
      </c>
      <c r="C675" s="5" t="str">
        <f>"_"&amp;Input!$A$26</f>
        <v>_FAST</v>
      </c>
      <c r="D675" s="5" t="str">
        <f>"_"&amp;Input!$A$18</f>
        <v>_AGE</v>
      </c>
      <c r="E675" s="5" t="str">
        <f>"_"&amp;Input!$A$14</f>
        <v>_F</v>
      </c>
      <c r="F675" s="5" t="str">
        <f>"_"&amp;Input!$A$7</f>
        <v>_EUR</v>
      </c>
      <c r="G675" s="5" t="str">
        <f>"_"&amp;Input!$A$31</f>
        <v>_adult</v>
      </c>
      <c r="H675" s="5" t="str">
        <f>"_"&amp;Input!$A$36</f>
        <v>_control</v>
      </c>
      <c r="I675" s="24" t="str">
        <f t="shared" si="10"/>
        <v>TG_FAST_AGE_F_EUR_adult_control</v>
      </c>
      <c r="J675" s="42"/>
      <c r="K675" s="42"/>
      <c r="L675" s="42"/>
      <c r="M675" s="43"/>
    </row>
    <row r="676" spans="1:13" x14ac:dyDescent="0.2">
      <c r="A676" s="47">
        <v>667</v>
      </c>
      <c r="B676" s="5" t="str">
        <f>Input!$A$23</f>
        <v>TG</v>
      </c>
      <c r="C676" s="5" t="str">
        <f>"_"&amp;Input!$A$26</f>
        <v>_FAST</v>
      </c>
      <c r="D676" s="5" t="str">
        <f>"_"&amp;Input!$A$18</f>
        <v>_AGE</v>
      </c>
      <c r="E676" s="5" t="str">
        <f>"_"&amp;Input!$A$14</f>
        <v>_F</v>
      </c>
      <c r="F676" s="5" t="str">
        <f>"_"&amp;Input!$A$7</f>
        <v>_EUR</v>
      </c>
      <c r="G676" s="5" t="str">
        <f>"_"&amp;Input!$A$32</f>
        <v>_child</v>
      </c>
      <c r="H676" s="5" t="str">
        <f>"_"&amp;Input!$A$35</f>
        <v>_case</v>
      </c>
      <c r="I676" s="24" t="str">
        <f t="shared" si="10"/>
        <v>TG_FAST_AGE_F_EUR_child_case</v>
      </c>
      <c r="J676" s="42"/>
      <c r="K676" s="42"/>
      <c r="L676" s="42"/>
      <c r="M676" s="43"/>
    </row>
    <row r="677" spans="1:13" x14ac:dyDescent="0.2">
      <c r="A677" s="47">
        <v>668</v>
      </c>
      <c r="B677" s="5" t="str">
        <f>Input!$A$23</f>
        <v>TG</v>
      </c>
      <c r="C677" s="5" t="str">
        <f>"_"&amp;Input!$A$26</f>
        <v>_FAST</v>
      </c>
      <c r="D677" s="5" t="str">
        <f>"_"&amp;Input!$A$18</f>
        <v>_AGE</v>
      </c>
      <c r="E677" s="5" t="str">
        <f>"_"&amp;Input!$A$14</f>
        <v>_F</v>
      </c>
      <c r="F677" s="5" t="str">
        <f>"_"&amp;Input!$A$7</f>
        <v>_EUR</v>
      </c>
      <c r="G677" s="5" t="str">
        <f>"_"&amp;Input!$A$32</f>
        <v>_child</v>
      </c>
      <c r="H677" s="5" t="str">
        <f>"_"&amp;Input!$A$36</f>
        <v>_control</v>
      </c>
      <c r="I677" s="24" t="str">
        <f t="shared" si="10"/>
        <v>TG_FAST_AGE_F_EUR_child_control</v>
      </c>
      <c r="J677" s="42"/>
      <c r="K677" s="42"/>
      <c r="L677" s="42"/>
      <c r="M677" s="43"/>
    </row>
    <row r="678" spans="1:13" x14ac:dyDescent="0.2">
      <c r="A678" s="47">
        <v>669</v>
      </c>
      <c r="B678" s="5" t="str">
        <f>Input!$A$23</f>
        <v>TG</v>
      </c>
      <c r="C678" s="5" t="str">
        <f>"_"&amp;Input!$A$26</f>
        <v>_FAST</v>
      </c>
      <c r="D678" s="5" t="str">
        <f>"_"&amp;Input!$A$18</f>
        <v>_AGE</v>
      </c>
      <c r="E678" s="5" t="str">
        <f>"_"&amp;Input!$A$14</f>
        <v>_F</v>
      </c>
      <c r="F678" s="5" t="str">
        <f>"_"&amp;Input!$A$8</f>
        <v>_MES</v>
      </c>
      <c r="G678" s="5" t="str">
        <f>"_"&amp;Input!$A$31</f>
        <v>_adult</v>
      </c>
      <c r="H678" s="5" t="str">
        <f>"_"&amp;Input!$A$35</f>
        <v>_case</v>
      </c>
      <c r="I678" s="24" t="str">
        <f t="shared" si="10"/>
        <v>TG_FAST_AGE_F_MES_adult_case</v>
      </c>
      <c r="J678" s="42"/>
      <c r="K678" s="42"/>
      <c r="L678" s="42"/>
      <c r="M678" s="43"/>
    </row>
    <row r="679" spans="1:13" x14ac:dyDescent="0.2">
      <c r="A679" s="47">
        <v>670</v>
      </c>
      <c r="B679" s="5" t="str">
        <f>Input!$A$23</f>
        <v>TG</v>
      </c>
      <c r="C679" s="5" t="str">
        <f>"_"&amp;Input!$A$26</f>
        <v>_FAST</v>
      </c>
      <c r="D679" s="5" t="str">
        <f>"_"&amp;Input!$A$18</f>
        <v>_AGE</v>
      </c>
      <c r="E679" s="5" t="str">
        <f>"_"&amp;Input!$A$14</f>
        <v>_F</v>
      </c>
      <c r="F679" s="5" t="str">
        <f>"_"&amp;Input!$A$8</f>
        <v>_MES</v>
      </c>
      <c r="G679" s="5" t="str">
        <f>"_"&amp;Input!$A$31</f>
        <v>_adult</v>
      </c>
      <c r="H679" s="5" t="str">
        <f>"_"&amp;Input!$A$36</f>
        <v>_control</v>
      </c>
      <c r="I679" s="24" t="str">
        <f t="shared" si="10"/>
        <v>TG_FAST_AGE_F_MES_adult_control</v>
      </c>
      <c r="J679" s="42"/>
      <c r="K679" s="42"/>
      <c r="L679" s="42"/>
      <c r="M679" s="43"/>
    </row>
    <row r="680" spans="1:13" x14ac:dyDescent="0.2">
      <c r="A680" s="47">
        <v>671</v>
      </c>
      <c r="B680" s="5" t="str">
        <f>Input!$A$23</f>
        <v>TG</v>
      </c>
      <c r="C680" s="5" t="str">
        <f>"_"&amp;Input!$A$26</f>
        <v>_FAST</v>
      </c>
      <c r="D680" s="5" t="str">
        <f>"_"&amp;Input!$A$18</f>
        <v>_AGE</v>
      </c>
      <c r="E680" s="5" t="str">
        <f>"_"&amp;Input!$A$14</f>
        <v>_F</v>
      </c>
      <c r="F680" s="5" t="str">
        <f>"_"&amp;Input!$A$8</f>
        <v>_MES</v>
      </c>
      <c r="G680" s="5" t="str">
        <f>"_"&amp;Input!$A$32</f>
        <v>_child</v>
      </c>
      <c r="H680" s="5" t="str">
        <f>"_"&amp;Input!$A$35</f>
        <v>_case</v>
      </c>
      <c r="I680" s="24" t="str">
        <f t="shared" si="10"/>
        <v>TG_FAST_AGE_F_MES_child_case</v>
      </c>
      <c r="J680" s="42"/>
      <c r="K680" s="42"/>
      <c r="L680" s="42"/>
      <c r="M680" s="43"/>
    </row>
    <row r="681" spans="1:13" x14ac:dyDescent="0.2">
      <c r="A681" s="47">
        <v>672</v>
      </c>
      <c r="B681" s="5" t="str">
        <f>Input!$A$23</f>
        <v>TG</v>
      </c>
      <c r="C681" s="5" t="str">
        <f>"_"&amp;Input!$A$26</f>
        <v>_FAST</v>
      </c>
      <c r="D681" s="5" t="str">
        <f>"_"&amp;Input!$A$18</f>
        <v>_AGE</v>
      </c>
      <c r="E681" s="5" t="str">
        <f>"_"&amp;Input!$A$14</f>
        <v>_F</v>
      </c>
      <c r="F681" s="5" t="str">
        <f>"_"&amp;Input!$A$8</f>
        <v>_MES</v>
      </c>
      <c r="G681" s="5" t="str">
        <f>"_"&amp;Input!$A$32</f>
        <v>_child</v>
      </c>
      <c r="H681" s="5" t="str">
        <f>"_"&amp;Input!$A$36</f>
        <v>_control</v>
      </c>
      <c r="I681" s="24" t="str">
        <f t="shared" si="10"/>
        <v>TG_FAST_AGE_F_MES_child_control</v>
      </c>
      <c r="J681" s="42"/>
      <c r="K681" s="42"/>
      <c r="L681" s="42"/>
      <c r="M681" s="43"/>
    </row>
    <row r="682" spans="1:13" x14ac:dyDescent="0.2">
      <c r="A682" s="47">
        <v>673</v>
      </c>
      <c r="B682" s="5" t="str">
        <f>Input!$A$23</f>
        <v>TG</v>
      </c>
      <c r="C682" s="5" t="str">
        <f>"_"&amp;Input!$A$26</f>
        <v>_FAST</v>
      </c>
      <c r="D682" s="5" t="str">
        <f>"_"&amp;Input!$A$17</f>
        <v>_BMI</v>
      </c>
      <c r="E682" s="5" t="str">
        <f>"_"&amp;Input!$A$12</f>
        <v>_ALL</v>
      </c>
      <c r="F682" s="5" t="str">
        <f>"_"&amp;Input!$A$2</f>
        <v>_TOT</v>
      </c>
      <c r="G682" s="5" t="str">
        <f>"_"&amp;Input!$A$31</f>
        <v>_adult</v>
      </c>
      <c r="H682" s="5" t="str">
        <f>"_"&amp;Input!$A$35</f>
        <v>_case</v>
      </c>
      <c r="I682" s="24" t="str">
        <f t="shared" si="10"/>
        <v>TG_FAST_BMI_ALL_TOT_adult_case</v>
      </c>
      <c r="J682" s="42"/>
      <c r="K682" s="42"/>
      <c r="L682" s="42"/>
      <c r="M682" s="43"/>
    </row>
    <row r="683" spans="1:13" x14ac:dyDescent="0.2">
      <c r="A683" s="47">
        <v>674</v>
      </c>
      <c r="B683" s="5" t="str">
        <f>Input!$A$23</f>
        <v>TG</v>
      </c>
      <c r="C683" s="5" t="str">
        <f>"_"&amp;Input!$A$27</f>
        <v>_NONFAST</v>
      </c>
      <c r="D683" s="5" t="str">
        <f>"_"&amp;Input!$A$17</f>
        <v>_BMI</v>
      </c>
      <c r="E683" s="5" t="str">
        <f>"_"&amp;Input!$A$12</f>
        <v>_ALL</v>
      </c>
      <c r="F683" s="5" t="str">
        <f>"_"&amp;Input!$A$2</f>
        <v>_TOT</v>
      </c>
      <c r="G683" s="5" t="str">
        <f>"_"&amp;Input!$A$31</f>
        <v>_adult</v>
      </c>
      <c r="H683" s="5" t="str">
        <f>"_"&amp;Input!$A$36</f>
        <v>_control</v>
      </c>
      <c r="I683" s="24" t="str">
        <f t="shared" si="10"/>
        <v>TG_NONFAST_BMI_ALL_TOT_adult_control</v>
      </c>
      <c r="J683" s="42"/>
      <c r="K683" s="42"/>
      <c r="L683" s="42"/>
      <c r="M683" s="43"/>
    </row>
    <row r="684" spans="1:13" x14ac:dyDescent="0.2">
      <c r="A684" s="47">
        <v>675</v>
      </c>
      <c r="B684" s="5" t="str">
        <f>Input!$A$23</f>
        <v>TG</v>
      </c>
      <c r="C684" s="5" t="str">
        <f>"_"&amp;Input!$A$27</f>
        <v>_NONFAST</v>
      </c>
      <c r="D684" s="5" t="str">
        <f>"_"&amp;Input!$A$17</f>
        <v>_BMI</v>
      </c>
      <c r="E684" s="5" t="str">
        <f>"_"&amp;Input!$A$12</f>
        <v>_ALL</v>
      </c>
      <c r="F684" s="5" t="str">
        <f>"_"&amp;Input!$A$2</f>
        <v>_TOT</v>
      </c>
      <c r="G684" s="5" t="str">
        <f>"_"&amp;Input!$A$32</f>
        <v>_child</v>
      </c>
      <c r="H684" s="5" t="str">
        <f>"_"&amp;Input!$A$35</f>
        <v>_case</v>
      </c>
      <c r="I684" s="24" t="str">
        <f t="shared" si="10"/>
        <v>TG_NONFAST_BMI_ALL_TOT_child_case</v>
      </c>
      <c r="J684" s="42"/>
      <c r="K684" s="42"/>
      <c r="L684" s="42"/>
      <c r="M684" s="43"/>
    </row>
    <row r="685" spans="1:13" x14ac:dyDescent="0.2">
      <c r="A685" s="47">
        <v>676</v>
      </c>
      <c r="B685" s="5" t="str">
        <f>Input!$A$23</f>
        <v>TG</v>
      </c>
      <c r="C685" s="5" t="str">
        <f>"_"&amp;Input!$A$27</f>
        <v>_NONFAST</v>
      </c>
      <c r="D685" s="5" t="str">
        <f>"_"&amp;Input!$A$17</f>
        <v>_BMI</v>
      </c>
      <c r="E685" s="5" t="str">
        <f>"_"&amp;Input!$A$12</f>
        <v>_ALL</v>
      </c>
      <c r="F685" s="5" t="str">
        <f>"_"&amp;Input!$A$2</f>
        <v>_TOT</v>
      </c>
      <c r="G685" s="5" t="str">
        <f>"_"&amp;Input!$A$32</f>
        <v>_child</v>
      </c>
      <c r="H685" s="5" t="str">
        <f>"_"&amp;Input!$A$36</f>
        <v>_control</v>
      </c>
      <c r="I685" s="24" t="str">
        <f t="shared" si="10"/>
        <v>TG_NONFAST_BMI_ALL_TOT_child_control</v>
      </c>
      <c r="J685" s="42"/>
      <c r="K685" s="42"/>
      <c r="L685" s="42"/>
      <c r="M685" s="43"/>
    </row>
    <row r="686" spans="1:13" x14ac:dyDescent="0.2">
      <c r="A686" s="47">
        <v>677</v>
      </c>
      <c r="B686" s="5" t="str">
        <f>Input!$A$23</f>
        <v>TG</v>
      </c>
      <c r="C686" s="5" t="str">
        <f>"_"&amp;Input!$A$27</f>
        <v>_NONFAST</v>
      </c>
      <c r="D686" s="5" t="str">
        <f>"_"&amp;Input!$A$17</f>
        <v>_BMI</v>
      </c>
      <c r="E686" s="5" t="str">
        <f>"_"&amp;Input!$A$12</f>
        <v>_ALL</v>
      </c>
      <c r="F686" s="5" t="str">
        <f>"_"&amp;Input!$A$3</f>
        <v>_AFR</v>
      </c>
      <c r="G686" s="5" t="str">
        <f>"_"&amp;Input!$A$31</f>
        <v>_adult</v>
      </c>
      <c r="H686" s="5" t="str">
        <f>"_"&amp;Input!$A$35</f>
        <v>_case</v>
      </c>
      <c r="I686" s="24" t="str">
        <f t="shared" si="10"/>
        <v>TG_NONFAST_BMI_ALL_AFR_adult_case</v>
      </c>
      <c r="J686" s="42"/>
      <c r="K686" s="42"/>
      <c r="L686" s="42"/>
      <c r="M686" s="43"/>
    </row>
    <row r="687" spans="1:13" x14ac:dyDescent="0.2">
      <c r="A687" s="47">
        <v>678</v>
      </c>
      <c r="B687" s="5" t="str">
        <f>Input!$A$23</f>
        <v>TG</v>
      </c>
      <c r="C687" s="5" t="str">
        <f>"_"&amp;Input!$A$27</f>
        <v>_NONFAST</v>
      </c>
      <c r="D687" s="5" t="str">
        <f>"_"&amp;Input!$A$17</f>
        <v>_BMI</v>
      </c>
      <c r="E687" s="5" t="str">
        <f>"_"&amp;Input!$A$12</f>
        <v>_ALL</v>
      </c>
      <c r="F687" s="5" t="str">
        <f>"_"&amp;Input!$A$3</f>
        <v>_AFR</v>
      </c>
      <c r="G687" s="5" t="str">
        <f>"_"&amp;Input!$A$31</f>
        <v>_adult</v>
      </c>
      <c r="H687" s="5" t="str">
        <f>"_"&amp;Input!$A$36</f>
        <v>_control</v>
      </c>
      <c r="I687" s="24" t="str">
        <f t="shared" si="10"/>
        <v>TG_NONFAST_BMI_ALL_AFR_adult_control</v>
      </c>
      <c r="J687" s="42"/>
      <c r="K687" s="42"/>
      <c r="L687" s="42"/>
      <c r="M687" s="43"/>
    </row>
    <row r="688" spans="1:13" x14ac:dyDescent="0.2">
      <c r="A688" s="47">
        <v>679</v>
      </c>
      <c r="B688" s="5" t="str">
        <f>Input!$A$23</f>
        <v>TG</v>
      </c>
      <c r="C688" s="5" t="str">
        <f>"_"&amp;Input!$A$27</f>
        <v>_NONFAST</v>
      </c>
      <c r="D688" s="5" t="str">
        <f>"_"&amp;Input!$A$17</f>
        <v>_BMI</v>
      </c>
      <c r="E688" s="5" t="str">
        <f>"_"&amp;Input!$A$12</f>
        <v>_ALL</v>
      </c>
      <c r="F688" s="5" t="str">
        <f>"_"&amp;Input!$A$3</f>
        <v>_AFR</v>
      </c>
      <c r="G688" s="5" t="str">
        <f>"_"&amp;Input!$A$32</f>
        <v>_child</v>
      </c>
      <c r="H688" s="5" t="str">
        <f>"_"&amp;Input!$A$35</f>
        <v>_case</v>
      </c>
      <c r="I688" s="24" t="str">
        <f t="shared" si="10"/>
        <v>TG_NONFAST_BMI_ALL_AFR_child_case</v>
      </c>
      <c r="J688" s="42"/>
      <c r="K688" s="42"/>
      <c r="L688" s="42"/>
      <c r="M688" s="43"/>
    </row>
    <row r="689" spans="1:13" x14ac:dyDescent="0.2">
      <c r="A689" s="47">
        <v>680</v>
      </c>
      <c r="B689" s="5" t="str">
        <f>Input!$A$23</f>
        <v>TG</v>
      </c>
      <c r="C689" s="5" t="str">
        <f>"_"&amp;Input!$A$27</f>
        <v>_NONFAST</v>
      </c>
      <c r="D689" s="5" t="str">
        <f>"_"&amp;Input!$A$17</f>
        <v>_BMI</v>
      </c>
      <c r="E689" s="5" t="str">
        <f>"_"&amp;Input!$A$12</f>
        <v>_ALL</v>
      </c>
      <c r="F689" s="5" t="str">
        <f>"_"&amp;Input!$A$3</f>
        <v>_AFR</v>
      </c>
      <c r="G689" s="5" t="str">
        <f>"_"&amp;Input!$A$32</f>
        <v>_child</v>
      </c>
      <c r="H689" s="5" t="str">
        <f>"_"&amp;Input!$A$36</f>
        <v>_control</v>
      </c>
      <c r="I689" s="24" t="str">
        <f t="shared" si="10"/>
        <v>TG_NONFAST_BMI_ALL_AFR_child_control</v>
      </c>
      <c r="J689" s="42"/>
      <c r="K689" s="42"/>
      <c r="L689" s="42"/>
      <c r="M689" s="43"/>
    </row>
    <row r="690" spans="1:13" x14ac:dyDescent="0.2">
      <c r="A690" s="47">
        <v>681</v>
      </c>
      <c r="B690" s="5" t="str">
        <f>Input!$A$23</f>
        <v>TG</v>
      </c>
      <c r="C690" s="5" t="str">
        <f>"_"&amp;Input!$A$27</f>
        <v>_NONFAST</v>
      </c>
      <c r="D690" s="5" t="str">
        <f>"_"&amp;Input!$A$17</f>
        <v>_BMI</v>
      </c>
      <c r="E690" s="5" t="str">
        <f>"_"&amp;Input!$A$12</f>
        <v>_ALL</v>
      </c>
      <c r="F690" s="5" t="str">
        <f>"_"&amp;Input!$A$4</f>
        <v>_AMR</v>
      </c>
      <c r="G690" s="5" t="str">
        <f>"_"&amp;Input!$A$31</f>
        <v>_adult</v>
      </c>
      <c r="H690" s="5" t="str">
        <f>"_"&amp;Input!$A$35</f>
        <v>_case</v>
      </c>
      <c r="I690" s="24" t="str">
        <f t="shared" si="10"/>
        <v>TG_NONFAST_BMI_ALL_AMR_adult_case</v>
      </c>
      <c r="J690" s="42"/>
      <c r="K690" s="42"/>
      <c r="L690" s="42"/>
      <c r="M690" s="43"/>
    </row>
    <row r="691" spans="1:13" x14ac:dyDescent="0.2">
      <c r="A691" s="47">
        <v>682</v>
      </c>
      <c r="B691" s="5" t="str">
        <f>Input!$A$23</f>
        <v>TG</v>
      </c>
      <c r="C691" s="5" t="str">
        <f>"_"&amp;Input!$A$27</f>
        <v>_NONFAST</v>
      </c>
      <c r="D691" s="5" t="str">
        <f>"_"&amp;Input!$A$17</f>
        <v>_BMI</v>
      </c>
      <c r="E691" s="5" t="str">
        <f>"_"&amp;Input!$A$12</f>
        <v>_ALL</v>
      </c>
      <c r="F691" s="5" t="str">
        <f>"_"&amp;Input!$A$4</f>
        <v>_AMR</v>
      </c>
      <c r="G691" s="5" t="str">
        <f>"_"&amp;Input!$A$31</f>
        <v>_adult</v>
      </c>
      <c r="H691" s="5" t="str">
        <f>"_"&amp;Input!$A$36</f>
        <v>_control</v>
      </c>
      <c r="I691" s="24" t="str">
        <f t="shared" si="10"/>
        <v>TG_NONFAST_BMI_ALL_AMR_adult_control</v>
      </c>
      <c r="J691" s="42"/>
      <c r="K691" s="42"/>
      <c r="L691" s="42"/>
      <c r="M691" s="43"/>
    </row>
    <row r="692" spans="1:13" x14ac:dyDescent="0.2">
      <c r="A692" s="47">
        <v>683</v>
      </c>
      <c r="B692" s="5" t="str">
        <f>Input!$A$23</f>
        <v>TG</v>
      </c>
      <c r="C692" s="5" t="str">
        <f>"_"&amp;Input!$A$27</f>
        <v>_NONFAST</v>
      </c>
      <c r="D692" s="5" t="str">
        <f>"_"&amp;Input!$A$17</f>
        <v>_BMI</v>
      </c>
      <c r="E692" s="5" t="str">
        <f>"_"&amp;Input!$A$12</f>
        <v>_ALL</v>
      </c>
      <c r="F692" s="5" t="str">
        <f>"_"&amp;Input!$A$4</f>
        <v>_AMR</v>
      </c>
      <c r="G692" s="5" t="str">
        <f>"_"&amp;Input!$A$32</f>
        <v>_child</v>
      </c>
      <c r="H692" s="5" t="str">
        <f>"_"&amp;Input!$A$35</f>
        <v>_case</v>
      </c>
      <c r="I692" s="24" t="str">
        <f t="shared" si="10"/>
        <v>TG_NONFAST_BMI_ALL_AMR_child_case</v>
      </c>
      <c r="J692" s="42"/>
      <c r="K692" s="42"/>
      <c r="L692" s="42"/>
      <c r="M692" s="43"/>
    </row>
    <row r="693" spans="1:13" x14ac:dyDescent="0.2">
      <c r="A693" s="47">
        <v>684</v>
      </c>
      <c r="B693" s="5" t="str">
        <f>Input!$A$23</f>
        <v>TG</v>
      </c>
      <c r="C693" s="5" t="str">
        <f>"_"&amp;Input!$A$27</f>
        <v>_NONFAST</v>
      </c>
      <c r="D693" s="5" t="str">
        <f>"_"&amp;Input!$A$17</f>
        <v>_BMI</v>
      </c>
      <c r="E693" s="5" t="str">
        <f>"_"&amp;Input!$A$12</f>
        <v>_ALL</v>
      </c>
      <c r="F693" s="5" t="str">
        <f>"_"&amp;Input!$A$4</f>
        <v>_AMR</v>
      </c>
      <c r="G693" s="5" t="str">
        <f>"_"&amp;Input!$A$32</f>
        <v>_child</v>
      </c>
      <c r="H693" s="5" t="str">
        <f>"_"&amp;Input!$A$36</f>
        <v>_control</v>
      </c>
      <c r="I693" s="24" t="str">
        <f t="shared" si="10"/>
        <v>TG_NONFAST_BMI_ALL_AMR_child_control</v>
      </c>
      <c r="J693" s="42"/>
      <c r="K693" s="42"/>
      <c r="L693" s="42"/>
      <c r="M693" s="43"/>
    </row>
    <row r="694" spans="1:13" x14ac:dyDescent="0.2">
      <c r="A694" s="47">
        <v>685</v>
      </c>
      <c r="B694" s="5" t="str">
        <f>Input!$A$23</f>
        <v>TG</v>
      </c>
      <c r="C694" s="5" t="str">
        <f>"_"&amp;Input!$A$27</f>
        <v>_NONFAST</v>
      </c>
      <c r="D694" s="5" t="str">
        <f>"_"&amp;Input!$A$17</f>
        <v>_BMI</v>
      </c>
      <c r="E694" s="5" t="str">
        <f>"_"&amp;Input!$A$12</f>
        <v>_ALL</v>
      </c>
      <c r="F694" s="5" t="str">
        <f>"_"&amp;Input!$A$5</f>
        <v>_CSA</v>
      </c>
      <c r="G694" s="5" t="str">
        <f>"_"&amp;Input!$A$31</f>
        <v>_adult</v>
      </c>
      <c r="H694" s="5" t="str">
        <f>"_"&amp;Input!$A$35</f>
        <v>_case</v>
      </c>
      <c r="I694" s="24" t="str">
        <f t="shared" si="10"/>
        <v>TG_NONFAST_BMI_ALL_CSA_adult_case</v>
      </c>
      <c r="J694" s="42"/>
      <c r="K694" s="42"/>
      <c r="L694" s="42"/>
      <c r="M694" s="43"/>
    </row>
    <row r="695" spans="1:13" x14ac:dyDescent="0.2">
      <c r="A695" s="47">
        <v>686</v>
      </c>
      <c r="B695" s="5" t="str">
        <f>Input!$A$23</f>
        <v>TG</v>
      </c>
      <c r="C695" s="5" t="str">
        <f>"_"&amp;Input!$A$27</f>
        <v>_NONFAST</v>
      </c>
      <c r="D695" s="5" t="str">
        <f>"_"&amp;Input!$A$17</f>
        <v>_BMI</v>
      </c>
      <c r="E695" s="5" t="str">
        <f>"_"&amp;Input!$A$12</f>
        <v>_ALL</v>
      </c>
      <c r="F695" s="5" t="str">
        <f>"_"&amp;Input!$A$5</f>
        <v>_CSA</v>
      </c>
      <c r="G695" s="5" t="str">
        <f>"_"&amp;Input!$A$31</f>
        <v>_adult</v>
      </c>
      <c r="H695" s="5" t="str">
        <f>"_"&amp;Input!$A$36</f>
        <v>_control</v>
      </c>
      <c r="I695" s="24" t="str">
        <f t="shared" si="10"/>
        <v>TG_NONFAST_BMI_ALL_CSA_adult_control</v>
      </c>
      <c r="J695" s="42"/>
      <c r="K695" s="42"/>
      <c r="L695" s="42"/>
      <c r="M695" s="43"/>
    </row>
    <row r="696" spans="1:13" x14ac:dyDescent="0.2">
      <c r="A696" s="47">
        <v>687</v>
      </c>
      <c r="B696" s="5" t="str">
        <f>Input!$A$23</f>
        <v>TG</v>
      </c>
      <c r="C696" s="5" t="str">
        <f>"_"&amp;Input!$A$27</f>
        <v>_NONFAST</v>
      </c>
      <c r="D696" s="5" t="str">
        <f>"_"&amp;Input!$A$17</f>
        <v>_BMI</v>
      </c>
      <c r="E696" s="5" t="str">
        <f>"_"&amp;Input!$A$12</f>
        <v>_ALL</v>
      </c>
      <c r="F696" s="5" t="str">
        <f>"_"&amp;Input!$A$5</f>
        <v>_CSA</v>
      </c>
      <c r="G696" s="5" t="str">
        <f>"_"&amp;Input!$A$32</f>
        <v>_child</v>
      </c>
      <c r="H696" s="5" t="str">
        <f>"_"&amp;Input!$A$35</f>
        <v>_case</v>
      </c>
      <c r="I696" s="24" t="str">
        <f t="shared" si="10"/>
        <v>TG_NONFAST_BMI_ALL_CSA_child_case</v>
      </c>
      <c r="J696" s="42"/>
      <c r="K696" s="42"/>
      <c r="L696" s="42"/>
      <c r="M696" s="43"/>
    </row>
    <row r="697" spans="1:13" x14ac:dyDescent="0.2">
      <c r="A697" s="47">
        <v>688</v>
      </c>
      <c r="B697" s="5" t="str">
        <f>Input!$A$23</f>
        <v>TG</v>
      </c>
      <c r="C697" s="5" t="str">
        <f>"_"&amp;Input!$A$27</f>
        <v>_NONFAST</v>
      </c>
      <c r="D697" s="5" t="str">
        <f>"_"&amp;Input!$A$17</f>
        <v>_BMI</v>
      </c>
      <c r="E697" s="5" t="str">
        <f>"_"&amp;Input!$A$12</f>
        <v>_ALL</v>
      </c>
      <c r="F697" s="5" t="str">
        <f>"_"&amp;Input!$A$5</f>
        <v>_CSA</v>
      </c>
      <c r="G697" s="5" t="str">
        <f>"_"&amp;Input!$A$32</f>
        <v>_child</v>
      </c>
      <c r="H697" s="5" t="str">
        <f>"_"&amp;Input!$A$36</f>
        <v>_control</v>
      </c>
      <c r="I697" s="24" t="str">
        <f t="shared" si="10"/>
        <v>TG_NONFAST_BMI_ALL_CSA_child_control</v>
      </c>
      <c r="J697" s="42"/>
      <c r="K697" s="42"/>
      <c r="L697" s="42"/>
      <c r="M697" s="43"/>
    </row>
    <row r="698" spans="1:13" x14ac:dyDescent="0.2">
      <c r="A698" s="47">
        <v>689</v>
      </c>
      <c r="B698" s="5" t="str">
        <f>Input!$A$23</f>
        <v>TG</v>
      </c>
      <c r="C698" s="5" t="str">
        <f>"_"&amp;Input!$A$27</f>
        <v>_NONFAST</v>
      </c>
      <c r="D698" s="5" t="str">
        <f>"_"&amp;Input!$A$17</f>
        <v>_BMI</v>
      </c>
      <c r="E698" s="5" t="str">
        <f>"_"&amp;Input!$A$12</f>
        <v>_ALL</v>
      </c>
      <c r="F698" s="5" t="str">
        <f>"_"&amp;Input!$A$6</f>
        <v>_EAS</v>
      </c>
      <c r="G698" s="5" t="str">
        <f>"_"&amp;Input!$A$31</f>
        <v>_adult</v>
      </c>
      <c r="H698" s="5" t="str">
        <f>"_"&amp;Input!$A$35</f>
        <v>_case</v>
      </c>
      <c r="I698" s="24" t="str">
        <f t="shared" si="10"/>
        <v>TG_NONFAST_BMI_ALL_EAS_adult_case</v>
      </c>
      <c r="J698" s="42"/>
      <c r="K698" s="42"/>
      <c r="L698" s="42"/>
      <c r="M698" s="43"/>
    </row>
    <row r="699" spans="1:13" x14ac:dyDescent="0.2">
      <c r="A699" s="47">
        <v>690</v>
      </c>
      <c r="B699" s="5" t="str">
        <f>Input!$A$23</f>
        <v>TG</v>
      </c>
      <c r="C699" s="5" t="str">
        <f>"_"&amp;Input!$A$27</f>
        <v>_NONFAST</v>
      </c>
      <c r="D699" s="5" t="str">
        <f>"_"&amp;Input!$A$17</f>
        <v>_BMI</v>
      </c>
      <c r="E699" s="5" t="str">
        <f>"_"&amp;Input!$A$12</f>
        <v>_ALL</v>
      </c>
      <c r="F699" s="5" t="str">
        <f>"_"&amp;Input!$A$6</f>
        <v>_EAS</v>
      </c>
      <c r="G699" s="5" t="str">
        <f>"_"&amp;Input!$A$31</f>
        <v>_adult</v>
      </c>
      <c r="H699" s="5" t="str">
        <f>"_"&amp;Input!$A$36</f>
        <v>_control</v>
      </c>
      <c r="I699" s="24" t="str">
        <f t="shared" si="10"/>
        <v>TG_NONFAST_BMI_ALL_EAS_adult_control</v>
      </c>
      <c r="J699" s="42"/>
      <c r="K699" s="42"/>
      <c r="L699" s="42"/>
      <c r="M699" s="43"/>
    </row>
    <row r="700" spans="1:13" x14ac:dyDescent="0.2">
      <c r="A700" s="47">
        <v>691</v>
      </c>
      <c r="B700" s="5" t="str">
        <f>Input!$A$23</f>
        <v>TG</v>
      </c>
      <c r="C700" s="5" t="str">
        <f>"_"&amp;Input!$A$27</f>
        <v>_NONFAST</v>
      </c>
      <c r="D700" s="5" t="str">
        <f>"_"&amp;Input!$A$17</f>
        <v>_BMI</v>
      </c>
      <c r="E700" s="5" t="str">
        <f>"_"&amp;Input!$A$12</f>
        <v>_ALL</v>
      </c>
      <c r="F700" s="5" t="str">
        <f>"_"&amp;Input!$A$6</f>
        <v>_EAS</v>
      </c>
      <c r="G700" s="5" t="str">
        <f>"_"&amp;Input!$A$32</f>
        <v>_child</v>
      </c>
      <c r="H700" s="5" t="str">
        <f>"_"&amp;Input!$A$35</f>
        <v>_case</v>
      </c>
      <c r="I700" s="24" t="str">
        <f t="shared" si="10"/>
        <v>TG_NONFAST_BMI_ALL_EAS_child_case</v>
      </c>
      <c r="J700" s="42"/>
      <c r="K700" s="42"/>
      <c r="L700" s="42"/>
      <c r="M700" s="43"/>
    </row>
    <row r="701" spans="1:13" x14ac:dyDescent="0.2">
      <c r="A701" s="47">
        <v>692</v>
      </c>
      <c r="B701" s="5" t="str">
        <f>Input!$A$23</f>
        <v>TG</v>
      </c>
      <c r="C701" s="5" t="str">
        <f>"_"&amp;Input!$A$27</f>
        <v>_NONFAST</v>
      </c>
      <c r="D701" s="5" t="str">
        <f>"_"&amp;Input!$A$17</f>
        <v>_BMI</v>
      </c>
      <c r="E701" s="5" t="str">
        <f>"_"&amp;Input!$A$12</f>
        <v>_ALL</v>
      </c>
      <c r="F701" s="5" t="str">
        <f>"_"&amp;Input!$A$6</f>
        <v>_EAS</v>
      </c>
      <c r="G701" s="5" t="str">
        <f>"_"&amp;Input!$A$32</f>
        <v>_child</v>
      </c>
      <c r="H701" s="5" t="str">
        <f>"_"&amp;Input!$A$36</f>
        <v>_control</v>
      </c>
      <c r="I701" s="24" t="str">
        <f t="shared" si="10"/>
        <v>TG_NONFAST_BMI_ALL_EAS_child_control</v>
      </c>
      <c r="J701" s="42"/>
      <c r="K701" s="42"/>
      <c r="L701" s="42"/>
      <c r="M701" s="43"/>
    </row>
    <row r="702" spans="1:13" x14ac:dyDescent="0.2">
      <c r="A702" s="47">
        <v>693</v>
      </c>
      <c r="B702" s="5" t="str">
        <f>Input!$A$23</f>
        <v>TG</v>
      </c>
      <c r="C702" s="5" t="str">
        <f>"_"&amp;Input!$A$27</f>
        <v>_NONFAST</v>
      </c>
      <c r="D702" s="5" t="str">
        <f>"_"&amp;Input!$A$17</f>
        <v>_BMI</v>
      </c>
      <c r="E702" s="5" t="str">
        <f>"_"&amp;Input!$A$12</f>
        <v>_ALL</v>
      </c>
      <c r="F702" s="5" t="str">
        <f>"_"&amp;Input!$A$7</f>
        <v>_EUR</v>
      </c>
      <c r="G702" s="5" t="str">
        <f>"_"&amp;Input!$A$31</f>
        <v>_adult</v>
      </c>
      <c r="H702" s="5" t="str">
        <f>"_"&amp;Input!$A$35</f>
        <v>_case</v>
      </c>
      <c r="I702" s="24" t="str">
        <f t="shared" si="10"/>
        <v>TG_NONFAST_BMI_ALL_EUR_adult_case</v>
      </c>
      <c r="J702" s="42"/>
      <c r="K702" s="42"/>
      <c r="L702" s="42"/>
      <c r="M702" s="43"/>
    </row>
    <row r="703" spans="1:13" x14ac:dyDescent="0.2">
      <c r="A703" s="47">
        <v>694</v>
      </c>
      <c r="B703" s="5" t="str">
        <f>Input!$A$23</f>
        <v>TG</v>
      </c>
      <c r="C703" s="5" t="str">
        <f>"_"&amp;Input!$A$27</f>
        <v>_NONFAST</v>
      </c>
      <c r="D703" s="5" t="str">
        <f>"_"&amp;Input!$A$17</f>
        <v>_BMI</v>
      </c>
      <c r="E703" s="5" t="str">
        <f>"_"&amp;Input!$A$12</f>
        <v>_ALL</v>
      </c>
      <c r="F703" s="5" t="str">
        <f>"_"&amp;Input!$A$7</f>
        <v>_EUR</v>
      </c>
      <c r="G703" s="5" t="str">
        <f>"_"&amp;Input!$A$31</f>
        <v>_adult</v>
      </c>
      <c r="H703" s="5" t="str">
        <f>"_"&amp;Input!$A$36</f>
        <v>_control</v>
      </c>
      <c r="I703" s="24" t="str">
        <f t="shared" si="10"/>
        <v>TG_NONFAST_BMI_ALL_EUR_adult_control</v>
      </c>
      <c r="J703" s="42"/>
      <c r="K703" s="42"/>
      <c r="L703" s="42"/>
      <c r="M703" s="43"/>
    </row>
    <row r="704" spans="1:13" x14ac:dyDescent="0.2">
      <c r="A704" s="47">
        <v>695</v>
      </c>
      <c r="B704" s="5" t="str">
        <f>Input!$A$23</f>
        <v>TG</v>
      </c>
      <c r="C704" s="5" t="str">
        <f>"_"&amp;Input!$A$27</f>
        <v>_NONFAST</v>
      </c>
      <c r="D704" s="5" t="str">
        <f>"_"&amp;Input!$A$17</f>
        <v>_BMI</v>
      </c>
      <c r="E704" s="5" t="str">
        <f>"_"&amp;Input!$A$12</f>
        <v>_ALL</v>
      </c>
      <c r="F704" s="5" t="str">
        <f>"_"&amp;Input!$A$7</f>
        <v>_EUR</v>
      </c>
      <c r="G704" s="5" t="str">
        <f>"_"&amp;Input!$A$32</f>
        <v>_child</v>
      </c>
      <c r="H704" s="5" t="str">
        <f>"_"&amp;Input!$A$35</f>
        <v>_case</v>
      </c>
      <c r="I704" s="24" t="str">
        <f t="shared" si="10"/>
        <v>TG_NONFAST_BMI_ALL_EUR_child_case</v>
      </c>
      <c r="J704" s="42"/>
      <c r="K704" s="42"/>
      <c r="L704" s="42"/>
      <c r="M704" s="43"/>
    </row>
    <row r="705" spans="1:13" x14ac:dyDescent="0.2">
      <c r="A705" s="47">
        <v>696</v>
      </c>
      <c r="B705" s="5" t="str">
        <f>Input!$A$23</f>
        <v>TG</v>
      </c>
      <c r="C705" s="5" t="str">
        <f>"_"&amp;Input!$A$27</f>
        <v>_NONFAST</v>
      </c>
      <c r="D705" s="5" t="str">
        <f>"_"&amp;Input!$A$17</f>
        <v>_BMI</v>
      </c>
      <c r="E705" s="5" t="str">
        <f>"_"&amp;Input!$A$12</f>
        <v>_ALL</v>
      </c>
      <c r="F705" s="5" t="str">
        <f>"_"&amp;Input!$A$7</f>
        <v>_EUR</v>
      </c>
      <c r="G705" s="5" t="str">
        <f>"_"&amp;Input!$A$32</f>
        <v>_child</v>
      </c>
      <c r="H705" s="5" t="str">
        <f>"_"&amp;Input!$A$36</f>
        <v>_control</v>
      </c>
      <c r="I705" s="24" t="str">
        <f t="shared" si="10"/>
        <v>TG_NONFAST_BMI_ALL_EUR_child_control</v>
      </c>
      <c r="J705" s="42"/>
      <c r="K705" s="42"/>
      <c r="L705" s="42"/>
      <c r="M705" s="43"/>
    </row>
    <row r="706" spans="1:13" x14ac:dyDescent="0.2">
      <c r="A706" s="47">
        <v>697</v>
      </c>
      <c r="B706" s="5" t="str">
        <f>Input!$A$23</f>
        <v>TG</v>
      </c>
      <c r="C706" s="5" t="str">
        <f>"_"&amp;Input!$A$27</f>
        <v>_NONFAST</v>
      </c>
      <c r="D706" s="5" t="str">
        <f>"_"&amp;Input!$A$17</f>
        <v>_BMI</v>
      </c>
      <c r="E706" s="5" t="str">
        <f>"_"&amp;Input!$A$12</f>
        <v>_ALL</v>
      </c>
      <c r="F706" s="5" t="str">
        <f>"_"&amp;Input!$A$8</f>
        <v>_MES</v>
      </c>
      <c r="G706" s="5" t="str">
        <f>"_"&amp;Input!$A$31</f>
        <v>_adult</v>
      </c>
      <c r="H706" s="5" t="str">
        <f>"_"&amp;Input!$A$35</f>
        <v>_case</v>
      </c>
      <c r="I706" s="24" t="str">
        <f t="shared" si="10"/>
        <v>TG_NONFAST_BMI_ALL_MES_adult_case</v>
      </c>
      <c r="J706" s="42"/>
      <c r="K706" s="42"/>
      <c r="L706" s="42"/>
      <c r="M706" s="43"/>
    </row>
    <row r="707" spans="1:13" x14ac:dyDescent="0.2">
      <c r="A707" s="47">
        <v>698</v>
      </c>
      <c r="B707" s="5" t="str">
        <f>Input!$A$23</f>
        <v>TG</v>
      </c>
      <c r="C707" s="5" t="str">
        <f>"_"&amp;Input!$A$27</f>
        <v>_NONFAST</v>
      </c>
      <c r="D707" s="5" t="str">
        <f>"_"&amp;Input!$A$17</f>
        <v>_BMI</v>
      </c>
      <c r="E707" s="5" t="str">
        <f>"_"&amp;Input!$A$12</f>
        <v>_ALL</v>
      </c>
      <c r="F707" s="5" t="str">
        <f>"_"&amp;Input!$A$8</f>
        <v>_MES</v>
      </c>
      <c r="G707" s="5" t="str">
        <f>"_"&amp;Input!$A$31</f>
        <v>_adult</v>
      </c>
      <c r="H707" s="5" t="str">
        <f>"_"&amp;Input!$A$36</f>
        <v>_control</v>
      </c>
      <c r="I707" s="24" t="str">
        <f t="shared" si="10"/>
        <v>TG_NONFAST_BMI_ALL_MES_adult_control</v>
      </c>
      <c r="J707" s="42"/>
      <c r="K707" s="42"/>
      <c r="L707" s="42"/>
      <c r="M707" s="43"/>
    </row>
    <row r="708" spans="1:13" x14ac:dyDescent="0.2">
      <c r="A708" s="47">
        <v>699</v>
      </c>
      <c r="B708" s="5" t="str">
        <f>Input!$A$23</f>
        <v>TG</v>
      </c>
      <c r="C708" s="5" t="str">
        <f>"_"&amp;Input!$A$27</f>
        <v>_NONFAST</v>
      </c>
      <c r="D708" s="5" t="str">
        <f>"_"&amp;Input!$A$17</f>
        <v>_BMI</v>
      </c>
      <c r="E708" s="5" t="str">
        <f>"_"&amp;Input!$A$12</f>
        <v>_ALL</v>
      </c>
      <c r="F708" s="5" t="str">
        <f>"_"&amp;Input!$A$8</f>
        <v>_MES</v>
      </c>
      <c r="G708" s="5" t="str">
        <f>"_"&amp;Input!$A$32</f>
        <v>_child</v>
      </c>
      <c r="H708" s="5" t="str">
        <f>"_"&amp;Input!$A$35</f>
        <v>_case</v>
      </c>
      <c r="I708" s="24" t="str">
        <f t="shared" si="10"/>
        <v>TG_NONFAST_BMI_ALL_MES_child_case</v>
      </c>
      <c r="J708" s="42"/>
      <c r="K708" s="42"/>
      <c r="L708" s="42"/>
      <c r="M708" s="43"/>
    </row>
    <row r="709" spans="1:13" x14ac:dyDescent="0.2">
      <c r="A709" s="47">
        <v>700</v>
      </c>
      <c r="B709" s="5" t="str">
        <f>Input!$A$23</f>
        <v>TG</v>
      </c>
      <c r="C709" s="5" t="str">
        <f>"_"&amp;Input!$A$27</f>
        <v>_NONFAST</v>
      </c>
      <c r="D709" s="5" t="str">
        <f>"_"&amp;Input!$A$17</f>
        <v>_BMI</v>
      </c>
      <c r="E709" s="5" t="str">
        <f>"_"&amp;Input!$A$12</f>
        <v>_ALL</v>
      </c>
      <c r="F709" s="5" t="str">
        <f>"_"&amp;Input!$A$8</f>
        <v>_MES</v>
      </c>
      <c r="G709" s="5" t="str">
        <f>"_"&amp;Input!$A$32</f>
        <v>_child</v>
      </c>
      <c r="H709" s="5" t="str">
        <f>"_"&amp;Input!$A$36</f>
        <v>_control</v>
      </c>
      <c r="I709" s="24" t="str">
        <f t="shared" si="10"/>
        <v>TG_NONFAST_BMI_ALL_MES_child_control</v>
      </c>
      <c r="J709" s="42"/>
      <c r="K709" s="42"/>
      <c r="L709" s="42"/>
      <c r="M709" s="43"/>
    </row>
    <row r="710" spans="1:13" x14ac:dyDescent="0.2">
      <c r="A710" s="47">
        <v>701</v>
      </c>
      <c r="B710" s="5" t="str">
        <f>Input!$A$23</f>
        <v>TG</v>
      </c>
      <c r="C710" s="5" t="str">
        <f>"_"&amp;Input!$A$27</f>
        <v>_NONFAST</v>
      </c>
      <c r="D710" s="5" t="str">
        <f>"_"&amp;Input!$A$17</f>
        <v>_BMI</v>
      </c>
      <c r="E710" s="5" t="str">
        <f>"_"&amp;Input!$A$13</f>
        <v>_M</v>
      </c>
      <c r="F710" s="5" t="str">
        <f>"_"&amp;Input!$A$2</f>
        <v>_TOT</v>
      </c>
      <c r="G710" s="5" t="str">
        <f>"_"&amp;Input!$A$31</f>
        <v>_adult</v>
      </c>
      <c r="H710" s="5" t="str">
        <f>"_"&amp;Input!$A$35</f>
        <v>_case</v>
      </c>
      <c r="I710" s="24" t="str">
        <f t="shared" si="10"/>
        <v>TG_NONFAST_BMI_M_TOT_adult_case</v>
      </c>
      <c r="J710" s="42"/>
      <c r="K710" s="42"/>
      <c r="L710" s="42"/>
      <c r="M710" s="43"/>
    </row>
    <row r="711" spans="1:13" x14ac:dyDescent="0.2">
      <c r="A711" s="47">
        <v>702</v>
      </c>
      <c r="B711" s="5" t="str">
        <f>Input!$A$23</f>
        <v>TG</v>
      </c>
      <c r="C711" s="5" t="str">
        <f>"_"&amp;Input!$A$27</f>
        <v>_NONFAST</v>
      </c>
      <c r="D711" s="5" t="str">
        <f>"_"&amp;Input!$A$17</f>
        <v>_BMI</v>
      </c>
      <c r="E711" s="5" t="str">
        <f>"_"&amp;Input!$A$13</f>
        <v>_M</v>
      </c>
      <c r="F711" s="5" t="str">
        <f>"_"&amp;Input!$A$2</f>
        <v>_TOT</v>
      </c>
      <c r="G711" s="5" t="str">
        <f>"_"&amp;Input!$A$31</f>
        <v>_adult</v>
      </c>
      <c r="H711" s="5" t="str">
        <f>"_"&amp;Input!$A$36</f>
        <v>_control</v>
      </c>
      <c r="I711" s="24" t="str">
        <f t="shared" si="10"/>
        <v>TG_NONFAST_BMI_M_TOT_adult_control</v>
      </c>
      <c r="J711" s="42"/>
      <c r="K711" s="42"/>
      <c r="L711" s="42"/>
      <c r="M711" s="43"/>
    </row>
    <row r="712" spans="1:13" x14ac:dyDescent="0.2">
      <c r="A712" s="47">
        <v>703</v>
      </c>
      <c r="B712" s="5" t="str">
        <f>Input!$A$23</f>
        <v>TG</v>
      </c>
      <c r="C712" s="5" t="str">
        <f>"_"&amp;Input!$A$27</f>
        <v>_NONFAST</v>
      </c>
      <c r="D712" s="5" t="str">
        <f>"_"&amp;Input!$A$17</f>
        <v>_BMI</v>
      </c>
      <c r="E712" s="5" t="str">
        <f>"_"&amp;Input!$A$13</f>
        <v>_M</v>
      </c>
      <c r="F712" s="5" t="str">
        <f>"_"&amp;Input!$A$2</f>
        <v>_TOT</v>
      </c>
      <c r="G712" s="5" t="str">
        <f>"_"&amp;Input!$A$32</f>
        <v>_child</v>
      </c>
      <c r="H712" s="5" t="str">
        <f>"_"&amp;Input!$A$35</f>
        <v>_case</v>
      </c>
      <c r="I712" s="24" t="str">
        <f t="shared" si="10"/>
        <v>TG_NONFAST_BMI_M_TOT_child_case</v>
      </c>
      <c r="J712" s="42"/>
      <c r="K712" s="42"/>
      <c r="L712" s="42"/>
      <c r="M712" s="43"/>
    </row>
    <row r="713" spans="1:13" x14ac:dyDescent="0.2">
      <c r="A713" s="47">
        <v>704</v>
      </c>
      <c r="B713" s="5" t="str">
        <f>Input!$A$23</f>
        <v>TG</v>
      </c>
      <c r="C713" s="5" t="str">
        <f>"_"&amp;Input!$A$27</f>
        <v>_NONFAST</v>
      </c>
      <c r="D713" s="5" t="str">
        <f>"_"&amp;Input!$A$17</f>
        <v>_BMI</v>
      </c>
      <c r="E713" s="5" t="str">
        <f>"_"&amp;Input!$A$13</f>
        <v>_M</v>
      </c>
      <c r="F713" s="5" t="str">
        <f>"_"&amp;Input!$A$2</f>
        <v>_TOT</v>
      </c>
      <c r="G713" s="5" t="str">
        <f>"_"&amp;Input!$A$32</f>
        <v>_child</v>
      </c>
      <c r="H713" s="5" t="str">
        <f>"_"&amp;Input!$A$36</f>
        <v>_control</v>
      </c>
      <c r="I713" s="24" t="str">
        <f t="shared" si="10"/>
        <v>TG_NONFAST_BMI_M_TOT_child_control</v>
      </c>
      <c r="J713" s="42"/>
      <c r="K713" s="42"/>
      <c r="L713" s="42"/>
      <c r="M713" s="43"/>
    </row>
    <row r="714" spans="1:13" x14ac:dyDescent="0.2">
      <c r="A714" s="47">
        <v>705</v>
      </c>
      <c r="B714" s="5" t="str">
        <f>Input!$A$23</f>
        <v>TG</v>
      </c>
      <c r="C714" s="5" t="str">
        <f>"_"&amp;Input!$A$27</f>
        <v>_NONFAST</v>
      </c>
      <c r="D714" s="5" t="str">
        <f>"_"&amp;Input!$A$17</f>
        <v>_BMI</v>
      </c>
      <c r="E714" s="5" t="str">
        <f>"_"&amp;Input!$A$13</f>
        <v>_M</v>
      </c>
      <c r="F714" s="5" t="str">
        <f>"_"&amp;Input!$A$3</f>
        <v>_AFR</v>
      </c>
      <c r="G714" s="5" t="str">
        <f>"_"&amp;Input!$A$31</f>
        <v>_adult</v>
      </c>
      <c r="H714" s="5" t="str">
        <f>"_"&amp;Input!$A$35</f>
        <v>_case</v>
      </c>
      <c r="I714" s="24" t="str">
        <f t="shared" si="10"/>
        <v>TG_NONFAST_BMI_M_AFR_adult_case</v>
      </c>
      <c r="J714" s="42"/>
      <c r="K714" s="42"/>
      <c r="L714" s="42"/>
      <c r="M714" s="43"/>
    </row>
    <row r="715" spans="1:13" x14ac:dyDescent="0.2">
      <c r="A715" s="47">
        <v>706</v>
      </c>
      <c r="B715" s="5" t="str">
        <f>Input!$A$23</f>
        <v>TG</v>
      </c>
      <c r="C715" s="5" t="str">
        <f>"_"&amp;Input!$A$27</f>
        <v>_NONFAST</v>
      </c>
      <c r="D715" s="5" t="str">
        <f>"_"&amp;Input!$A$17</f>
        <v>_BMI</v>
      </c>
      <c r="E715" s="5" t="str">
        <f>"_"&amp;Input!$A$13</f>
        <v>_M</v>
      </c>
      <c r="F715" s="5" t="str">
        <f>"_"&amp;Input!$A$3</f>
        <v>_AFR</v>
      </c>
      <c r="G715" s="5" t="str">
        <f>"_"&amp;Input!$A$31</f>
        <v>_adult</v>
      </c>
      <c r="H715" s="5" t="str">
        <f>"_"&amp;Input!$A$36</f>
        <v>_control</v>
      </c>
      <c r="I715" s="24" t="str">
        <f t="shared" ref="I715:I778" si="11">B715&amp;C715&amp;D715&amp;E715&amp;F715&amp;G715&amp;H715</f>
        <v>TG_NONFAST_BMI_M_AFR_adult_control</v>
      </c>
      <c r="J715" s="42"/>
      <c r="K715" s="42"/>
      <c r="L715" s="42"/>
      <c r="M715" s="43"/>
    </row>
    <row r="716" spans="1:13" x14ac:dyDescent="0.2">
      <c r="A716" s="47">
        <v>707</v>
      </c>
      <c r="B716" s="5" t="str">
        <f>Input!$A$23</f>
        <v>TG</v>
      </c>
      <c r="C716" s="5" t="str">
        <f>"_"&amp;Input!$A$27</f>
        <v>_NONFAST</v>
      </c>
      <c r="D716" s="5" t="str">
        <f>"_"&amp;Input!$A$17</f>
        <v>_BMI</v>
      </c>
      <c r="E716" s="5" t="str">
        <f>"_"&amp;Input!$A$13</f>
        <v>_M</v>
      </c>
      <c r="F716" s="5" t="str">
        <f>"_"&amp;Input!$A$3</f>
        <v>_AFR</v>
      </c>
      <c r="G716" s="5" t="str">
        <f>"_"&amp;Input!$A$32</f>
        <v>_child</v>
      </c>
      <c r="H716" s="5" t="str">
        <f>"_"&amp;Input!$A$35</f>
        <v>_case</v>
      </c>
      <c r="I716" s="24" t="str">
        <f t="shared" si="11"/>
        <v>TG_NONFAST_BMI_M_AFR_child_case</v>
      </c>
      <c r="J716" s="42"/>
      <c r="K716" s="42"/>
      <c r="L716" s="42"/>
      <c r="M716" s="43"/>
    </row>
    <row r="717" spans="1:13" x14ac:dyDescent="0.2">
      <c r="A717" s="47">
        <v>708</v>
      </c>
      <c r="B717" s="5" t="str">
        <f>Input!$A$23</f>
        <v>TG</v>
      </c>
      <c r="C717" s="5" t="str">
        <f>"_"&amp;Input!$A$27</f>
        <v>_NONFAST</v>
      </c>
      <c r="D717" s="5" t="str">
        <f>"_"&amp;Input!$A$17</f>
        <v>_BMI</v>
      </c>
      <c r="E717" s="5" t="str">
        <f>"_"&amp;Input!$A$13</f>
        <v>_M</v>
      </c>
      <c r="F717" s="5" t="str">
        <f>"_"&amp;Input!$A$3</f>
        <v>_AFR</v>
      </c>
      <c r="G717" s="5" t="str">
        <f>"_"&amp;Input!$A$32</f>
        <v>_child</v>
      </c>
      <c r="H717" s="5" t="str">
        <f>"_"&amp;Input!$A$36</f>
        <v>_control</v>
      </c>
      <c r="I717" s="24" t="str">
        <f t="shared" si="11"/>
        <v>TG_NONFAST_BMI_M_AFR_child_control</v>
      </c>
      <c r="J717" s="42"/>
      <c r="K717" s="42"/>
      <c r="L717" s="42"/>
      <c r="M717" s="43"/>
    </row>
    <row r="718" spans="1:13" x14ac:dyDescent="0.2">
      <c r="A718" s="47">
        <v>709</v>
      </c>
      <c r="B718" s="5" t="str">
        <f>Input!$A$23</f>
        <v>TG</v>
      </c>
      <c r="C718" s="5" t="str">
        <f>"_"&amp;Input!$A$27</f>
        <v>_NONFAST</v>
      </c>
      <c r="D718" s="5" t="str">
        <f>"_"&amp;Input!$A$17</f>
        <v>_BMI</v>
      </c>
      <c r="E718" s="5" t="str">
        <f>"_"&amp;Input!$A$13</f>
        <v>_M</v>
      </c>
      <c r="F718" s="5" t="str">
        <f>"_"&amp;Input!$A$4</f>
        <v>_AMR</v>
      </c>
      <c r="G718" s="5" t="str">
        <f>"_"&amp;Input!$A$31</f>
        <v>_adult</v>
      </c>
      <c r="H718" s="5" t="str">
        <f>"_"&amp;Input!$A$35</f>
        <v>_case</v>
      </c>
      <c r="I718" s="24" t="str">
        <f t="shared" si="11"/>
        <v>TG_NONFAST_BMI_M_AMR_adult_case</v>
      </c>
      <c r="J718" s="42"/>
      <c r="K718" s="42"/>
      <c r="L718" s="42"/>
      <c r="M718" s="43"/>
    </row>
    <row r="719" spans="1:13" x14ac:dyDescent="0.2">
      <c r="A719" s="47">
        <v>710</v>
      </c>
      <c r="B719" s="5" t="str">
        <f>Input!$A$23</f>
        <v>TG</v>
      </c>
      <c r="C719" s="5" t="str">
        <f>"_"&amp;Input!$A$27</f>
        <v>_NONFAST</v>
      </c>
      <c r="D719" s="5" t="str">
        <f>"_"&amp;Input!$A$17</f>
        <v>_BMI</v>
      </c>
      <c r="E719" s="5" t="str">
        <f>"_"&amp;Input!$A$13</f>
        <v>_M</v>
      </c>
      <c r="F719" s="5" t="str">
        <f>"_"&amp;Input!$A$4</f>
        <v>_AMR</v>
      </c>
      <c r="G719" s="5" t="str">
        <f>"_"&amp;Input!$A$31</f>
        <v>_adult</v>
      </c>
      <c r="H719" s="5" t="str">
        <f>"_"&amp;Input!$A$36</f>
        <v>_control</v>
      </c>
      <c r="I719" s="24" t="str">
        <f t="shared" si="11"/>
        <v>TG_NONFAST_BMI_M_AMR_adult_control</v>
      </c>
      <c r="J719" s="42"/>
      <c r="K719" s="42"/>
      <c r="L719" s="42"/>
      <c r="M719" s="43"/>
    </row>
    <row r="720" spans="1:13" x14ac:dyDescent="0.2">
      <c r="A720" s="47">
        <v>711</v>
      </c>
      <c r="B720" s="5" t="str">
        <f>Input!$A$23</f>
        <v>TG</v>
      </c>
      <c r="C720" s="5" t="str">
        <f>"_"&amp;Input!$A$27</f>
        <v>_NONFAST</v>
      </c>
      <c r="D720" s="5" t="str">
        <f>"_"&amp;Input!$A$17</f>
        <v>_BMI</v>
      </c>
      <c r="E720" s="5" t="str">
        <f>"_"&amp;Input!$A$13</f>
        <v>_M</v>
      </c>
      <c r="F720" s="5" t="str">
        <f>"_"&amp;Input!$A$4</f>
        <v>_AMR</v>
      </c>
      <c r="G720" s="5" t="str">
        <f>"_"&amp;Input!$A$32</f>
        <v>_child</v>
      </c>
      <c r="H720" s="5" t="str">
        <f>"_"&amp;Input!$A$35</f>
        <v>_case</v>
      </c>
      <c r="I720" s="24" t="str">
        <f t="shared" si="11"/>
        <v>TG_NONFAST_BMI_M_AMR_child_case</v>
      </c>
      <c r="J720" s="42"/>
      <c r="K720" s="42"/>
      <c r="L720" s="42"/>
      <c r="M720" s="43"/>
    </row>
    <row r="721" spans="1:13" x14ac:dyDescent="0.2">
      <c r="A721" s="47">
        <v>712</v>
      </c>
      <c r="B721" s="5" t="str">
        <f>Input!$A$23</f>
        <v>TG</v>
      </c>
      <c r="C721" s="5" t="str">
        <f>"_"&amp;Input!$A$27</f>
        <v>_NONFAST</v>
      </c>
      <c r="D721" s="5" t="str">
        <f>"_"&amp;Input!$A$17</f>
        <v>_BMI</v>
      </c>
      <c r="E721" s="5" t="str">
        <f>"_"&amp;Input!$A$13</f>
        <v>_M</v>
      </c>
      <c r="F721" s="5" t="str">
        <f>"_"&amp;Input!$A$4</f>
        <v>_AMR</v>
      </c>
      <c r="G721" s="5" t="str">
        <f>"_"&amp;Input!$A$32</f>
        <v>_child</v>
      </c>
      <c r="H721" s="5" t="str">
        <f>"_"&amp;Input!$A$36</f>
        <v>_control</v>
      </c>
      <c r="I721" s="24" t="str">
        <f t="shared" si="11"/>
        <v>TG_NONFAST_BMI_M_AMR_child_control</v>
      </c>
      <c r="J721" s="42"/>
      <c r="K721" s="42"/>
      <c r="L721" s="42"/>
      <c r="M721" s="43"/>
    </row>
    <row r="722" spans="1:13" x14ac:dyDescent="0.2">
      <c r="A722" s="47">
        <v>713</v>
      </c>
      <c r="B722" s="5" t="str">
        <f>Input!$A$23</f>
        <v>TG</v>
      </c>
      <c r="C722" s="5" t="str">
        <f>"_"&amp;Input!$A$27</f>
        <v>_NONFAST</v>
      </c>
      <c r="D722" s="5" t="str">
        <f>"_"&amp;Input!$A$17</f>
        <v>_BMI</v>
      </c>
      <c r="E722" s="5" t="str">
        <f>"_"&amp;Input!$A$13</f>
        <v>_M</v>
      </c>
      <c r="F722" s="5" t="str">
        <f>"_"&amp;Input!$A$5</f>
        <v>_CSA</v>
      </c>
      <c r="G722" s="5" t="str">
        <f>"_"&amp;Input!$A$31</f>
        <v>_adult</v>
      </c>
      <c r="H722" s="5" t="str">
        <f>"_"&amp;Input!$A$35</f>
        <v>_case</v>
      </c>
      <c r="I722" s="24" t="str">
        <f t="shared" si="11"/>
        <v>TG_NONFAST_BMI_M_CSA_adult_case</v>
      </c>
      <c r="J722" s="42"/>
      <c r="K722" s="42"/>
      <c r="L722" s="42"/>
      <c r="M722" s="43"/>
    </row>
    <row r="723" spans="1:13" x14ac:dyDescent="0.2">
      <c r="A723" s="47">
        <v>714</v>
      </c>
      <c r="B723" s="5" t="str">
        <f>Input!$A$23</f>
        <v>TG</v>
      </c>
      <c r="C723" s="5" t="str">
        <f>"_"&amp;Input!$A$27</f>
        <v>_NONFAST</v>
      </c>
      <c r="D723" s="5" t="str">
        <f>"_"&amp;Input!$A$17</f>
        <v>_BMI</v>
      </c>
      <c r="E723" s="5" t="str">
        <f>"_"&amp;Input!$A$13</f>
        <v>_M</v>
      </c>
      <c r="F723" s="5" t="str">
        <f>"_"&amp;Input!$A$5</f>
        <v>_CSA</v>
      </c>
      <c r="G723" s="5" t="str">
        <f>"_"&amp;Input!$A$31</f>
        <v>_adult</v>
      </c>
      <c r="H723" s="5" t="str">
        <f>"_"&amp;Input!$A$36</f>
        <v>_control</v>
      </c>
      <c r="I723" s="24" t="str">
        <f t="shared" si="11"/>
        <v>TG_NONFAST_BMI_M_CSA_adult_control</v>
      </c>
      <c r="J723" s="42"/>
      <c r="K723" s="42"/>
      <c r="L723" s="42"/>
      <c r="M723" s="43"/>
    </row>
    <row r="724" spans="1:13" x14ac:dyDescent="0.2">
      <c r="A724" s="47">
        <v>715</v>
      </c>
      <c r="B724" s="5" t="str">
        <f>Input!$A$23</f>
        <v>TG</v>
      </c>
      <c r="C724" s="5" t="str">
        <f>"_"&amp;Input!$A$27</f>
        <v>_NONFAST</v>
      </c>
      <c r="D724" s="5" t="str">
        <f>"_"&amp;Input!$A$17</f>
        <v>_BMI</v>
      </c>
      <c r="E724" s="5" t="str">
        <f>"_"&amp;Input!$A$13</f>
        <v>_M</v>
      </c>
      <c r="F724" s="5" t="str">
        <f>"_"&amp;Input!$A$5</f>
        <v>_CSA</v>
      </c>
      <c r="G724" s="5" t="str">
        <f>"_"&amp;Input!$A$32</f>
        <v>_child</v>
      </c>
      <c r="H724" s="5" t="str">
        <f>"_"&amp;Input!$A$35</f>
        <v>_case</v>
      </c>
      <c r="I724" s="24" t="str">
        <f t="shared" si="11"/>
        <v>TG_NONFAST_BMI_M_CSA_child_case</v>
      </c>
      <c r="J724" s="42"/>
      <c r="K724" s="42"/>
      <c r="L724" s="42"/>
      <c r="M724" s="43"/>
    </row>
    <row r="725" spans="1:13" x14ac:dyDescent="0.2">
      <c r="A725" s="47">
        <v>716</v>
      </c>
      <c r="B725" s="5" t="str">
        <f>Input!$A$23</f>
        <v>TG</v>
      </c>
      <c r="C725" s="5" t="str">
        <f>"_"&amp;Input!$A$27</f>
        <v>_NONFAST</v>
      </c>
      <c r="D725" s="5" t="str">
        <f>"_"&amp;Input!$A$17</f>
        <v>_BMI</v>
      </c>
      <c r="E725" s="5" t="str">
        <f>"_"&amp;Input!$A$13</f>
        <v>_M</v>
      </c>
      <c r="F725" s="5" t="str">
        <f>"_"&amp;Input!$A$5</f>
        <v>_CSA</v>
      </c>
      <c r="G725" s="5" t="str">
        <f>"_"&amp;Input!$A$32</f>
        <v>_child</v>
      </c>
      <c r="H725" s="5" t="str">
        <f>"_"&amp;Input!$A$36</f>
        <v>_control</v>
      </c>
      <c r="I725" s="24" t="str">
        <f t="shared" si="11"/>
        <v>TG_NONFAST_BMI_M_CSA_child_control</v>
      </c>
      <c r="J725" s="42"/>
      <c r="K725" s="42"/>
      <c r="L725" s="42"/>
      <c r="M725" s="43"/>
    </row>
    <row r="726" spans="1:13" x14ac:dyDescent="0.2">
      <c r="A726" s="47">
        <v>717</v>
      </c>
      <c r="B726" s="5" t="str">
        <f>Input!$A$23</f>
        <v>TG</v>
      </c>
      <c r="C726" s="5" t="str">
        <f>"_"&amp;Input!$A$27</f>
        <v>_NONFAST</v>
      </c>
      <c r="D726" s="5" t="str">
        <f>"_"&amp;Input!$A$17</f>
        <v>_BMI</v>
      </c>
      <c r="E726" s="5" t="str">
        <f>"_"&amp;Input!$A$13</f>
        <v>_M</v>
      </c>
      <c r="F726" s="5" t="str">
        <f>"_"&amp;Input!$A$6</f>
        <v>_EAS</v>
      </c>
      <c r="G726" s="5" t="str">
        <f>"_"&amp;Input!$A$31</f>
        <v>_adult</v>
      </c>
      <c r="H726" s="5" t="str">
        <f>"_"&amp;Input!$A$35</f>
        <v>_case</v>
      </c>
      <c r="I726" s="24" t="str">
        <f t="shared" si="11"/>
        <v>TG_NONFAST_BMI_M_EAS_adult_case</v>
      </c>
      <c r="J726" s="42"/>
      <c r="K726" s="42"/>
      <c r="L726" s="42"/>
      <c r="M726" s="43"/>
    </row>
    <row r="727" spans="1:13" x14ac:dyDescent="0.2">
      <c r="A727" s="47">
        <v>718</v>
      </c>
      <c r="B727" s="5" t="str">
        <f>Input!$A$23</f>
        <v>TG</v>
      </c>
      <c r="C727" s="5" t="str">
        <f>"_"&amp;Input!$A$27</f>
        <v>_NONFAST</v>
      </c>
      <c r="D727" s="5" t="str">
        <f>"_"&amp;Input!$A$17</f>
        <v>_BMI</v>
      </c>
      <c r="E727" s="5" t="str">
        <f>"_"&amp;Input!$A$13</f>
        <v>_M</v>
      </c>
      <c r="F727" s="5" t="str">
        <f>"_"&amp;Input!$A$6</f>
        <v>_EAS</v>
      </c>
      <c r="G727" s="5" t="str">
        <f>"_"&amp;Input!$A$31</f>
        <v>_adult</v>
      </c>
      <c r="H727" s="5" t="str">
        <f>"_"&amp;Input!$A$36</f>
        <v>_control</v>
      </c>
      <c r="I727" s="24" t="str">
        <f t="shared" si="11"/>
        <v>TG_NONFAST_BMI_M_EAS_adult_control</v>
      </c>
      <c r="J727" s="42"/>
      <c r="K727" s="42"/>
      <c r="L727" s="42"/>
      <c r="M727" s="43"/>
    </row>
    <row r="728" spans="1:13" x14ac:dyDescent="0.2">
      <c r="A728" s="47">
        <v>719</v>
      </c>
      <c r="B728" s="5" t="str">
        <f>Input!$A$23</f>
        <v>TG</v>
      </c>
      <c r="C728" s="5" t="str">
        <f>"_"&amp;Input!$A$27</f>
        <v>_NONFAST</v>
      </c>
      <c r="D728" s="5" t="str">
        <f>"_"&amp;Input!$A$17</f>
        <v>_BMI</v>
      </c>
      <c r="E728" s="5" t="str">
        <f>"_"&amp;Input!$A$13</f>
        <v>_M</v>
      </c>
      <c r="F728" s="5" t="str">
        <f>"_"&amp;Input!$A$6</f>
        <v>_EAS</v>
      </c>
      <c r="G728" s="5" t="str">
        <f>"_"&amp;Input!$A$32</f>
        <v>_child</v>
      </c>
      <c r="H728" s="5" t="str">
        <f>"_"&amp;Input!$A$35</f>
        <v>_case</v>
      </c>
      <c r="I728" s="24" t="str">
        <f t="shared" si="11"/>
        <v>TG_NONFAST_BMI_M_EAS_child_case</v>
      </c>
      <c r="J728" s="42"/>
      <c r="K728" s="42"/>
      <c r="L728" s="42"/>
      <c r="M728" s="43"/>
    </row>
    <row r="729" spans="1:13" x14ac:dyDescent="0.2">
      <c r="A729" s="47">
        <v>720</v>
      </c>
      <c r="B729" s="5" t="str">
        <f>Input!$A$23</f>
        <v>TG</v>
      </c>
      <c r="C729" s="5" t="str">
        <f>"_"&amp;Input!$A$27</f>
        <v>_NONFAST</v>
      </c>
      <c r="D729" s="5" t="str">
        <f>"_"&amp;Input!$A$17</f>
        <v>_BMI</v>
      </c>
      <c r="E729" s="5" t="str">
        <f>"_"&amp;Input!$A$13</f>
        <v>_M</v>
      </c>
      <c r="F729" s="5" t="str">
        <f>"_"&amp;Input!$A$6</f>
        <v>_EAS</v>
      </c>
      <c r="G729" s="5" t="str">
        <f>"_"&amp;Input!$A$32</f>
        <v>_child</v>
      </c>
      <c r="H729" s="5" t="str">
        <f>"_"&amp;Input!$A$36</f>
        <v>_control</v>
      </c>
      <c r="I729" s="24" t="str">
        <f t="shared" si="11"/>
        <v>TG_NONFAST_BMI_M_EAS_child_control</v>
      </c>
      <c r="J729" s="42"/>
      <c r="K729" s="42"/>
      <c r="L729" s="42"/>
      <c r="M729" s="43"/>
    </row>
    <row r="730" spans="1:13" x14ac:dyDescent="0.2">
      <c r="A730" s="47">
        <v>721</v>
      </c>
      <c r="B730" s="5" t="str">
        <f>Input!$A$23</f>
        <v>TG</v>
      </c>
      <c r="C730" s="5" t="str">
        <f>"_"&amp;Input!$A$27</f>
        <v>_NONFAST</v>
      </c>
      <c r="D730" s="5" t="str">
        <f>"_"&amp;Input!$A$17</f>
        <v>_BMI</v>
      </c>
      <c r="E730" s="5" t="str">
        <f>"_"&amp;Input!$A$13</f>
        <v>_M</v>
      </c>
      <c r="F730" s="5" t="str">
        <f>"_"&amp;Input!$A$7</f>
        <v>_EUR</v>
      </c>
      <c r="G730" s="5" t="str">
        <f>"_"&amp;Input!$A$31</f>
        <v>_adult</v>
      </c>
      <c r="H730" s="5" t="str">
        <f>"_"&amp;Input!$A$35</f>
        <v>_case</v>
      </c>
      <c r="I730" s="24" t="str">
        <f t="shared" si="11"/>
        <v>TG_NONFAST_BMI_M_EUR_adult_case</v>
      </c>
      <c r="J730" s="42"/>
      <c r="K730" s="42"/>
      <c r="L730" s="42"/>
      <c r="M730" s="43"/>
    </row>
    <row r="731" spans="1:13" x14ac:dyDescent="0.2">
      <c r="A731" s="47">
        <v>722</v>
      </c>
      <c r="B731" s="5" t="str">
        <f>Input!$A$23</f>
        <v>TG</v>
      </c>
      <c r="C731" s="5" t="str">
        <f>"_"&amp;Input!$A$27</f>
        <v>_NONFAST</v>
      </c>
      <c r="D731" s="5" t="str">
        <f>"_"&amp;Input!$A$17</f>
        <v>_BMI</v>
      </c>
      <c r="E731" s="5" t="str">
        <f>"_"&amp;Input!$A$13</f>
        <v>_M</v>
      </c>
      <c r="F731" s="5" t="str">
        <f>"_"&amp;Input!$A$7</f>
        <v>_EUR</v>
      </c>
      <c r="G731" s="5" t="str">
        <f>"_"&amp;Input!$A$31</f>
        <v>_adult</v>
      </c>
      <c r="H731" s="5" t="str">
        <f>"_"&amp;Input!$A$36</f>
        <v>_control</v>
      </c>
      <c r="I731" s="24" t="str">
        <f t="shared" si="11"/>
        <v>TG_NONFAST_BMI_M_EUR_adult_control</v>
      </c>
      <c r="J731" s="42"/>
      <c r="K731" s="42"/>
      <c r="L731" s="42"/>
      <c r="M731" s="43"/>
    </row>
    <row r="732" spans="1:13" x14ac:dyDescent="0.2">
      <c r="A732" s="47">
        <v>723</v>
      </c>
      <c r="B732" s="5" t="str">
        <f>Input!$A$23</f>
        <v>TG</v>
      </c>
      <c r="C732" s="5" t="str">
        <f>"_"&amp;Input!$A$27</f>
        <v>_NONFAST</v>
      </c>
      <c r="D732" s="5" t="str">
        <f>"_"&amp;Input!$A$17</f>
        <v>_BMI</v>
      </c>
      <c r="E732" s="5" t="str">
        <f>"_"&amp;Input!$A$13</f>
        <v>_M</v>
      </c>
      <c r="F732" s="5" t="str">
        <f>"_"&amp;Input!$A$7</f>
        <v>_EUR</v>
      </c>
      <c r="G732" s="5" t="str">
        <f>"_"&amp;Input!$A$32</f>
        <v>_child</v>
      </c>
      <c r="H732" s="5" t="str">
        <f>"_"&amp;Input!$A$35</f>
        <v>_case</v>
      </c>
      <c r="I732" s="24" t="str">
        <f t="shared" si="11"/>
        <v>TG_NONFAST_BMI_M_EUR_child_case</v>
      </c>
      <c r="J732" s="42"/>
      <c r="K732" s="42"/>
      <c r="L732" s="42"/>
      <c r="M732" s="43"/>
    </row>
    <row r="733" spans="1:13" x14ac:dyDescent="0.2">
      <c r="A733" s="47">
        <v>724</v>
      </c>
      <c r="B733" s="5" t="str">
        <f>Input!$A$23</f>
        <v>TG</v>
      </c>
      <c r="C733" s="5" t="str">
        <f>"_"&amp;Input!$A$27</f>
        <v>_NONFAST</v>
      </c>
      <c r="D733" s="5" t="str">
        <f>"_"&amp;Input!$A$17</f>
        <v>_BMI</v>
      </c>
      <c r="E733" s="5" t="str">
        <f>"_"&amp;Input!$A$13</f>
        <v>_M</v>
      </c>
      <c r="F733" s="5" t="str">
        <f>"_"&amp;Input!$A$7</f>
        <v>_EUR</v>
      </c>
      <c r="G733" s="5" t="str">
        <f>"_"&amp;Input!$A$32</f>
        <v>_child</v>
      </c>
      <c r="H733" s="5" t="str">
        <f>"_"&amp;Input!$A$36</f>
        <v>_control</v>
      </c>
      <c r="I733" s="24" t="str">
        <f t="shared" si="11"/>
        <v>TG_NONFAST_BMI_M_EUR_child_control</v>
      </c>
      <c r="J733" s="42"/>
      <c r="K733" s="42"/>
      <c r="L733" s="42"/>
      <c r="M733" s="43"/>
    </row>
    <row r="734" spans="1:13" x14ac:dyDescent="0.2">
      <c r="A734" s="47">
        <v>725</v>
      </c>
      <c r="B734" s="5" t="str">
        <f>Input!$A$23</f>
        <v>TG</v>
      </c>
      <c r="C734" s="5" t="str">
        <f>"_"&amp;Input!$A$27</f>
        <v>_NONFAST</v>
      </c>
      <c r="D734" s="5" t="str">
        <f>"_"&amp;Input!$A$17</f>
        <v>_BMI</v>
      </c>
      <c r="E734" s="5" t="str">
        <f>"_"&amp;Input!$A$13</f>
        <v>_M</v>
      </c>
      <c r="F734" s="5" t="str">
        <f>"_"&amp;Input!$A$8</f>
        <v>_MES</v>
      </c>
      <c r="G734" s="5" t="str">
        <f>"_"&amp;Input!$A$31</f>
        <v>_adult</v>
      </c>
      <c r="H734" s="5" t="str">
        <f>"_"&amp;Input!$A$35</f>
        <v>_case</v>
      </c>
      <c r="I734" s="24" t="str">
        <f t="shared" si="11"/>
        <v>TG_NONFAST_BMI_M_MES_adult_case</v>
      </c>
      <c r="J734" s="42"/>
      <c r="K734" s="42"/>
      <c r="L734" s="42"/>
      <c r="M734" s="43"/>
    </row>
    <row r="735" spans="1:13" x14ac:dyDescent="0.2">
      <c r="A735" s="47">
        <v>726</v>
      </c>
      <c r="B735" s="5" t="str">
        <f>Input!$A$23</f>
        <v>TG</v>
      </c>
      <c r="C735" s="5" t="str">
        <f>"_"&amp;Input!$A$27</f>
        <v>_NONFAST</v>
      </c>
      <c r="D735" s="5" t="str">
        <f>"_"&amp;Input!$A$17</f>
        <v>_BMI</v>
      </c>
      <c r="E735" s="5" t="str">
        <f>"_"&amp;Input!$A$13</f>
        <v>_M</v>
      </c>
      <c r="F735" s="5" t="str">
        <f>"_"&amp;Input!$A$8</f>
        <v>_MES</v>
      </c>
      <c r="G735" s="5" t="str">
        <f>"_"&amp;Input!$A$31</f>
        <v>_adult</v>
      </c>
      <c r="H735" s="5" t="str">
        <f>"_"&amp;Input!$A$36</f>
        <v>_control</v>
      </c>
      <c r="I735" s="24" t="str">
        <f t="shared" si="11"/>
        <v>TG_NONFAST_BMI_M_MES_adult_control</v>
      </c>
      <c r="J735" s="42"/>
      <c r="K735" s="42"/>
      <c r="L735" s="42"/>
      <c r="M735" s="43"/>
    </row>
    <row r="736" spans="1:13" x14ac:dyDescent="0.2">
      <c r="A736" s="47">
        <v>727</v>
      </c>
      <c r="B736" s="5" t="str">
        <f>Input!$A$23</f>
        <v>TG</v>
      </c>
      <c r="C736" s="5" t="str">
        <f>"_"&amp;Input!$A$27</f>
        <v>_NONFAST</v>
      </c>
      <c r="D736" s="5" t="str">
        <f>"_"&amp;Input!$A$17</f>
        <v>_BMI</v>
      </c>
      <c r="E736" s="5" t="str">
        <f>"_"&amp;Input!$A$13</f>
        <v>_M</v>
      </c>
      <c r="F736" s="5" t="str">
        <f>"_"&amp;Input!$A$8</f>
        <v>_MES</v>
      </c>
      <c r="G736" s="5" t="str">
        <f>"_"&amp;Input!$A$32</f>
        <v>_child</v>
      </c>
      <c r="H736" s="5" t="str">
        <f>"_"&amp;Input!$A$35</f>
        <v>_case</v>
      </c>
      <c r="I736" s="24" t="str">
        <f t="shared" si="11"/>
        <v>TG_NONFAST_BMI_M_MES_child_case</v>
      </c>
      <c r="J736" s="42"/>
      <c r="K736" s="42"/>
      <c r="L736" s="42"/>
      <c r="M736" s="43"/>
    </row>
    <row r="737" spans="1:13" x14ac:dyDescent="0.2">
      <c r="A737" s="47">
        <v>728</v>
      </c>
      <c r="B737" s="5" t="str">
        <f>Input!$A$23</f>
        <v>TG</v>
      </c>
      <c r="C737" s="5" t="str">
        <f>"_"&amp;Input!$A$27</f>
        <v>_NONFAST</v>
      </c>
      <c r="D737" s="5" t="str">
        <f>"_"&amp;Input!$A$17</f>
        <v>_BMI</v>
      </c>
      <c r="E737" s="5" t="str">
        <f>"_"&amp;Input!$A$13</f>
        <v>_M</v>
      </c>
      <c r="F737" s="5" t="str">
        <f>"_"&amp;Input!$A$8</f>
        <v>_MES</v>
      </c>
      <c r="G737" s="5" t="str">
        <f>"_"&amp;Input!$A$32</f>
        <v>_child</v>
      </c>
      <c r="H737" s="5" t="str">
        <f>"_"&amp;Input!$A$36</f>
        <v>_control</v>
      </c>
      <c r="I737" s="24" t="str">
        <f t="shared" si="11"/>
        <v>TG_NONFAST_BMI_M_MES_child_control</v>
      </c>
      <c r="J737" s="42"/>
      <c r="K737" s="42"/>
      <c r="L737" s="42"/>
      <c r="M737" s="43"/>
    </row>
    <row r="738" spans="1:13" x14ac:dyDescent="0.2">
      <c r="A738" s="47">
        <v>729</v>
      </c>
      <c r="B738" s="5" t="str">
        <f>Input!$A$23</f>
        <v>TG</v>
      </c>
      <c r="C738" s="5" t="str">
        <f>"_"&amp;Input!$A$27</f>
        <v>_NONFAST</v>
      </c>
      <c r="D738" s="5" t="str">
        <f>"_"&amp;Input!$A$17</f>
        <v>_BMI</v>
      </c>
      <c r="E738" s="5" t="str">
        <f>"_"&amp;Input!$A$14</f>
        <v>_F</v>
      </c>
      <c r="F738" s="5" t="str">
        <f>"_"&amp;Input!$A$2</f>
        <v>_TOT</v>
      </c>
      <c r="G738" s="5" t="str">
        <f>"_"&amp;Input!$A$31</f>
        <v>_adult</v>
      </c>
      <c r="H738" s="5" t="str">
        <f>"_"&amp;Input!$A$35</f>
        <v>_case</v>
      </c>
      <c r="I738" s="24" t="str">
        <f t="shared" si="11"/>
        <v>TG_NONFAST_BMI_F_TOT_adult_case</v>
      </c>
      <c r="J738" s="42"/>
      <c r="K738" s="42"/>
      <c r="L738" s="42"/>
      <c r="M738" s="43"/>
    </row>
    <row r="739" spans="1:13" x14ac:dyDescent="0.2">
      <c r="A739" s="47">
        <v>730</v>
      </c>
      <c r="B739" s="5" t="str">
        <f>Input!$A$23</f>
        <v>TG</v>
      </c>
      <c r="C739" s="5" t="str">
        <f>"_"&amp;Input!$A$27</f>
        <v>_NONFAST</v>
      </c>
      <c r="D739" s="5" t="str">
        <f>"_"&amp;Input!$A$17</f>
        <v>_BMI</v>
      </c>
      <c r="E739" s="5" t="str">
        <f>"_"&amp;Input!$A$14</f>
        <v>_F</v>
      </c>
      <c r="F739" s="5" t="str">
        <f>"_"&amp;Input!$A$2</f>
        <v>_TOT</v>
      </c>
      <c r="G739" s="5" t="str">
        <f>"_"&amp;Input!$A$31</f>
        <v>_adult</v>
      </c>
      <c r="H739" s="5" t="str">
        <f>"_"&amp;Input!$A$36</f>
        <v>_control</v>
      </c>
      <c r="I739" s="24" t="str">
        <f t="shared" si="11"/>
        <v>TG_NONFAST_BMI_F_TOT_adult_control</v>
      </c>
      <c r="J739" s="42"/>
      <c r="K739" s="42"/>
      <c r="L739" s="42"/>
      <c r="M739" s="43"/>
    </row>
    <row r="740" spans="1:13" x14ac:dyDescent="0.2">
      <c r="A740" s="47">
        <v>731</v>
      </c>
      <c r="B740" s="5" t="str">
        <f>Input!$A$23</f>
        <v>TG</v>
      </c>
      <c r="C740" s="5" t="str">
        <f>"_"&amp;Input!$A$27</f>
        <v>_NONFAST</v>
      </c>
      <c r="D740" s="5" t="str">
        <f>"_"&amp;Input!$A$17</f>
        <v>_BMI</v>
      </c>
      <c r="E740" s="5" t="str">
        <f>"_"&amp;Input!$A$14</f>
        <v>_F</v>
      </c>
      <c r="F740" s="5" t="str">
        <f>"_"&amp;Input!$A$2</f>
        <v>_TOT</v>
      </c>
      <c r="G740" s="5" t="str">
        <f>"_"&amp;Input!$A$32</f>
        <v>_child</v>
      </c>
      <c r="H740" s="5" t="str">
        <f>"_"&amp;Input!$A$35</f>
        <v>_case</v>
      </c>
      <c r="I740" s="24" t="str">
        <f t="shared" si="11"/>
        <v>TG_NONFAST_BMI_F_TOT_child_case</v>
      </c>
      <c r="J740" s="42"/>
      <c r="K740" s="42"/>
      <c r="L740" s="42"/>
      <c r="M740" s="43"/>
    </row>
    <row r="741" spans="1:13" x14ac:dyDescent="0.2">
      <c r="A741" s="47">
        <v>732</v>
      </c>
      <c r="B741" s="5" t="str">
        <f>Input!$A$23</f>
        <v>TG</v>
      </c>
      <c r="C741" s="5" t="str">
        <f>"_"&amp;Input!$A$27</f>
        <v>_NONFAST</v>
      </c>
      <c r="D741" s="5" t="str">
        <f>"_"&amp;Input!$A$17</f>
        <v>_BMI</v>
      </c>
      <c r="E741" s="5" t="str">
        <f>"_"&amp;Input!$A$14</f>
        <v>_F</v>
      </c>
      <c r="F741" s="5" t="str">
        <f>"_"&amp;Input!$A$2</f>
        <v>_TOT</v>
      </c>
      <c r="G741" s="5" t="str">
        <f>"_"&amp;Input!$A$32</f>
        <v>_child</v>
      </c>
      <c r="H741" s="5" t="str">
        <f>"_"&amp;Input!$A$36</f>
        <v>_control</v>
      </c>
      <c r="I741" s="24" t="str">
        <f t="shared" si="11"/>
        <v>TG_NONFAST_BMI_F_TOT_child_control</v>
      </c>
      <c r="J741" s="42"/>
      <c r="K741" s="42"/>
      <c r="L741" s="42"/>
      <c r="M741" s="43"/>
    </row>
    <row r="742" spans="1:13" x14ac:dyDescent="0.2">
      <c r="A742" s="47">
        <v>733</v>
      </c>
      <c r="B742" s="5" t="str">
        <f>Input!$A$23</f>
        <v>TG</v>
      </c>
      <c r="C742" s="5" t="str">
        <f>"_"&amp;Input!$A$27</f>
        <v>_NONFAST</v>
      </c>
      <c r="D742" s="5" t="str">
        <f>"_"&amp;Input!$A$17</f>
        <v>_BMI</v>
      </c>
      <c r="E742" s="5" t="str">
        <f>"_"&amp;Input!$A$14</f>
        <v>_F</v>
      </c>
      <c r="F742" s="5" t="str">
        <f>"_"&amp;Input!$A$3</f>
        <v>_AFR</v>
      </c>
      <c r="G742" s="5" t="str">
        <f>"_"&amp;Input!$A$31</f>
        <v>_adult</v>
      </c>
      <c r="H742" s="5" t="str">
        <f>"_"&amp;Input!$A$35</f>
        <v>_case</v>
      </c>
      <c r="I742" s="24" t="str">
        <f t="shared" si="11"/>
        <v>TG_NONFAST_BMI_F_AFR_adult_case</v>
      </c>
      <c r="J742" s="42"/>
      <c r="K742" s="42"/>
      <c r="L742" s="42"/>
      <c r="M742" s="43"/>
    </row>
    <row r="743" spans="1:13" x14ac:dyDescent="0.2">
      <c r="A743" s="47">
        <v>734</v>
      </c>
      <c r="B743" s="5" t="str">
        <f>Input!$A$23</f>
        <v>TG</v>
      </c>
      <c r="C743" s="5" t="str">
        <f>"_"&amp;Input!$A$27</f>
        <v>_NONFAST</v>
      </c>
      <c r="D743" s="5" t="str">
        <f>"_"&amp;Input!$A$17</f>
        <v>_BMI</v>
      </c>
      <c r="E743" s="5" t="str">
        <f>"_"&amp;Input!$A$14</f>
        <v>_F</v>
      </c>
      <c r="F743" s="5" t="str">
        <f>"_"&amp;Input!$A$3</f>
        <v>_AFR</v>
      </c>
      <c r="G743" s="5" t="str">
        <f>"_"&amp;Input!$A$31</f>
        <v>_adult</v>
      </c>
      <c r="H743" s="5" t="str">
        <f>"_"&amp;Input!$A$36</f>
        <v>_control</v>
      </c>
      <c r="I743" s="24" t="str">
        <f t="shared" si="11"/>
        <v>TG_NONFAST_BMI_F_AFR_adult_control</v>
      </c>
      <c r="J743" s="42"/>
      <c r="K743" s="42"/>
      <c r="L743" s="42"/>
      <c r="M743" s="43"/>
    </row>
    <row r="744" spans="1:13" x14ac:dyDescent="0.2">
      <c r="A744" s="47">
        <v>735</v>
      </c>
      <c r="B744" s="5" t="str">
        <f>Input!$A$23</f>
        <v>TG</v>
      </c>
      <c r="C744" s="5" t="str">
        <f>"_"&amp;Input!$A$27</f>
        <v>_NONFAST</v>
      </c>
      <c r="D744" s="5" t="str">
        <f>"_"&amp;Input!$A$17</f>
        <v>_BMI</v>
      </c>
      <c r="E744" s="5" t="str">
        <f>"_"&amp;Input!$A$14</f>
        <v>_F</v>
      </c>
      <c r="F744" s="5" t="str">
        <f>"_"&amp;Input!$A$3</f>
        <v>_AFR</v>
      </c>
      <c r="G744" s="5" t="str">
        <f>"_"&amp;Input!$A$32</f>
        <v>_child</v>
      </c>
      <c r="H744" s="5" t="str">
        <f>"_"&amp;Input!$A$35</f>
        <v>_case</v>
      </c>
      <c r="I744" s="24" t="str">
        <f t="shared" si="11"/>
        <v>TG_NONFAST_BMI_F_AFR_child_case</v>
      </c>
      <c r="J744" s="42"/>
      <c r="K744" s="42"/>
      <c r="L744" s="42"/>
      <c r="M744" s="43"/>
    </row>
    <row r="745" spans="1:13" x14ac:dyDescent="0.2">
      <c r="A745" s="47">
        <v>736</v>
      </c>
      <c r="B745" s="5" t="str">
        <f>Input!$A$23</f>
        <v>TG</v>
      </c>
      <c r="C745" s="5" t="str">
        <f>"_"&amp;Input!$A$27</f>
        <v>_NONFAST</v>
      </c>
      <c r="D745" s="5" t="str">
        <f>"_"&amp;Input!$A$17</f>
        <v>_BMI</v>
      </c>
      <c r="E745" s="5" t="str">
        <f>"_"&amp;Input!$A$14</f>
        <v>_F</v>
      </c>
      <c r="F745" s="5" t="str">
        <f>"_"&amp;Input!$A$3</f>
        <v>_AFR</v>
      </c>
      <c r="G745" s="5" t="str">
        <f>"_"&amp;Input!$A$32</f>
        <v>_child</v>
      </c>
      <c r="H745" s="5" t="str">
        <f>"_"&amp;Input!$A$36</f>
        <v>_control</v>
      </c>
      <c r="I745" s="24" t="str">
        <f t="shared" si="11"/>
        <v>TG_NONFAST_BMI_F_AFR_child_control</v>
      </c>
      <c r="J745" s="42"/>
      <c r="K745" s="42"/>
      <c r="L745" s="42"/>
      <c r="M745" s="43"/>
    </row>
    <row r="746" spans="1:13" x14ac:dyDescent="0.2">
      <c r="A746" s="47">
        <v>737</v>
      </c>
      <c r="B746" s="5" t="str">
        <f>Input!$A$23</f>
        <v>TG</v>
      </c>
      <c r="C746" s="5" t="str">
        <f>"_"&amp;Input!$A$27</f>
        <v>_NONFAST</v>
      </c>
      <c r="D746" s="5" t="str">
        <f>"_"&amp;Input!$A$17</f>
        <v>_BMI</v>
      </c>
      <c r="E746" s="5" t="str">
        <f>"_"&amp;Input!$A$14</f>
        <v>_F</v>
      </c>
      <c r="F746" s="5" t="str">
        <f>"_"&amp;Input!$A$4</f>
        <v>_AMR</v>
      </c>
      <c r="G746" s="5" t="str">
        <f>"_"&amp;Input!$A$31</f>
        <v>_adult</v>
      </c>
      <c r="H746" s="5" t="str">
        <f>"_"&amp;Input!$A$35</f>
        <v>_case</v>
      </c>
      <c r="I746" s="24" t="str">
        <f t="shared" si="11"/>
        <v>TG_NONFAST_BMI_F_AMR_adult_case</v>
      </c>
      <c r="J746" s="42"/>
      <c r="K746" s="42"/>
      <c r="L746" s="42"/>
      <c r="M746" s="43"/>
    </row>
    <row r="747" spans="1:13" x14ac:dyDescent="0.2">
      <c r="A747" s="47">
        <v>738</v>
      </c>
      <c r="B747" s="5" t="str">
        <f>Input!$A$23</f>
        <v>TG</v>
      </c>
      <c r="C747" s="5" t="str">
        <f>"_"&amp;Input!$A$27</f>
        <v>_NONFAST</v>
      </c>
      <c r="D747" s="5" t="str">
        <f>"_"&amp;Input!$A$17</f>
        <v>_BMI</v>
      </c>
      <c r="E747" s="5" t="str">
        <f>"_"&amp;Input!$A$14</f>
        <v>_F</v>
      </c>
      <c r="F747" s="5" t="str">
        <f>"_"&amp;Input!$A$4</f>
        <v>_AMR</v>
      </c>
      <c r="G747" s="5" t="str">
        <f>"_"&amp;Input!$A$31</f>
        <v>_adult</v>
      </c>
      <c r="H747" s="5" t="str">
        <f>"_"&amp;Input!$A$36</f>
        <v>_control</v>
      </c>
      <c r="I747" s="24" t="str">
        <f t="shared" si="11"/>
        <v>TG_NONFAST_BMI_F_AMR_adult_control</v>
      </c>
      <c r="J747" s="42"/>
      <c r="K747" s="42"/>
      <c r="L747" s="42"/>
      <c r="M747" s="43"/>
    </row>
    <row r="748" spans="1:13" x14ac:dyDescent="0.2">
      <c r="A748" s="47">
        <v>739</v>
      </c>
      <c r="B748" s="5" t="str">
        <f>Input!$A$23</f>
        <v>TG</v>
      </c>
      <c r="C748" s="5" t="str">
        <f>"_"&amp;Input!$A$27</f>
        <v>_NONFAST</v>
      </c>
      <c r="D748" s="5" t="str">
        <f>"_"&amp;Input!$A$17</f>
        <v>_BMI</v>
      </c>
      <c r="E748" s="5" t="str">
        <f>"_"&amp;Input!$A$14</f>
        <v>_F</v>
      </c>
      <c r="F748" s="5" t="str">
        <f>"_"&amp;Input!$A$4</f>
        <v>_AMR</v>
      </c>
      <c r="G748" s="5" t="str">
        <f>"_"&amp;Input!$A$32</f>
        <v>_child</v>
      </c>
      <c r="H748" s="5" t="str">
        <f>"_"&amp;Input!$A$35</f>
        <v>_case</v>
      </c>
      <c r="I748" s="24" t="str">
        <f t="shared" si="11"/>
        <v>TG_NONFAST_BMI_F_AMR_child_case</v>
      </c>
      <c r="J748" s="42"/>
      <c r="K748" s="42"/>
      <c r="L748" s="42"/>
      <c r="M748" s="43"/>
    </row>
    <row r="749" spans="1:13" x14ac:dyDescent="0.2">
      <c r="A749" s="47">
        <v>740</v>
      </c>
      <c r="B749" s="5" t="str">
        <f>Input!$A$23</f>
        <v>TG</v>
      </c>
      <c r="C749" s="5" t="str">
        <f>"_"&amp;Input!$A$27</f>
        <v>_NONFAST</v>
      </c>
      <c r="D749" s="5" t="str">
        <f>"_"&amp;Input!$A$17</f>
        <v>_BMI</v>
      </c>
      <c r="E749" s="5" t="str">
        <f>"_"&amp;Input!$A$14</f>
        <v>_F</v>
      </c>
      <c r="F749" s="5" t="str">
        <f>"_"&amp;Input!$A$4</f>
        <v>_AMR</v>
      </c>
      <c r="G749" s="5" t="str">
        <f>"_"&amp;Input!$A$32</f>
        <v>_child</v>
      </c>
      <c r="H749" s="5" t="str">
        <f>"_"&amp;Input!$A$36</f>
        <v>_control</v>
      </c>
      <c r="I749" s="24" t="str">
        <f t="shared" si="11"/>
        <v>TG_NONFAST_BMI_F_AMR_child_control</v>
      </c>
      <c r="J749" s="42"/>
      <c r="K749" s="42"/>
      <c r="L749" s="42"/>
      <c r="M749" s="43"/>
    </row>
    <row r="750" spans="1:13" x14ac:dyDescent="0.2">
      <c r="A750" s="47">
        <v>741</v>
      </c>
      <c r="B750" s="5" t="str">
        <f>Input!$A$23</f>
        <v>TG</v>
      </c>
      <c r="C750" s="5" t="str">
        <f>"_"&amp;Input!$A$27</f>
        <v>_NONFAST</v>
      </c>
      <c r="D750" s="5" t="str">
        <f>"_"&amp;Input!$A$17</f>
        <v>_BMI</v>
      </c>
      <c r="E750" s="5" t="str">
        <f>"_"&amp;Input!$A$14</f>
        <v>_F</v>
      </c>
      <c r="F750" s="5" t="str">
        <f>"_"&amp;Input!$A$5</f>
        <v>_CSA</v>
      </c>
      <c r="G750" s="5" t="str">
        <f>"_"&amp;Input!$A$31</f>
        <v>_adult</v>
      </c>
      <c r="H750" s="5" t="str">
        <f>"_"&amp;Input!$A$35</f>
        <v>_case</v>
      </c>
      <c r="I750" s="24" t="str">
        <f t="shared" si="11"/>
        <v>TG_NONFAST_BMI_F_CSA_adult_case</v>
      </c>
      <c r="J750" s="42"/>
      <c r="K750" s="42"/>
      <c r="L750" s="42"/>
      <c r="M750" s="43"/>
    </row>
    <row r="751" spans="1:13" x14ac:dyDescent="0.2">
      <c r="A751" s="47">
        <v>742</v>
      </c>
      <c r="B751" s="5" t="str">
        <f>Input!$A$23</f>
        <v>TG</v>
      </c>
      <c r="C751" s="5" t="str">
        <f>"_"&amp;Input!$A$27</f>
        <v>_NONFAST</v>
      </c>
      <c r="D751" s="5" t="str">
        <f>"_"&amp;Input!$A$17</f>
        <v>_BMI</v>
      </c>
      <c r="E751" s="5" t="str">
        <f>"_"&amp;Input!$A$14</f>
        <v>_F</v>
      </c>
      <c r="F751" s="5" t="str">
        <f>"_"&amp;Input!$A$5</f>
        <v>_CSA</v>
      </c>
      <c r="G751" s="5" t="str">
        <f>"_"&amp;Input!$A$31</f>
        <v>_adult</v>
      </c>
      <c r="H751" s="5" t="str">
        <f>"_"&amp;Input!$A$36</f>
        <v>_control</v>
      </c>
      <c r="I751" s="24" t="str">
        <f t="shared" si="11"/>
        <v>TG_NONFAST_BMI_F_CSA_adult_control</v>
      </c>
      <c r="J751" s="42"/>
      <c r="K751" s="42"/>
      <c r="L751" s="42"/>
      <c r="M751" s="43"/>
    </row>
    <row r="752" spans="1:13" x14ac:dyDescent="0.2">
      <c r="A752" s="47">
        <v>743</v>
      </c>
      <c r="B752" s="5" t="str">
        <f>Input!$A$23</f>
        <v>TG</v>
      </c>
      <c r="C752" s="5" t="str">
        <f>"_"&amp;Input!$A$27</f>
        <v>_NONFAST</v>
      </c>
      <c r="D752" s="5" t="str">
        <f>"_"&amp;Input!$A$17</f>
        <v>_BMI</v>
      </c>
      <c r="E752" s="5" t="str">
        <f>"_"&amp;Input!$A$14</f>
        <v>_F</v>
      </c>
      <c r="F752" s="5" t="str">
        <f>"_"&amp;Input!$A$5</f>
        <v>_CSA</v>
      </c>
      <c r="G752" s="5" t="str">
        <f>"_"&amp;Input!$A$32</f>
        <v>_child</v>
      </c>
      <c r="H752" s="5" t="str">
        <f>"_"&amp;Input!$A$35</f>
        <v>_case</v>
      </c>
      <c r="I752" s="24" t="str">
        <f t="shared" si="11"/>
        <v>TG_NONFAST_BMI_F_CSA_child_case</v>
      </c>
      <c r="J752" s="42"/>
      <c r="K752" s="42"/>
      <c r="L752" s="42"/>
      <c r="M752" s="43"/>
    </row>
    <row r="753" spans="1:13" x14ac:dyDescent="0.2">
      <c r="A753" s="47">
        <v>744</v>
      </c>
      <c r="B753" s="5" t="str">
        <f>Input!$A$23</f>
        <v>TG</v>
      </c>
      <c r="C753" s="5" t="str">
        <f>"_"&amp;Input!$A$27</f>
        <v>_NONFAST</v>
      </c>
      <c r="D753" s="5" t="str">
        <f>"_"&amp;Input!$A$17</f>
        <v>_BMI</v>
      </c>
      <c r="E753" s="5" t="str">
        <f>"_"&amp;Input!$A$14</f>
        <v>_F</v>
      </c>
      <c r="F753" s="5" t="str">
        <f>"_"&amp;Input!$A$5</f>
        <v>_CSA</v>
      </c>
      <c r="G753" s="5" t="str">
        <f>"_"&amp;Input!$A$32</f>
        <v>_child</v>
      </c>
      <c r="H753" s="5" t="str">
        <f>"_"&amp;Input!$A$36</f>
        <v>_control</v>
      </c>
      <c r="I753" s="24" t="str">
        <f t="shared" si="11"/>
        <v>TG_NONFAST_BMI_F_CSA_child_control</v>
      </c>
      <c r="J753" s="42"/>
      <c r="K753" s="42"/>
      <c r="L753" s="42"/>
      <c r="M753" s="43"/>
    </row>
    <row r="754" spans="1:13" x14ac:dyDescent="0.2">
      <c r="A754" s="47">
        <v>745</v>
      </c>
      <c r="B754" s="5" t="str">
        <f>Input!$A$23</f>
        <v>TG</v>
      </c>
      <c r="C754" s="5" t="str">
        <f>"_"&amp;Input!$A$27</f>
        <v>_NONFAST</v>
      </c>
      <c r="D754" s="5" t="str">
        <f>"_"&amp;Input!$A$17</f>
        <v>_BMI</v>
      </c>
      <c r="E754" s="5" t="str">
        <f>"_"&amp;Input!$A$14</f>
        <v>_F</v>
      </c>
      <c r="F754" s="5" t="str">
        <f>"_"&amp;Input!$A$6</f>
        <v>_EAS</v>
      </c>
      <c r="G754" s="5" t="str">
        <f>"_"&amp;Input!$A$31</f>
        <v>_adult</v>
      </c>
      <c r="H754" s="5" t="str">
        <f>"_"&amp;Input!$A$35</f>
        <v>_case</v>
      </c>
      <c r="I754" s="24" t="str">
        <f t="shared" si="11"/>
        <v>TG_NONFAST_BMI_F_EAS_adult_case</v>
      </c>
      <c r="J754" s="42"/>
      <c r="K754" s="42"/>
      <c r="L754" s="42"/>
      <c r="M754" s="43"/>
    </row>
    <row r="755" spans="1:13" x14ac:dyDescent="0.2">
      <c r="A755" s="47">
        <v>746</v>
      </c>
      <c r="B755" s="5" t="str">
        <f>Input!$A$23</f>
        <v>TG</v>
      </c>
      <c r="C755" s="5" t="str">
        <f>"_"&amp;Input!$A$27</f>
        <v>_NONFAST</v>
      </c>
      <c r="D755" s="5" t="str">
        <f>"_"&amp;Input!$A$17</f>
        <v>_BMI</v>
      </c>
      <c r="E755" s="5" t="str">
        <f>"_"&amp;Input!$A$14</f>
        <v>_F</v>
      </c>
      <c r="F755" s="5" t="str">
        <f>"_"&amp;Input!$A$6</f>
        <v>_EAS</v>
      </c>
      <c r="G755" s="5" t="str">
        <f>"_"&amp;Input!$A$31</f>
        <v>_adult</v>
      </c>
      <c r="H755" s="5" t="str">
        <f>"_"&amp;Input!$A$36</f>
        <v>_control</v>
      </c>
      <c r="I755" s="24" t="str">
        <f t="shared" si="11"/>
        <v>TG_NONFAST_BMI_F_EAS_adult_control</v>
      </c>
      <c r="J755" s="42"/>
      <c r="K755" s="42"/>
      <c r="L755" s="42"/>
      <c r="M755" s="43"/>
    </row>
    <row r="756" spans="1:13" x14ac:dyDescent="0.2">
      <c r="A756" s="47">
        <v>747</v>
      </c>
      <c r="B756" s="5" t="str">
        <f>Input!$A$23</f>
        <v>TG</v>
      </c>
      <c r="C756" s="5" t="str">
        <f>"_"&amp;Input!$A$27</f>
        <v>_NONFAST</v>
      </c>
      <c r="D756" s="5" t="str">
        <f>"_"&amp;Input!$A$17</f>
        <v>_BMI</v>
      </c>
      <c r="E756" s="5" t="str">
        <f>"_"&amp;Input!$A$14</f>
        <v>_F</v>
      </c>
      <c r="F756" s="5" t="str">
        <f>"_"&amp;Input!$A$6</f>
        <v>_EAS</v>
      </c>
      <c r="G756" s="5" t="str">
        <f>"_"&amp;Input!$A$32</f>
        <v>_child</v>
      </c>
      <c r="H756" s="5" t="str">
        <f>"_"&amp;Input!$A$35</f>
        <v>_case</v>
      </c>
      <c r="I756" s="24" t="str">
        <f t="shared" si="11"/>
        <v>TG_NONFAST_BMI_F_EAS_child_case</v>
      </c>
      <c r="J756" s="42"/>
      <c r="K756" s="42"/>
      <c r="L756" s="42"/>
      <c r="M756" s="43"/>
    </row>
    <row r="757" spans="1:13" x14ac:dyDescent="0.2">
      <c r="A757" s="47">
        <v>748</v>
      </c>
      <c r="B757" s="5" t="str">
        <f>Input!$A$23</f>
        <v>TG</v>
      </c>
      <c r="C757" s="5" t="str">
        <f>"_"&amp;Input!$A$27</f>
        <v>_NONFAST</v>
      </c>
      <c r="D757" s="5" t="str">
        <f>"_"&amp;Input!$A$17</f>
        <v>_BMI</v>
      </c>
      <c r="E757" s="5" t="str">
        <f>"_"&amp;Input!$A$14</f>
        <v>_F</v>
      </c>
      <c r="F757" s="5" t="str">
        <f>"_"&amp;Input!$A$6</f>
        <v>_EAS</v>
      </c>
      <c r="G757" s="5" t="str">
        <f>"_"&amp;Input!$A$32</f>
        <v>_child</v>
      </c>
      <c r="H757" s="5" t="str">
        <f>"_"&amp;Input!$A$36</f>
        <v>_control</v>
      </c>
      <c r="I757" s="24" t="str">
        <f t="shared" si="11"/>
        <v>TG_NONFAST_BMI_F_EAS_child_control</v>
      </c>
      <c r="J757" s="42"/>
      <c r="K757" s="42"/>
      <c r="L757" s="42"/>
      <c r="M757" s="43"/>
    </row>
    <row r="758" spans="1:13" x14ac:dyDescent="0.2">
      <c r="A758" s="47">
        <v>749</v>
      </c>
      <c r="B758" s="5" t="str">
        <f>Input!$A$23</f>
        <v>TG</v>
      </c>
      <c r="C758" s="5" t="str">
        <f>"_"&amp;Input!$A$27</f>
        <v>_NONFAST</v>
      </c>
      <c r="D758" s="5" t="str">
        <f>"_"&amp;Input!$A$17</f>
        <v>_BMI</v>
      </c>
      <c r="E758" s="5" t="str">
        <f>"_"&amp;Input!$A$14</f>
        <v>_F</v>
      </c>
      <c r="F758" s="5" t="str">
        <f>"_"&amp;Input!$A$7</f>
        <v>_EUR</v>
      </c>
      <c r="G758" s="5" t="str">
        <f>"_"&amp;Input!$A$31</f>
        <v>_adult</v>
      </c>
      <c r="H758" s="5" t="str">
        <f>"_"&amp;Input!$A$35</f>
        <v>_case</v>
      </c>
      <c r="I758" s="24" t="str">
        <f t="shared" si="11"/>
        <v>TG_NONFAST_BMI_F_EUR_adult_case</v>
      </c>
      <c r="J758" s="42"/>
      <c r="K758" s="42"/>
      <c r="L758" s="42"/>
      <c r="M758" s="43"/>
    </row>
    <row r="759" spans="1:13" x14ac:dyDescent="0.2">
      <c r="A759" s="47">
        <v>750</v>
      </c>
      <c r="B759" s="5" t="str">
        <f>Input!$A$23</f>
        <v>TG</v>
      </c>
      <c r="C759" s="5" t="str">
        <f>"_"&amp;Input!$A$27</f>
        <v>_NONFAST</v>
      </c>
      <c r="D759" s="5" t="str">
        <f>"_"&amp;Input!$A$17</f>
        <v>_BMI</v>
      </c>
      <c r="E759" s="5" t="str">
        <f>"_"&amp;Input!$A$14</f>
        <v>_F</v>
      </c>
      <c r="F759" s="5" t="str">
        <f>"_"&amp;Input!$A$7</f>
        <v>_EUR</v>
      </c>
      <c r="G759" s="5" t="str">
        <f>"_"&amp;Input!$A$31</f>
        <v>_adult</v>
      </c>
      <c r="H759" s="5" t="str">
        <f>"_"&amp;Input!$A$36</f>
        <v>_control</v>
      </c>
      <c r="I759" s="24" t="str">
        <f t="shared" si="11"/>
        <v>TG_NONFAST_BMI_F_EUR_adult_control</v>
      </c>
      <c r="J759" s="42"/>
      <c r="K759" s="42"/>
      <c r="L759" s="42"/>
      <c r="M759" s="43"/>
    </row>
    <row r="760" spans="1:13" x14ac:dyDescent="0.2">
      <c r="A760" s="47">
        <v>751</v>
      </c>
      <c r="B760" s="5" t="str">
        <f>Input!$A$23</f>
        <v>TG</v>
      </c>
      <c r="C760" s="5" t="str">
        <f>"_"&amp;Input!$A$27</f>
        <v>_NONFAST</v>
      </c>
      <c r="D760" s="5" t="str">
        <f>"_"&amp;Input!$A$17</f>
        <v>_BMI</v>
      </c>
      <c r="E760" s="5" t="str">
        <f>"_"&amp;Input!$A$14</f>
        <v>_F</v>
      </c>
      <c r="F760" s="5" t="str">
        <f>"_"&amp;Input!$A$7</f>
        <v>_EUR</v>
      </c>
      <c r="G760" s="5" t="str">
        <f>"_"&amp;Input!$A$32</f>
        <v>_child</v>
      </c>
      <c r="H760" s="5" t="str">
        <f>"_"&amp;Input!$A$35</f>
        <v>_case</v>
      </c>
      <c r="I760" s="24" t="str">
        <f t="shared" si="11"/>
        <v>TG_NONFAST_BMI_F_EUR_child_case</v>
      </c>
      <c r="J760" s="42"/>
      <c r="K760" s="42"/>
      <c r="L760" s="42"/>
      <c r="M760" s="43"/>
    </row>
    <row r="761" spans="1:13" x14ac:dyDescent="0.2">
      <c r="A761" s="47">
        <v>752</v>
      </c>
      <c r="B761" s="5" t="str">
        <f>Input!$A$23</f>
        <v>TG</v>
      </c>
      <c r="C761" s="5" t="str">
        <f>"_"&amp;Input!$A$27</f>
        <v>_NONFAST</v>
      </c>
      <c r="D761" s="5" t="str">
        <f>"_"&amp;Input!$A$17</f>
        <v>_BMI</v>
      </c>
      <c r="E761" s="5" t="str">
        <f>"_"&amp;Input!$A$14</f>
        <v>_F</v>
      </c>
      <c r="F761" s="5" t="str">
        <f>"_"&amp;Input!$A$7</f>
        <v>_EUR</v>
      </c>
      <c r="G761" s="5" t="str">
        <f>"_"&amp;Input!$A$32</f>
        <v>_child</v>
      </c>
      <c r="H761" s="5" t="str">
        <f>"_"&amp;Input!$A$36</f>
        <v>_control</v>
      </c>
      <c r="I761" s="24" t="str">
        <f t="shared" si="11"/>
        <v>TG_NONFAST_BMI_F_EUR_child_control</v>
      </c>
      <c r="J761" s="42"/>
      <c r="K761" s="42"/>
      <c r="L761" s="42"/>
      <c r="M761" s="43"/>
    </row>
    <row r="762" spans="1:13" x14ac:dyDescent="0.2">
      <c r="A762" s="47">
        <v>753</v>
      </c>
      <c r="B762" s="5" t="str">
        <f>Input!$A$23</f>
        <v>TG</v>
      </c>
      <c r="C762" s="5" t="str">
        <f>"_"&amp;Input!$A$27</f>
        <v>_NONFAST</v>
      </c>
      <c r="D762" s="5" t="str">
        <f>"_"&amp;Input!$A$17</f>
        <v>_BMI</v>
      </c>
      <c r="E762" s="5" t="str">
        <f>"_"&amp;Input!$A$14</f>
        <v>_F</v>
      </c>
      <c r="F762" s="5" t="str">
        <f>"_"&amp;Input!$A$8</f>
        <v>_MES</v>
      </c>
      <c r="G762" s="5" t="str">
        <f>"_"&amp;Input!$A$31</f>
        <v>_adult</v>
      </c>
      <c r="H762" s="5" t="str">
        <f>"_"&amp;Input!$A$35</f>
        <v>_case</v>
      </c>
      <c r="I762" s="24" t="str">
        <f t="shared" si="11"/>
        <v>TG_NONFAST_BMI_F_MES_adult_case</v>
      </c>
      <c r="J762" s="42"/>
      <c r="K762" s="42"/>
      <c r="L762" s="42"/>
      <c r="M762" s="43"/>
    </row>
    <row r="763" spans="1:13" x14ac:dyDescent="0.2">
      <c r="A763" s="47">
        <v>754</v>
      </c>
      <c r="B763" s="5" t="str">
        <f>Input!$A$23</f>
        <v>TG</v>
      </c>
      <c r="C763" s="5" t="str">
        <f>"_"&amp;Input!$A$27</f>
        <v>_NONFAST</v>
      </c>
      <c r="D763" s="5" t="str">
        <f>"_"&amp;Input!$A$17</f>
        <v>_BMI</v>
      </c>
      <c r="E763" s="5" t="str">
        <f>"_"&amp;Input!$A$14</f>
        <v>_F</v>
      </c>
      <c r="F763" s="5" t="str">
        <f>"_"&amp;Input!$A$8</f>
        <v>_MES</v>
      </c>
      <c r="G763" s="5" t="str">
        <f>"_"&amp;Input!$A$31</f>
        <v>_adult</v>
      </c>
      <c r="H763" s="5" t="str">
        <f>"_"&amp;Input!$A$36</f>
        <v>_control</v>
      </c>
      <c r="I763" s="24" t="str">
        <f t="shared" si="11"/>
        <v>TG_NONFAST_BMI_F_MES_adult_control</v>
      </c>
      <c r="J763" s="42"/>
      <c r="K763" s="42"/>
      <c r="L763" s="42"/>
      <c r="M763" s="43"/>
    </row>
    <row r="764" spans="1:13" x14ac:dyDescent="0.2">
      <c r="A764" s="47">
        <v>755</v>
      </c>
      <c r="B764" s="5" t="str">
        <f>Input!$A$23</f>
        <v>TG</v>
      </c>
      <c r="C764" s="5" t="str">
        <f>"_"&amp;Input!$A$27</f>
        <v>_NONFAST</v>
      </c>
      <c r="D764" s="5" t="str">
        <f>"_"&amp;Input!$A$17</f>
        <v>_BMI</v>
      </c>
      <c r="E764" s="5" t="str">
        <f>"_"&amp;Input!$A$14</f>
        <v>_F</v>
      </c>
      <c r="F764" s="5" t="str">
        <f>"_"&amp;Input!$A$8</f>
        <v>_MES</v>
      </c>
      <c r="G764" s="5" t="str">
        <f>"_"&amp;Input!$A$32</f>
        <v>_child</v>
      </c>
      <c r="H764" s="5" t="str">
        <f>"_"&amp;Input!$A$35</f>
        <v>_case</v>
      </c>
      <c r="I764" s="24" t="str">
        <f t="shared" si="11"/>
        <v>TG_NONFAST_BMI_F_MES_child_case</v>
      </c>
      <c r="J764" s="42"/>
      <c r="K764" s="42"/>
      <c r="L764" s="42"/>
      <c r="M764" s="43"/>
    </row>
    <row r="765" spans="1:13" x14ac:dyDescent="0.2">
      <c r="A765" s="47">
        <v>756</v>
      </c>
      <c r="B765" s="5" t="str">
        <f>Input!$A$23</f>
        <v>TG</v>
      </c>
      <c r="C765" s="5" t="str">
        <f>"_"&amp;Input!$A$27</f>
        <v>_NONFAST</v>
      </c>
      <c r="D765" s="5" t="str">
        <f>"_"&amp;Input!$A$17</f>
        <v>_BMI</v>
      </c>
      <c r="E765" s="5" t="str">
        <f>"_"&amp;Input!$A$14</f>
        <v>_F</v>
      </c>
      <c r="F765" s="5" t="str">
        <f>"_"&amp;Input!$A$8</f>
        <v>_MES</v>
      </c>
      <c r="G765" s="5" t="str">
        <f>"_"&amp;Input!$A$32</f>
        <v>_child</v>
      </c>
      <c r="H765" s="5" t="str">
        <f>"_"&amp;Input!$A$36</f>
        <v>_control</v>
      </c>
      <c r="I765" s="24" t="str">
        <f t="shared" si="11"/>
        <v>TG_NONFAST_BMI_F_MES_child_control</v>
      </c>
      <c r="J765" s="42"/>
      <c r="K765" s="42"/>
      <c r="L765" s="42"/>
      <c r="M765" s="43"/>
    </row>
    <row r="766" spans="1:13" x14ac:dyDescent="0.2">
      <c r="A766" s="47">
        <v>757</v>
      </c>
      <c r="B766" s="5" t="str">
        <f>Input!$A$23</f>
        <v>TG</v>
      </c>
      <c r="C766" s="5" t="str">
        <f>"_"&amp;Input!$A$27</f>
        <v>_NONFAST</v>
      </c>
      <c r="D766" s="5" t="str">
        <f>"_"&amp;Input!$A$18</f>
        <v>_AGE</v>
      </c>
      <c r="E766" s="5" t="str">
        <f>"_"&amp;Input!$A$12</f>
        <v>_ALL</v>
      </c>
      <c r="F766" s="5" t="str">
        <f>"_"&amp;Input!$A$2</f>
        <v>_TOT</v>
      </c>
      <c r="G766" s="5" t="str">
        <f>"_"&amp;Input!$A$31</f>
        <v>_adult</v>
      </c>
      <c r="H766" s="5" t="str">
        <f>"_"&amp;Input!$A$35</f>
        <v>_case</v>
      </c>
      <c r="I766" s="24" t="str">
        <f t="shared" si="11"/>
        <v>TG_NONFAST_AGE_ALL_TOT_adult_case</v>
      </c>
      <c r="J766" s="42"/>
      <c r="K766" s="42"/>
      <c r="L766" s="42"/>
      <c r="M766" s="43"/>
    </row>
    <row r="767" spans="1:13" x14ac:dyDescent="0.2">
      <c r="A767" s="47">
        <v>758</v>
      </c>
      <c r="B767" s="5" t="str">
        <f>Input!$A$23</f>
        <v>TG</v>
      </c>
      <c r="C767" s="5" t="str">
        <f>"_"&amp;Input!$A$27</f>
        <v>_NONFAST</v>
      </c>
      <c r="D767" s="5" t="str">
        <f>"_"&amp;Input!$A$18</f>
        <v>_AGE</v>
      </c>
      <c r="E767" s="5" t="str">
        <f>"_"&amp;Input!$A$12</f>
        <v>_ALL</v>
      </c>
      <c r="F767" s="5" t="str">
        <f>"_"&amp;Input!$A$2</f>
        <v>_TOT</v>
      </c>
      <c r="G767" s="5" t="str">
        <f>"_"&amp;Input!$A$31</f>
        <v>_adult</v>
      </c>
      <c r="H767" s="5" t="str">
        <f>"_"&amp;Input!$A$36</f>
        <v>_control</v>
      </c>
      <c r="I767" s="24" t="str">
        <f t="shared" si="11"/>
        <v>TG_NONFAST_AGE_ALL_TOT_adult_control</v>
      </c>
      <c r="J767" s="42"/>
      <c r="K767" s="42"/>
      <c r="L767" s="42"/>
      <c r="M767" s="43"/>
    </row>
    <row r="768" spans="1:13" x14ac:dyDescent="0.2">
      <c r="A768" s="47">
        <v>759</v>
      </c>
      <c r="B768" s="5" t="str">
        <f>Input!$A$23</f>
        <v>TG</v>
      </c>
      <c r="C768" s="5" t="str">
        <f>"_"&amp;Input!$A$27</f>
        <v>_NONFAST</v>
      </c>
      <c r="D768" s="5" t="str">
        <f>"_"&amp;Input!$A$18</f>
        <v>_AGE</v>
      </c>
      <c r="E768" s="5" t="str">
        <f>"_"&amp;Input!$A$12</f>
        <v>_ALL</v>
      </c>
      <c r="F768" s="5" t="str">
        <f>"_"&amp;Input!$A$2</f>
        <v>_TOT</v>
      </c>
      <c r="G768" s="5" t="str">
        <f>"_"&amp;Input!$A$32</f>
        <v>_child</v>
      </c>
      <c r="H768" s="5" t="str">
        <f>"_"&amp;Input!$A$35</f>
        <v>_case</v>
      </c>
      <c r="I768" s="24" t="str">
        <f t="shared" si="11"/>
        <v>TG_NONFAST_AGE_ALL_TOT_child_case</v>
      </c>
      <c r="J768" s="42"/>
      <c r="K768" s="42"/>
      <c r="L768" s="42"/>
      <c r="M768" s="43"/>
    </row>
    <row r="769" spans="1:13" x14ac:dyDescent="0.2">
      <c r="A769" s="47">
        <v>760</v>
      </c>
      <c r="B769" s="5" t="str">
        <f>Input!$A$23</f>
        <v>TG</v>
      </c>
      <c r="C769" s="5" t="str">
        <f>"_"&amp;Input!$A$27</f>
        <v>_NONFAST</v>
      </c>
      <c r="D769" s="5" t="str">
        <f>"_"&amp;Input!$A$18</f>
        <v>_AGE</v>
      </c>
      <c r="E769" s="5" t="str">
        <f>"_"&amp;Input!$A$12</f>
        <v>_ALL</v>
      </c>
      <c r="F769" s="5" t="str">
        <f>"_"&amp;Input!$A$2</f>
        <v>_TOT</v>
      </c>
      <c r="G769" s="5" t="str">
        <f>"_"&amp;Input!$A$32</f>
        <v>_child</v>
      </c>
      <c r="H769" s="5" t="str">
        <f>"_"&amp;Input!$A$36</f>
        <v>_control</v>
      </c>
      <c r="I769" s="24" t="str">
        <f t="shared" si="11"/>
        <v>TG_NONFAST_AGE_ALL_TOT_child_control</v>
      </c>
      <c r="J769" s="42"/>
      <c r="K769" s="42"/>
      <c r="L769" s="42"/>
      <c r="M769" s="43"/>
    </row>
    <row r="770" spans="1:13" x14ac:dyDescent="0.2">
      <c r="A770" s="47">
        <v>761</v>
      </c>
      <c r="B770" s="5" t="str">
        <f>Input!$A$23</f>
        <v>TG</v>
      </c>
      <c r="C770" s="5" t="str">
        <f>"_"&amp;Input!$A$27</f>
        <v>_NONFAST</v>
      </c>
      <c r="D770" s="5" t="str">
        <f>"_"&amp;Input!$A$18</f>
        <v>_AGE</v>
      </c>
      <c r="E770" s="5" t="str">
        <f>"_"&amp;Input!$A$12</f>
        <v>_ALL</v>
      </c>
      <c r="F770" s="5" t="str">
        <f>"_"&amp;Input!$A$3</f>
        <v>_AFR</v>
      </c>
      <c r="G770" s="5" t="str">
        <f>"_"&amp;Input!$A$31</f>
        <v>_adult</v>
      </c>
      <c r="H770" s="5" t="str">
        <f>"_"&amp;Input!$A$35</f>
        <v>_case</v>
      </c>
      <c r="I770" s="24" t="str">
        <f t="shared" si="11"/>
        <v>TG_NONFAST_AGE_ALL_AFR_adult_case</v>
      </c>
      <c r="J770" s="42"/>
      <c r="K770" s="42"/>
      <c r="L770" s="42"/>
      <c r="M770" s="43"/>
    </row>
    <row r="771" spans="1:13" x14ac:dyDescent="0.2">
      <c r="A771" s="47">
        <v>762</v>
      </c>
      <c r="B771" s="5" t="str">
        <f>Input!$A$23</f>
        <v>TG</v>
      </c>
      <c r="C771" s="5" t="str">
        <f>"_"&amp;Input!$A$27</f>
        <v>_NONFAST</v>
      </c>
      <c r="D771" s="5" t="str">
        <f>"_"&amp;Input!$A$18</f>
        <v>_AGE</v>
      </c>
      <c r="E771" s="5" t="str">
        <f>"_"&amp;Input!$A$12</f>
        <v>_ALL</v>
      </c>
      <c r="F771" s="5" t="str">
        <f>"_"&amp;Input!$A$3</f>
        <v>_AFR</v>
      </c>
      <c r="G771" s="5" t="str">
        <f>"_"&amp;Input!$A$31</f>
        <v>_adult</v>
      </c>
      <c r="H771" s="5" t="str">
        <f>"_"&amp;Input!$A$36</f>
        <v>_control</v>
      </c>
      <c r="I771" s="24" t="str">
        <f t="shared" si="11"/>
        <v>TG_NONFAST_AGE_ALL_AFR_adult_control</v>
      </c>
      <c r="J771" s="42"/>
      <c r="K771" s="42"/>
      <c r="L771" s="42"/>
      <c r="M771" s="43"/>
    </row>
    <row r="772" spans="1:13" x14ac:dyDescent="0.2">
      <c r="A772" s="47">
        <v>763</v>
      </c>
      <c r="B772" s="5" t="str">
        <f>Input!$A$23</f>
        <v>TG</v>
      </c>
      <c r="C772" s="5" t="str">
        <f>"_"&amp;Input!$A$27</f>
        <v>_NONFAST</v>
      </c>
      <c r="D772" s="5" t="str">
        <f>"_"&amp;Input!$A$18</f>
        <v>_AGE</v>
      </c>
      <c r="E772" s="5" t="str">
        <f>"_"&amp;Input!$A$12</f>
        <v>_ALL</v>
      </c>
      <c r="F772" s="5" t="str">
        <f>"_"&amp;Input!$A$3</f>
        <v>_AFR</v>
      </c>
      <c r="G772" s="5" t="str">
        <f>"_"&amp;Input!$A$32</f>
        <v>_child</v>
      </c>
      <c r="H772" s="5" t="str">
        <f>"_"&amp;Input!$A$35</f>
        <v>_case</v>
      </c>
      <c r="I772" s="24" t="str">
        <f t="shared" si="11"/>
        <v>TG_NONFAST_AGE_ALL_AFR_child_case</v>
      </c>
      <c r="J772" s="42"/>
      <c r="K772" s="42"/>
      <c r="L772" s="42"/>
      <c r="M772" s="43"/>
    </row>
    <row r="773" spans="1:13" x14ac:dyDescent="0.2">
      <c r="A773" s="47">
        <v>764</v>
      </c>
      <c r="B773" s="5" t="str">
        <f>Input!$A$23</f>
        <v>TG</v>
      </c>
      <c r="C773" s="5" t="str">
        <f>"_"&amp;Input!$A$27</f>
        <v>_NONFAST</v>
      </c>
      <c r="D773" s="5" t="str">
        <f>"_"&amp;Input!$A$18</f>
        <v>_AGE</v>
      </c>
      <c r="E773" s="5" t="str">
        <f>"_"&amp;Input!$A$12</f>
        <v>_ALL</v>
      </c>
      <c r="F773" s="5" t="str">
        <f>"_"&amp;Input!$A$3</f>
        <v>_AFR</v>
      </c>
      <c r="G773" s="5" t="str">
        <f>"_"&amp;Input!$A$32</f>
        <v>_child</v>
      </c>
      <c r="H773" s="5" t="str">
        <f>"_"&amp;Input!$A$36</f>
        <v>_control</v>
      </c>
      <c r="I773" s="24" t="str">
        <f t="shared" si="11"/>
        <v>TG_NONFAST_AGE_ALL_AFR_child_control</v>
      </c>
      <c r="J773" s="42"/>
      <c r="K773" s="42"/>
      <c r="L773" s="42"/>
      <c r="M773" s="43"/>
    </row>
    <row r="774" spans="1:13" x14ac:dyDescent="0.2">
      <c r="A774" s="47">
        <v>765</v>
      </c>
      <c r="B774" s="5" t="str">
        <f>Input!$A$23</f>
        <v>TG</v>
      </c>
      <c r="C774" s="5" t="str">
        <f>"_"&amp;Input!$A$27</f>
        <v>_NONFAST</v>
      </c>
      <c r="D774" s="5" t="str">
        <f>"_"&amp;Input!$A$18</f>
        <v>_AGE</v>
      </c>
      <c r="E774" s="5" t="str">
        <f>"_"&amp;Input!$A$12</f>
        <v>_ALL</v>
      </c>
      <c r="F774" s="5" t="str">
        <f>"_"&amp;Input!$A$4</f>
        <v>_AMR</v>
      </c>
      <c r="G774" s="5" t="str">
        <f>"_"&amp;Input!$A$31</f>
        <v>_adult</v>
      </c>
      <c r="H774" s="5" t="str">
        <f>"_"&amp;Input!$A$35</f>
        <v>_case</v>
      </c>
      <c r="I774" s="24" t="str">
        <f t="shared" si="11"/>
        <v>TG_NONFAST_AGE_ALL_AMR_adult_case</v>
      </c>
      <c r="J774" s="42"/>
      <c r="K774" s="42"/>
      <c r="L774" s="42"/>
      <c r="M774" s="43"/>
    </row>
    <row r="775" spans="1:13" x14ac:dyDescent="0.2">
      <c r="A775" s="47">
        <v>766</v>
      </c>
      <c r="B775" s="5" t="str">
        <f>Input!$A$23</f>
        <v>TG</v>
      </c>
      <c r="C775" s="5" t="str">
        <f>"_"&amp;Input!$A$27</f>
        <v>_NONFAST</v>
      </c>
      <c r="D775" s="5" t="str">
        <f>"_"&amp;Input!$A$18</f>
        <v>_AGE</v>
      </c>
      <c r="E775" s="5" t="str">
        <f>"_"&amp;Input!$A$12</f>
        <v>_ALL</v>
      </c>
      <c r="F775" s="5" t="str">
        <f>"_"&amp;Input!$A$4</f>
        <v>_AMR</v>
      </c>
      <c r="G775" s="5" t="str">
        <f>"_"&amp;Input!$A$31</f>
        <v>_adult</v>
      </c>
      <c r="H775" s="5" t="str">
        <f>"_"&amp;Input!$A$36</f>
        <v>_control</v>
      </c>
      <c r="I775" s="24" t="str">
        <f t="shared" si="11"/>
        <v>TG_NONFAST_AGE_ALL_AMR_adult_control</v>
      </c>
      <c r="J775" s="42"/>
      <c r="K775" s="42"/>
      <c r="L775" s="42"/>
      <c r="M775" s="43"/>
    </row>
    <row r="776" spans="1:13" x14ac:dyDescent="0.2">
      <c r="A776" s="47">
        <v>767</v>
      </c>
      <c r="B776" s="5" t="str">
        <f>Input!$A$23</f>
        <v>TG</v>
      </c>
      <c r="C776" s="5" t="str">
        <f>"_"&amp;Input!$A$27</f>
        <v>_NONFAST</v>
      </c>
      <c r="D776" s="5" t="str">
        <f>"_"&amp;Input!$A$18</f>
        <v>_AGE</v>
      </c>
      <c r="E776" s="5" t="str">
        <f>"_"&amp;Input!$A$12</f>
        <v>_ALL</v>
      </c>
      <c r="F776" s="5" t="str">
        <f>"_"&amp;Input!$A$4</f>
        <v>_AMR</v>
      </c>
      <c r="G776" s="5" t="str">
        <f>"_"&amp;Input!$A$32</f>
        <v>_child</v>
      </c>
      <c r="H776" s="5" t="str">
        <f>"_"&amp;Input!$A$35</f>
        <v>_case</v>
      </c>
      <c r="I776" s="24" t="str">
        <f t="shared" si="11"/>
        <v>TG_NONFAST_AGE_ALL_AMR_child_case</v>
      </c>
      <c r="J776" s="42"/>
      <c r="K776" s="42"/>
      <c r="L776" s="42"/>
      <c r="M776" s="43"/>
    </row>
    <row r="777" spans="1:13" x14ac:dyDescent="0.2">
      <c r="A777" s="47">
        <v>768</v>
      </c>
      <c r="B777" s="5" t="str">
        <f>Input!$A$23</f>
        <v>TG</v>
      </c>
      <c r="C777" s="5" t="str">
        <f>"_"&amp;Input!$A$27</f>
        <v>_NONFAST</v>
      </c>
      <c r="D777" s="5" t="str">
        <f>"_"&amp;Input!$A$18</f>
        <v>_AGE</v>
      </c>
      <c r="E777" s="5" t="str">
        <f>"_"&amp;Input!$A$12</f>
        <v>_ALL</v>
      </c>
      <c r="F777" s="5" t="str">
        <f>"_"&amp;Input!$A$4</f>
        <v>_AMR</v>
      </c>
      <c r="G777" s="5" t="str">
        <f>"_"&amp;Input!$A$32</f>
        <v>_child</v>
      </c>
      <c r="H777" s="5" t="str">
        <f>"_"&amp;Input!$A$36</f>
        <v>_control</v>
      </c>
      <c r="I777" s="24" t="str">
        <f t="shared" si="11"/>
        <v>TG_NONFAST_AGE_ALL_AMR_child_control</v>
      </c>
      <c r="J777" s="42"/>
      <c r="K777" s="42"/>
      <c r="L777" s="42"/>
      <c r="M777" s="43"/>
    </row>
    <row r="778" spans="1:13" x14ac:dyDescent="0.2">
      <c r="A778" s="47">
        <v>769</v>
      </c>
      <c r="B778" s="5" t="str">
        <f>Input!$A$23</f>
        <v>TG</v>
      </c>
      <c r="C778" s="5" t="str">
        <f>"_"&amp;Input!$A$27</f>
        <v>_NONFAST</v>
      </c>
      <c r="D778" s="5" t="str">
        <f>"_"&amp;Input!$A$18</f>
        <v>_AGE</v>
      </c>
      <c r="E778" s="5" t="str">
        <f>"_"&amp;Input!$A$12</f>
        <v>_ALL</v>
      </c>
      <c r="F778" s="5" t="str">
        <f>"_"&amp;Input!$A$5</f>
        <v>_CSA</v>
      </c>
      <c r="G778" s="5" t="str">
        <f>"_"&amp;Input!$A$31</f>
        <v>_adult</v>
      </c>
      <c r="H778" s="5" t="str">
        <f>"_"&amp;Input!$A$35</f>
        <v>_case</v>
      </c>
      <c r="I778" s="24" t="str">
        <f t="shared" si="11"/>
        <v>TG_NONFAST_AGE_ALL_CSA_adult_case</v>
      </c>
      <c r="J778" s="42"/>
      <c r="K778" s="42"/>
      <c r="L778" s="42"/>
      <c r="M778" s="43"/>
    </row>
    <row r="779" spans="1:13" x14ac:dyDescent="0.2">
      <c r="A779" s="47">
        <v>770</v>
      </c>
      <c r="B779" s="5" t="str">
        <f>Input!$A$23</f>
        <v>TG</v>
      </c>
      <c r="C779" s="5" t="str">
        <f>"_"&amp;Input!$A$27</f>
        <v>_NONFAST</v>
      </c>
      <c r="D779" s="5" t="str">
        <f>"_"&amp;Input!$A$18</f>
        <v>_AGE</v>
      </c>
      <c r="E779" s="5" t="str">
        <f>"_"&amp;Input!$A$12</f>
        <v>_ALL</v>
      </c>
      <c r="F779" s="5" t="str">
        <f>"_"&amp;Input!$A$5</f>
        <v>_CSA</v>
      </c>
      <c r="G779" s="5" t="str">
        <f>"_"&amp;Input!$A$31</f>
        <v>_adult</v>
      </c>
      <c r="H779" s="5" t="str">
        <f>"_"&amp;Input!$A$36</f>
        <v>_control</v>
      </c>
      <c r="I779" s="24" t="str">
        <f t="shared" ref="I779:I842" si="12">B779&amp;C779&amp;D779&amp;E779&amp;F779&amp;G779&amp;H779</f>
        <v>TG_NONFAST_AGE_ALL_CSA_adult_control</v>
      </c>
      <c r="J779" s="42"/>
      <c r="K779" s="42"/>
      <c r="L779" s="42"/>
      <c r="M779" s="43"/>
    </row>
    <row r="780" spans="1:13" x14ac:dyDescent="0.2">
      <c r="A780" s="47">
        <v>771</v>
      </c>
      <c r="B780" s="5" t="str">
        <f>Input!$A$23</f>
        <v>TG</v>
      </c>
      <c r="C780" s="5" t="str">
        <f>"_"&amp;Input!$A$27</f>
        <v>_NONFAST</v>
      </c>
      <c r="D780" s="5" t="str">
        <f>"_"&amp;Input!$A$18</f>
        <v>_AGE</v>
      </c>
      <c r="E780" s="5" t="str">
        <f>"_"&amp;Input!$A$12</f>
        <v>_ALL</v>
      </c>
      <c r="F780" s="5" t="str">
        <f>"_"&amp;Input!$A$5</f>
        <v>_CSA</v>
      </c>
      <c r="G780" s="5" t="str">
        <f>"_"&amp;Input!$A$32</f>
        <v>_child</v>
      </c>
      <c r="H780" s="5" t="str">
        <f>"_"&amp;Input!$A$35</f>
        <v>_case</v>
      </c>
      <c r="I780" s="24" t="str">
        <f t="shared" si="12"/>
        <v>TG_NONFAST_AGE_ALL_CSA_child_case</v>
      </c>
      <c r="J780" s="42"/>
      <c r="K780" s="42"/>
      <c r="L780" s="42"/>
      <c r="M780" s="43"/>
    </row>
    <row r="781" spans="1:13" x14ac:dyDescent="0.2">
      <c r="A781" s="47">
        <v>772</v>
      </c>
      <c r="B781" s="5" t="str">
        <f>Input!$A$23</f>
        <v>TG</v>
      </c>
      <c r="C781" s="5" t="str">
        <f>"_"&amp;Input!$A$27</f>
        <v>_NONFAST</v>
      </c>
      <c r="D781" s="5" t="str">
        <f>"_"&amp;Input!$A$18</f>
        <v>_AGE</v>
      </c>
      <c r="E781" s="5" t="str">
        <f>"_"&amp;Input!$A$12</f>
        <v>_ALL</v>
      </c>
      <c r="F781" s="5" t="str">
        <f>"_"&amp;Input!$A$5</f>
        <v>_CSA</v>
      </c>
      <c r="G781" s="5" t="str">
        <f>"_"&amp;Input!$A$32</f>
        <v>_child</v>
      </c>
      <c r="H781" s="5" t="str">
        <f>"_"&amp;Input!$A$36</f>
        <v>_control</v>
      </c>
      <c r="I781" s="24" t="str">
        <f t="shared" si="12"/>
        <v>TG_NONFAST_AGE_ALL_CSA_child_control</v>
      </c>
      <c r="J781" s="42"/>
      <c r="K781" s="42"/>
      <c r="L781" s="42"/>
      <c r="M781" s="43"/>
    </row>
    <row r="782" spans="1:13" x14ac:dyDescent="0.2">
      <c r="A782" s="47">
        <v>773</v>
      </c>
      <c r="B782" s="5" t="str">
        <f>Input!$A$23</f>
        <v>TG</v>
      </c>
      <c r="C782" s="5" t="str">
        <f>"_"&amp;Input!$A$27</f>
        <v>_NONFAST</v>
      </c>
      <c r="D782" s="5" t="str">
        <f>"_"&amp;Input!$A$18</f>
        <v>_AGE</v>
      </c>
      <c r="E782" s="5" t="str">
        <f>"_"&amp;Input!$A$12</f>
        <v>_ALL</v>
      </c>
      <c r="F782" s="5" t="str">
        <f>"_"&amp;Input!$A$6</f>
        <v>_EAS</v>
      </c>
      <c r="G782" s="5" t="str">
        <f>"_"&amp;Input!$A$31</f>
        <v>_adult</v>
      </c>
      <c r="H782" s="5" t="str">
        <f>"_"&amp;Input!$A$35</f>
        <v>_case</v>
      </c>
      <c r="I782" s="24" t="str">
        <f t="shared" si="12"/>
        <v>TG_NONFAST_AGE_ALL_EAS_adult_case</v>
      </c>
      <c r="J782" s="42"/>
      <c r="K782" s="42"/>
      <c r="L782" s="42"/>
      <c r="M782" s="43"/>
    </row>
    <row r="783" spans="1:13" x14ac:dyDescent="0.2">
      <c r="A783" s="47">
        <v>774</v>
      </c>
      <c r="B783" s="5" t="str">
        <f>Input!$A$23</f>
        <v>TG</v>
      </c>
      <c r="C783" s="5" t="str">
        <f>"_"&amp;Input!$A$27</f>
        <v>_NONFAST</v>
      </c>
      <c r="D783" s="5" t="str">
        <f>"_"&amp;Input!$A$18</f>
        <v>_AGE</v>
      </c>
      <c r="E783" s="5" t="str">
        <f>"_"&amp;Input!$A$12</f>
        <v>_ALL</v>
      </c>
      <c r="F783" s="5" t="str">
        <f>"_"&amp;Input!$A$6</f>
        <v>_EAS</v>
      </c>
      <c r="G783" s="5" t="str">
        <f>"_"&amp;Input!$A$31</f>
        <v>_adult</v>
      </c>
      <c r="H783" s="5" t="str">
        <f>"_"&amp;Input!$A$36</f>
        <v>_control</v>
      </c>
      <c r="I783" s="24" t="str">
        <f t="shared" si="12"/>
        <v>TG_NONFAST_AGE_ALL_EAS_adult_control</v>
      </c>
      <c r="J783" s="42"/>
      <c r="K783" s="42"/>
      <c r="L783" s="42"/>
      <c r="M783" s="43"/>
    </row>
    <row r="784" spans="1:13" x14ac:dyDescent="0.2">
      <c r="A784" s="47">
        <v>775</v>
      </c>
      <c r="B784" s="5" t="str">
        <f>Input!$A$23</f>
        <v>TG</v>
      </c>
      <c r="C784" s="5" t="str">
        <f>"_"&amp;Input!$A$27</f>
        <v>_NONFAST</v>
      </c>
      <c r="D784" s="5" t="str">
        <f>"_"&amp;Input!$A$18</f>
        <v>_AGE</v>
      </c>
      <c r="E784" s="5" t="str">
        <f>"_"&amp;Input!$A$12</f>
        <v>_ALL</v>
      </c>
      <c r="F784" s="5" t="str">
        <f>"_"&amp;Input!$A$6</f>
        <v>_EAS</v>
      </c>
      <c r="G784" s="5" t="str">
        <f>"_"&amp;Input!$A$32</f>
        <v>_child</v>
      </c>
      <c r="H784" s="5" t="str">
        <f>"_"&amp;Input!$A$35</f>
        <v>_case</v>
      </c>
      <c r="I784" s="24" t="str">
        <f t="shared" si="12"/>
        <v>TG_NONFAST_AGE_ALL_EAS_child_case</v>
      </c>
      <c r="J784" s="42"/>
      <c r="K784" s="42"/>
      <c r="L784" s="42"/>
      <c r="M784" s="43"/>
    </row>
    <row r="785" spans="1:13" x14ac:dyDescent="0.2">
      <c r="A785" s="47">
        <v>776</v>
      </c>
      <c r="B785" s="5" t="str">
        <f>Input!$A$23</f>
        <v>TG</v>
      </c>
      <c r="C785" s="5" t="str">
        <f>"_"&amp;Input!$A$27</f>
        <v>_NONFAST</v>
      </c>
      <c r="D785" s="5" t="str">
        <f>"_"&amp;Input!$A$18</f>
        <v>_AGE</v>
      </c>
      <c r="E785" s="5" t="str">
        <f>"_"&amp;Input!$A$12</f>
        <v>_ALL</v>
      </c>
      <c r="F785" s="5" t="str">
        <f>"_"&amp;Input!$A$6</f>
        <v>_EAS</v>
      </c>
      <c r="G785" s="5" t="str">
        <f>"_"&amp;Input!$A$32</f>
        <v>_child</v>
      </c>
      <c r="H785" s="5" t="str">
        <f>"_"&amp;Input!$A$36</f>
        <v>_control</v>
      </c>
      <c r="I785" s="24" t="str">
        <f t="shared" si="12"/>
        <v>TG_NONFAST_AGE_ALL_EAS_child_control</v>
      </c>
      <c r="J785" s="42"/>
      <c r="K785" s="42"/>
      <c r="L785" s="42"/>
      <c r="M785" s="43"/>
    </row>
    <row r="786" spans="1:13" x14ac:dyDescent="0.2">
      <c r="A786" s="47">
        <v>777</v>
      </c>
      <c r="B786" s="5" t="str">
        <f>Input!$A$23</f>
        <v>TG</v>
      </c>
      <c r="C786" s="5" t="str">
        <f>"_"&amp;Input!$A$27</f>
        <v>_NONFAST</v>
      </c>
      <c r="D786" s="5" t="str">
        <f>"_"&amp;Input!$A$18</f>
        <v>_AGE</v>
      </c>
      <c r="E786" s="5" t="str">
        <f>"_"&amp;Input!$A$12</f>
        <v>_ALL</v>
      </c>
      <c r="F786" s="5" t="str">
        <f>"_"&amp;Input!$A$7</f>
        <v>_EUR</v>
      </c>
      <c r="G786" s="5" t="str">
        <f>"_"&amp;Input!$A$31</f>
        <v>_adult</v>
      </c>
      <c r="H786" s="5" t="str">
        <f>"_"&amp;Input!$A$35</f>
        <v>_case</v>
      </c>
      <c r="I786" s="24" t="str">
        <f t="shared" si="12"/>
        <v>TG_NONFAST_AGE_ALL_EUR_adult_case</v>
      </c>
      <c r="J786" s="42"/>
      <c r="K786" s="42"/>
      <c r="L786" s="42"/>
      <c r="M786" s="43"/>
    </row>
    <row r="787" spans="1:13" x14ac:dyDescent="0.2">
      <c r="A787" s="47">
        <v>778</v>
      </c>
      <c r="B787" s="5" t="str">
        <f>Input!$A$23</f>
        <v>TG</v>
      </c>
      <c r="C787" s="5" t="str">
        <f>"_"&amp;Input!$A$27</f>
        <v>_NONFAST</v>
      </c>
      <c r="D787" s="5" t="str">
        <f>"_"&amp;Input!$A$18</f>
        <v>_AGE</v>
      </c>
      <c r="E787" s="5" t="str">
        <f>"_"&amp;Input!$A$12</f>
        <v>_ALL</v>
      </c>
      <c r="F787" s="5" t="str">
        <f>"_"&amp;Input!$A$7</f>
        <v>_EUR</v>
      </c>
      <c r="G787" s="5" t="str">
        <f>"_"&amp;Input!$A$31</f>
        <v>_adult</v>
      </c>
      <c r="H787" s="5" t="str">
        <f>"_"&amp;Input!$A$36</f>
        <v>_control</v>
      </c>
      <c r="I787" s="24" t="str">
        <f t="shared" si="12"/>
        <v>TG_NONFAST_AGE_ALL_EUR_adult_control</v>
      </c>
      <c r="J787" s="42"/>
      <c r="K787" s="42"/>
      <c r="L787" s="42"/>
      <c r="M787" s="43"/>
    </row>
    <row r="788" spans="1:13" x14ac:dyDescent="0.2">
      <c r="A788" s="47">
        <v>779</v>
      </c>
      <c r="B788" s="5" t="str">
        <f>Input!$A$23</f>
        <v>TG</v>
      </c>
      <c r="C788" s="5" t="str">
        <f>"_"&amp;Input!$A$27</f>
        <v>_NONFAST</v>
      </c>
      <c r="D788" s="5" t="str">
        <f>"_"&amp;Input!$A$18</f>
        <v>_AGE</v>
      </c>
      <c r="E788" s="5" t="str">
        <f>"_"&amp;Input!$A$12</f>
        <v>_ALL</v>
      </c>
      <c r="F788" s="5" t="str">
        <f>"_"&amp;Input!$A$7</f>
        <v>_EUR</v>
      </c>
      <c r="G788" s="5" t="str">
        <f>"_"&amp;Input!$A$32</f>
        <v>_child</v>
      </c>
      <c r="H788" s="5" t="str">
        <f>"_"&amp;Input!$A$35</f>
        <v>_case</v>
      </c>
      <c r="I788" s="24" t="str">
        <f t="shared" si="12"/>
        <v>TG_NONFAST_AGE_ALL_EUR_child_case</v>
      </c>
      <c r="J788" s="42"/>
      <c r="K788" s="42"/>
      <c r="L788" s="42"/>
      <c r="M788" s="43"/>
    </row>
    <row r="789" spans="1:13" x14ac:dyDescent="0.2">
      <c r="A789" s="47">
        <v>780</v>
      </c>
      <c r="B789" s="5" t="str">
        <f>Input!$A$23</f>
        <v>TG</v>
      </c>
      <c r="C789" s="5" t="str">
        <f>"_"&amp;Input!$A$27</f>
        <v>_NONFAST</v>
      </c>
      <c r="D789" s="5" t="str">
        <f>"_"&amp;Input!$A$18</f>
        <v>_AGE</v>
      </c>
      <c r="E789" s="5" t="str">
        <f>"_"&amp;Input!$A$12</f>
        <v>_ALL</v>
      </c>
      <c r="F789" s="5" t="str">
        <f>"_"&amp;Input!$A$7</f>
        <v>_EUR</v>
      </c>
      <c r="G789" s="5" t="str">
        <f>"_"&amp;Input!$A$32</f>
        <v>_child</v>
      </c>
      <c r="H789" s="5" t="str">
        <f>"_"&amp;Input!$A$36</f>
        <v>_control</v>
      </c>
      <c r="I789" s="24" t="str">
        <f t="shared" si="12"/>
        <v>TG_NONFAST_AGE_ALL_EUR_child_control</v>
      </c>
      <c r="J789" s="42"/>
      <c r="K789" s="42"/>
      <c r="L789" s="42"/>
      <c r="M789" s="43"/>
    </row>
    <row r="790" spans="1:13" x14ac:dyDescent="0.2">
      <c r="A790" s="47">
        <v>781</v>
      </c>
      <c r="B790" s="5" t="str">
        <f>Input!$A$23</f>
        <v>TG</v>
      </c>
      <c r="C790" s="5" t="str">
        <f>"_"&amp;Input!$A$27</f>
        <v>_NONFAST</v>
      </c>
      <c r="D790" s="5" t="str">
        <f>"_"&amp;Input!$A$18</f>
        <v>_AGE</v>
      </c>
      <c r="E790" s="5" t="str">
        <f>"_"&amp;Input!$A$12</f>
        <v>_ALL</v>
      </c>
      <c r="F790" s="5" t="str">
        <f>"_"&amp;Input!$A$8</f>
        <v>_MES</v>
      </c>
      <c r="G790" s="5" t="str">
        <f>"_"&amp;Input!$A$31</f>
        <v>_adult</v>
      </c>
      <c r="H790" s="5" t="str">
        <f>"_"&amp;Input!$A$35</f>
        <v>_case</v>
      </c>
      <c r="I790" s="24" t="str">
        <f t="shared" si="12"/>
        <v>TG_NONFAST_AGE_ALL_MES_adult_case</v>
      </c>
      <c r="J790" s="42"/>
      <c r="K790" s="42"/>
      <c r="L790" s="42"/>
      <c r="M790" s="43"/>
    </row>
    <row r="791" spans="1:13" x14ac:dyDescent="0.2">
      <c r="A791" s="47">
        <v>782</v>
      </c>
      <c r="B791" s="5" t="str">
        <f>Input!$A$23</f>
        <v>TG</v>
      </c>
      <c r="C791" s="5" t="str">
        <f>"_"&amp;Input!$A$27</f>
        <v>_NONFAST</v>
      </c>
      <c r="D791" s="5" t="str">
        <f>"_"&amp;Input!$A$18</f>
        <v>_AGE</v>
      </c>
      <c r="E791" s="5" t="str">
        <f>"_"&amp;Input!$A$12</f>
        <v>_ALL</v>
      </c>
      <c r="F791" s="5" t="str">
        <f>"_"&amp;Input!$A$8</f>
        <v>_MES</v>
      </c>
      <c r="G791" s="5" t="str">
        <f>"_"&amp;Input!$A$31</f>
        <v>_adult</v>
      </c>
      <c r="H791" s="5" t="str">
        <f>"_"&amp;Input!$A$36</f>
        <v>_control</v>
      </c>
      <c r="I791" s="24" t="str">
        <f t="shared" si="12"/>
        <v>TG_NONFAST_AGE_ALL_MES_adult_control</v>
      </c>
      <c r="J791" s="42"/>
      <c r="K791" s="42"/>
      <c r="L791" s="42"/>
      <c r="M791" s="43"/>
    </row>
    <row r="792" spans="1:13" x14ac:dyDescent="0.2">
      <c r="A792" s="47">
        <v>783</v>
      </c>
      <c r="B792" s="5" t="str">
        <f>Input!$A$23</f>
        <v>TG</v>
      </c>
      <c r="C792" s="5" t="str">
        <f>"_"&amp;Input!$A$27</f>
        <v>_NONFAST</v>
      </c>
      <c r="D792" s="5" t="str">
        <f>"_"&amp;Input!$A$18</f>
        <v>_AGE</v>
      </c>
      <c r="E792" s="5" t="str">
        <f>"_"&amp;Input!$A$12</f>
        <v>_ALL</v>
      </c>
      <c r="F792" s="5" t="str">
        <f>"_"&amp;Input!$A$8</f>
        <v>_MES</v>
      </c>
      <c r="G792" s="5" t="str">
        <f>"_"&amp;Input!$A$32</f>
        <v>_child</v>
      </c>
      <c r="H792" s="5" t="str">
        <f>"_"&amp;Input!$A$35</f>
        <v>_case</v>
      </c>
      <c r="I792" s="24" t="str">
        <f t="shared" si="12"/>
        <v>TG_NONFAST_AGE_ALL_MES_child_case</v>
      </c>
      <c r="J792" s="42"/>
      <c r="K792" s="42"/>
      <c r="L792" s="42"/>
      <c r="M792" s="43"/>
    </row>
    <row r="793" spans="1:13" x14ac:dyDescent="0.2">
      <c r="A793" s="47">
        <v>784</v>
      </c>
      <c r="B793" s="5" t="str">
        <f>Input!$A$23</f>
        <v>TG</v>
      </c>
      <c r="C793" s="5" t="str">
        <f>"_"&amp;Input!$A$27</f>
        <v>_NONFAST</v>
      </c>
      <c r="D793" s="5" t="str">
        <f>"_"&amp;Input!$A$18</f>
        <v>_AGE</v>
      </c>
      <c r="E793" s="5" t="str">
        <f>"_"&amp;Input!$A$12</f>
        <v>_ALL</v>
      </c>
      <c r="F793" s="5" t="str">
        <f>"_"&amp;Input!$A$8</f>
        <v>_MES</v>
      </c>
      <c r="G793" s="5" t="str">
        <f>"_"&amp;Input!$A$32</f>
        <v>_child</v>
      </c>
      <c r="H793" s="5" t="str">
        <f>"_"&amp;Input!$A$36</f>
        <v>_control</v>
      </c>
      <c r="I793" s="24" t="str">
        <f t="shared" si="12"/>
        <v>TG_NONFAST_AGE_ALL_MES_child_control</v>
      </c>
      <c r="J793" s="42"/>
      <c r="K793" s="42"/>
      <c r="L793" s="42"/>
      <c r="M793" s="43"/>
    </row>
    <row r="794" spans="1:13" x14ac:dyDescent="0.2">
      <c r="A794" s="47">
        <v>785</v>
      </c>
      <c r="B794" s="5" t="str">
        <f>Input!$A$23</f>
        <v>TG</v>
      </c>
      <c r="C794" s="5" t="str">
        <f>"_"&amp;Input!$A$27</f>
        <v>_NONFAST</v>
      </c>
      <c r="D794" s="5" t="str">
        <f>"_"&amp;Input!$A$18</f>
        <v>_AGE</v>
      </c>
      <c r="E794" s="5" t="str">
        <f>"_"&amp;Input!$A$13</f>
        <v>_M</v>
      </c>
      <c r="F794" s="5" t="str">
        <f>"_"&amp;Input!$A$2</f>
        <v>_TOT</v>
      </c>
      <c r="G794" s="5" t="str">
        <f>"_"&amp;Input!$A$31</f>
        <v>_adult</v>
      </c>
      <c r="H794" s="5" t="str">
        <f>"_"&amp;Input!$A$35</f>
        <v>_case</v>
      </c>
      <c r="I794" s="24" t="str">
        <f t="shared" si="12"/>
        <v>TG_NONFAST_AGE_M_TOT_adult_case</v>
      </c>
      <c r="J794" s="42"/>
      <c r="K794" s="42"/>
      <c r="L794" s="42"/>
      <c r="M794" s="43"/>
    </row>
    <row r="795" spans="1:13" x14ac:dyDescent="0.2">
      <c r="A795" s="47">
        <v>786</v>
      </c>
      <c r="B795" s="5" t="str">
        <f>Input!$A$23</f>
        <v>TG</v>
      </c>
      <c r="C795" s="5" t="str">
        <f>"_"&amp;Input!$A$27</f>
        <v>_NONFAST</v>
      </c>
      <c r="D795" s="5" t="str">
        <f>"_"&amp;Input!$A$18</f>
        <v>_AGE</v>
      </c>
      <c r="E795" s="5" t="str">
        <f>"_"&amp;Input!$A$13</f>
        <v>_M</v>
      </c>
      <c r="F795" s="5" t="str">
        <f>"_"&amp;Input!$A$2</f>
        <v>_TOT</v>
      </c>
      <c r="G795" s="5" t="str">
        <f>"_"&amp;Input!$A$31</f>
        <v>_adult</v>
      </c>
      <c r="H795" s="5" t="str">
        <f>"_"&amp;Input!$A$36</f>
        <v>_control</v>
      </c>
      <c r="I795" s="24" t="str">
        <f t="shared" si="12"/>
        <v>TG_NONFAST_AGE_M_TOT_adult_control</v>
      </c>
      <c r="J795" s="42"/>
      <c r="K795" s="42"/>
      <c r="L795" s="42"/>
      <c r="M795" s="43"/>
    </row>
    <row r="796" spans="1:13" x14ac:dyDescent="0.2">
      <c r="A796" s="47">
        <v>787</v>
      </c>
      <c r="B796" s="5" t="str">
        <f>Input!$A$23</f>
        <v>TG</v>
      </c>
      <c r="C796" s="5" t="str">
        <f>"_"&amp;Input!$A$27</f>
        <v>_NONFAST</v>
      </c>
      <c r="D796" s="5" t="str">
        <f>"_"&amp;Input!$A$18</f>
        <v>_AGE</v>
      </c>
      <c r="E796" s="5" t="str">
        <f>"_"&amp;Input!$A$13</f>
        <v>_M</v>
      </c>
      <c r="F796" s="5" t="str">
        <f>"_"&amp;Input!$A$2</f>
        <v>_TOT</v>
      </c>
      <c r="G796" s="5" t="str">
        <f>"_"&amp;Input!$A$32</f>
        <v>_child</v>
      </c>
      <c r="H796" s="5" t="str">
        <f>"_"&amp;Input!$A$35</f>
        <v>_case</v>
      </c>
      <c r="I796" s="24" t="str">
        <f t="shared" si="12"/>
        <v>TG_NONFAST_AGE_M_TOT_child_case</v>
      </c>
      <c r="J796" s="42"/>
      <c r="K796" s="42"/>
      <c r="L796" s="42"/>
      <c r="M796" s="43"/>
    </row>
    <row r="797" spans="1:13" x14ac:dyDescent="0.2">
      <c r="A797" s="47">
        <v>788</v>
      </c>
      <c r="B797" s="5" t="str">
        <f>Input!$A$23</f>
        <v>TG</v>
      </c>
      <c r="C797" s="5" t="str">
        <f>"_"&amp;Input!$A$27</f>
        <v>_NONFAST</v>
      </c>
      <c r="D797" s="5" t="str">
        <f>"_"&amp;Input!$A$18</f>
        <v>_AGE</v>
      </c>
      <c r="E797" s="5" t="str">
        <f>"_"&amp;Input!$A$13</f>
        <v>_M</v>
      </c>
      <c r="F797" s="5" t="str">
        <f>"_"&amp;Input!$A$2</f>
        <v>_TOT</v>
      </c>
      <c r="G797" s="5" t="str">
        <f>"_"&amp;Input!$A$32</f>
        <v>_child</v>
      </c>
      <c r="H797" s="5" t="str">
        <f>"_"&amp;Input!$A$36</f>
        <v>_control</v>
      </c>
      <c r="I797" s="24" t="str">
        <f t="shared" si="12"/>
        <v>TG_NONFAST_AGE_M_TOT_child_control</v>
      </c>
      <c r="J797" s="42"/>
      <c r="K797" s="42"/>
      <c r="L797" s="42"/>
      <c r="M797" s="43"/>
    </row>
    <row r="798" spans="1:13" x14ac:dyDescent="0.2">
      <c r="A798" s="47">
        <v>789</v>
      </c>
      <c r="B798" s="5" t="str">
        <f>Input!$A$23</f>
        <v>TG</v>
      </c>
      <c r="C798" s="5" t="str">
        <f>"_"&amp;Input!$A$27</f>
        <v>_NONFAST</v>
      </c>
      <c r="D798" s="5" t="str">
        <f>"_"&amp;Input!$A$18</f>
        <v>_AGE</v>
      </c>
      <c r="E798" s="5" t="str">
        <f>"_"&amp;Input!$A$13</f>
        <v>_M</v>
      </c>
      <c r="F798" s="5" t="str">
        <f>"_"&amp;Input!$A$3</f>
        <v>_AFR</v>
      </c>
      <c r="G798" s="5" t="str">
        <f>"_"&amp;Input!$A$31</f>
        <v>_adult</v>
      </c>
      <c r="H798" s="5" t="str">
        <f>"_"&amp;Input!$A$35</f>
        <v>_case</v>
      </c>
      <c r="I798" s="24" t="str">
        <f t="shared" si="12"/>
        <v>TG_NONFAST_AGE_M_AFR_adult_case</v>
      </c>
      <c r="J798" s="42"/>
      <c r="K798" s="42"/>
      <c r="L798" s="42"/>
      <c r="M798" s="43"/>
    </row>
    <row r="799" spans="1:13" x14ac:dyDescent="0.2">
      <c r="A799" s="47">
        <v>790</v>
      </c>
      <c r="B799" s="5" t="str">
        <f>Input!$A$23</f>
        <v>TG</v>
      </c>
      <c r="C799" s="5" t="str">
        <f>"_"&amp;Input!$A$27</f>
        <v>_NONFAST</v>
      </c>
      <c r="D799" s="5" t="str">
        <f>"_"&amp;Input!$A$18</f>
        <v>_AGE</v>
      </c>
      <c r="E799" s="5" t="str">
        <f>"_"&amp;Input!$A$13</f>
        <v>_M</v>
      </c>
      <c r="F799" s="5" t="str">
        <f>"_"&amp;Input!$A$3</f>
        <v>_AFR</v>
      </c>
      <c r="G799" s="5" t="str">
        <f>"_"&amp;Input!$A$31</f>
        <v>_adult</v>
      </c>
      <c r="H799" s="5" t="str">
        <f>"_"&amp;Input!$A$36</f>
        <v>_control</v>
      </c>
      <c r="I799" s="24" t="str">
        <f t="shared" si="12"/>
        <v>TG_NONFAST_AGE_M_AFR_adult_control</v>
      </c>
      <c r="J799" s="42"/>
      <c r="K799" s="42"/>
      <c r="L799" s="42"/>
      <c r="M799" s="43"/>
    </row>
    <row r="800" spans="1:13" x14ac:dyDescent="0.2">
      <c r="A800" s="47">
        <v>791</v>
      </c>
      <c r="B800" s="5" t="str">
        <f>Input!$A$23</f>
        <v>TG</v>
      </c>
      <c r="C800" s="5" t="str">
        <f>"_"&amp;Input!$A$27</f>
        <v>_NONFAST</v>
      </c>
      <c r="D800" s="5" t="str">
        <f>"_"&amp;Input!$A$18</f>
        <v>_AGE</v>
      </c>
      <c r="E800" s="5" t="str">
        <f>"_"&amp;Input!$A$13</f>
        <v>_M</v>
      </c>
      <c r="F800" s="5" t="str">
        <f>"_"&amp;Input!$A$3</f>
        <v>_AFR</v>
      </c>
      <c r="G800" s="5" t="str">
        <f>"_"&amp;Input!$A$32</f>
        <v>_child</v>
      </c>
      <c r="H800" s="5" t="str">
        <f>"_"&amp;Input!$A$35</f>
        <v>_case</v>
      </c>
      <c r="I800" s="24" t="str">
        <f t="shared" si="12"/>
        <v>TG_NONFAST_AGE_M_AFR_child_case</v>
      </c>
      <c r="J800" s="42"/>
      <c r="K800" s="42"/>
      <c r="L800" s="42"/>
      <c r="M800" s="43"/>
    </row>
    <row r="801" spans="1:13" x14ac:dyDescent="0.2">
      <c r="A801" s="47">
        <v>792</v>
      </c>
      <c r="B801" s="5" t="str">
        <f>Input!$A$23</f>
        <v>TG</v>
      </c>
      <c r="C801" s="5" t="str">
        <f>"_"&amp;Input!$A$27</f>
        <v>_NONFAST</v>
      </c>
      <c r="D801" s="5" t="str">
        <f>"_"&amp;Input!$A$18</f>
        <v>_AGE</v>
      </c>
      <c r="E801" s="5" t="str">
        <f>"_"&amp;Input!$A$13</f>
        <v>_M</v>
      </c>
      <c r="F801" s="5" t="str">
        <f>"_"&amp;Input!$A$3</f>
        <v>_AFR</v>
      </c>
      <c r="G801" s="5" t="str">
        <f>"_"&amp;Input!$A$32</f>
        <v>_child</v>
      </c>
      <c r="H801" s="5" t="str">
        <f>"_"&amp;Input!$A$36</f>
        <v>_control</v>
      </c>
      <c r="I801" s="24" t="str">
        <f t="shared" si="12"/>
        <v>TG_NONFAST_AGE_M_AFR_child_control</v>
      </c>
      <c r="J801" s="42"/>
      <c r="K801" s="42"/>
      <c r="L801" s="42"/>
      <c r="M801" s="43"/>
    </row>
    <row r="802" spans="1:13" x14ac:dyDescent="0.2">
      <c r="A802" s="47">
        <v>793</v>
      </c>
      <c r="B802" s="5" t="str">
        <f>Input!$A$23</f>
        <v>TG</v>
      </c>
      <c r="C802" s="5" t="str">
        <f>"_"&amp;Input!$A$27</f>
        <v>_NONFAST</v>
      </c>
      <c r="D802" s="5" t="str">
        <f>"_"&amp;Input!$A$18</f>
        <v>_AGE</v>
      </c>
      <c r="E802" s="5" t="str">
        <f>"_"&amp;Input!$A$13</f>
        <v>_M</v>
      </c>
      <c r="F802" s="5" t="str">
        <f>"_"&amp;Input!$A$4</f>
        <v>_AMR</v>
      </c>
      <c r="G802" s="5" t="str">
        <f>"_"&amp;Input!$A$31</f>
        <v>_adult</v>
      </c>
      <c r="H802" s="5" t="str">
        <f>"_"&amp;Input!$A$35</f>
        <v>_case</v>
      </c>
      <c r="I802" s="24" t="str">
        <f t="shared" si="12"/>
        <v>TG_NONFAST_AGE_M_AMR_adult_case</v>
      </c>
      <c r="J802" s="42"/>
      <c r="K802" s="42"/>
      <c r="L802" s="42"/>
      <c r="M802" s="43"/>
    </row>
    <row r="803" spans="1:13" x14ac:dyDescent="0.2">
      <c r="A803" s="47">
        <v>794</v>
      </c>
      <c r="B803" s="5" t="str">
        <f>Input!$A$23</f>
        <v>TG</v>
      </c>
      <c r="C803" s="5" t="str">
        <f>"_"&amp;Input!$A$27</f>
        <v>_NONFAST</v>
      </c>
      <c r="D803" s="5" t="str">
        <f>"_"&amp;Input!$A$18</f>
        <v>_AGE</v>
      </c>
      <c r="E803" s="5" t="str">
        <f>"_"&amp;Input!$A$13</f>
        <v>_M</v>
      </c>
      <c r="F803" s="5" t="str">
        <f>"_"&amp;Input!$A$4</f>
        <v>_AMR</v>
      </c>
      <c r="G803" s="5" t="str">
        <f>"_"&amp;Input!$A$31</f>
        <v>_adult</v>
      </c>
      <c r="H803" s="5" t="str">
        <f>"_"&amp;Input!$A$36</f>
        <v>_control</v>
      </c>
      <c r="I803" s="24" t="str">
        <f t="shared" si="12"/>
        <v>TG_NONFAST_AGE_M_AMR_adult_control</v>
      </c>
      <c r="J803" s="42"/>
      <c r="K803" s="42"/>
      <c r="L803" s="42"/>
      <c r="M803" s="43"/>
    </row>
    <row r="804" spans="1:13" x14ac:dyDescent="0.2">
      <c r="A804" s="47">
        <v>795</v>
      </c>
      <c r="B804" s="5" t="str">
        <f>Input!$A$23</f>
        <v>TG</v>
      </c>
      <c r="C804" s="5" t="str">
        <f>"_"&amp;Input!$A$27</f>
        <v>_NONFAST</v>
      </c>
      <c r="D804" s="5" t="str">
        <f>"_"&amp;Input!$A$18</f>
        <v>_AGE</v>
      </c>
      <c r="E804" s="5" t="str">
        <f>"_"&amp;Input!$A$13</f>
        <v>_M</v>
      </c>
      <c r="F804" s="5" t="str">
        <f>"_"&amp;Input!$A$4</f>
        <v>_AMR</v>
      </c>
      <c r="G804" s="5" t="str">
        <f>"_"&amp;Input!$A$32</f>
        <v>_child</v>
      </c>
      <c r="H804" s="5" t="str">
        <f>"_"&amp;Input!$A$35</f>
        <v>_case</v>
      </c>
      <c r="I804" s="24" t="str">
        <f t="shared" si="12"/>
        <v>TG_NONFAST_AGE_M_AMR_child_case</v>
      </c>
      <c r="J804" s="42"/>
      <c r="K804" s="42"/>
      <c r="L804" s="42"/>
      <c r="M804" s="43"/>
    </row>
    <row r="805" spans="1:13" x14ac:dyDescent="0.2">
      <c r="A805" s="47">
        <v>796</v>
      </c>
      <c r="B805" s="5" t="str">
        <f>Input!$A$23</f>
        <v>TG</v>
      </c>
      <c r="C805" s="5" t="str">
        <f>"_"&amp;Input!$A$27</f>
        <v>_NONFAST</v>
      </c>
      <c r="D805" s="5" t="str">
        <f>"_"&amp;Input!$A$18</f>
        <v>_AGE</v>
      </c>
      <c r="E805" s="5" t="str">
        <f>"_"&amp;Input!$A$13</f>
        <v>_M</v>
      </c>
      <c r="F805" s="5" t="str">
        <f>"_"&amp;Input!$A$4</f>
        <v>_AMR</v>
      </c>
      <c r="G805" s="5" t="str">
        <f>"_"&amp;Input!$A$32</f>
        <v>_child</v>
      </c>
      <c r="H805" s="5" t="str">
        <f>"_"&amp;Input!$A$36</f>
        <v>_control</v>
      </c>
      <c r="I805" s="24" t="str">
        <f t="shared" si="12"/>
        <v>TG_NONFAST_AGE_M_AMR_child_control</v>
      </c>
      <c r="J805" s="42"/>
      <c r="K805" s="42"/>
      <c r="L805" s="42"/>
      <c r="M805" s="43"/>
    </row>
    <row r="806" spans="1:13" x14ac:dyDescent="0.2">
      <c r="A806" s="47">
        <v>797</v>
      </c>
      <c r="B806" s="5" t="str">
        <f>Input!$A$23</f>
        <v>TG</v>
      </c>
      <c r="C806" s="5" t="str">
        <f>"_"&amp;Input!$A$27</f>
        <v>_NONFAST</v>
      </c>
      <c r="D806" s="5" t="str">
        <f>"_"&amp;Input!$A$18</f>
        <v>_AGE</v>
      </c>
      <c r="E806" s="5" t="str">
        <f>"_"&amp;Input!$A$13</f>
        <v>_M</v>
      </c>
      <c r="F806" s="5" t="str">
        <f>"_"&amp;Input!$A$5</f>
        <v>_CSA</v>
      </c>
      <c r="G806" s="5" t="str">
        <f>"_"&amp;Input!$A$31</f>
        <v>_adult</v>
      </c>
      <c r="H806" s="5" t="str">
        <f>"_"&amp;Input!$A$35</f>
        <v>_case</v>
      </c>
      <c r="I806" s="24" t="str">
        <f t="shared" si="12"/>
        <v>TG_NONFAST_AGE_M_CSA_adult_case</v>
      </c>
      <c r="J806" s="42"/>
      <c r="K806" s="42"/>
      <c r="L806" s="42"/>
      <c r="M806" s="43"/>
    </row>
    <row r="807" spans="1:13" x14ac:dyDescent="0.2">
      <c r="A807" s="47">
        <v>798</v>
      </c>
      <c r="B807" s="5" t="str">
        <f>Input!$A$23</f>
        <v>TG</v>
      </c>
      <c r="C807" s="5" t="str">
        <f>"_"&amp;Input!$A$27</f>
        <v>_NONFAST</v>
      </c>
      <c r="D807" s="5" t="str">
        <f>"_"&amp;Input!$A$18</f>
        <v>_AGE</v>
      </c>
      <c r="E807" s="5" t="str">
        <f>"_"&amp;Input!$A$13</f>
        <v>_M</v>
      </c>
      <c r="F807" s="5" t="str">
        <f>"_"&amp;Input!$A$5</f>
        <v>_CSA</v>
      </c>
      <c r="G807" s="5" t="str">
        <f>"_"&amp;Input!$A$31</f>
        <v>_adult</v>
      </c>
      <c r="H807" s="5" t="str">
        <f>"_"&amp;Input!$A$36</f>
        <v>_control</v>
      </c>
      <c r="I807" s="24" t="str">
        <f t="shared" si="12"/>
        <v>TG_NONFAST_AGE_M_CSA_adult_control</v>
      </c>
      <c r="J807" s="42"/>
      <c r="K807" s="42"/>
      <c r="L807" s="42"/>
      <c r="M807" s="43"/>
    </row>
    <row r="808" spans="1:13" x14ac:dyDescent="0.2">
      <c r="A808" s="47">
        <v>799</v>
      </c>
      <c r="B808" s="5" t="str">
        <f>Input!$A$23</f>
        <v>TG</v>
      </c>
      <c r="C808" s="5" t="str">
        <f>"_"&amp;Input!$A$27</f>
        <v>_NONFAST</v>
      </c>
      <c r="D808" s="5" t="str">
        <f>"_"&amp;Input!$A$18</f>
        <v>_AGE</v>
      </c>
      <c r="E808" s="5" t="str">
        <f>"_"&amp;Input!$A$13</f>
        <v>_M</v>
      </c>
      <c r="F808" s="5" t="str">
        <f>"_"&amp;Input!$A$5</f>
        <v>_CSA</v>
      </c>
      <c r="G808" s="5" t="str">
        <f>"_"&amp;Input!$A$32</f>
        <v>_child</v>
      </c>
      <c r="H808" s="5" t="str">
        <f>"_"&amp;Input!$A$35</f>
        <v>_case</v>
      </c>
      <c r="I808" s="24" t="str">
        <f t="shared" si="12"/>
        <v>TG_NONFAST_AGE_M_CSA_child_case</v>
      </c>
      <c r="J808" s="42"/>
      <c r="K808" s="42"/>
      <c r="L808" s="42"/>
      <c r="M808" s="43"/>
    </row>
    <row r="809" spans="1:13" x14ac:dyDescent="0.2">
      <c r="A809" s="47">
        <v>800</v>
      </c>
      <c r="B809" s="5" t="str">
        <f>Input!$A$23</f>
        <v>TG</v>
      </c>
      <c r="C809" s="5" t="str">
        <f>"_"&amp;Input!$A$27</f>
        <v>_NONFAST</v>
      </c>
      <c r="D809" s="5" t="str">
        <f>"_"&amp;Input!$A$18</f>
        <v>_AGE</v>
      </c>
      <c r="E809" s="5" t="str">
        <f>"_"&amp;Input!$A$13</f>
        <v>_M</v>
      </c>
      <c r="F809" s="5" t="str">
        <f>"_"&amp;Input!$A$5</f>
        <v>_CSA</v>
      </c>
      <c r="G809" s="5" t="str">
        <f>"_"&amp;Input!$A$32</f>
        <v>_child</v>
      </c>
      <c r="H809" s="5" t="str">
        <f>"_"&amp;Input!$A$36</f>
        <v>_control</v>
      </c>
      <c r="I809" s="24" t="str">
        <f t="shared" si="12"/>
        <v>TG_NONFAST_AGE_M_CSA_child_control</v>
      </c>
      <c r="J809" s="42"/>
      <c r="K809" s="42"/>
      <c r="L809" s="42"/>
      <c r="M809" s="43"/>
    </row>
    <row r="810" spans="1:13" x14ac:dyDescent="0.2">
      <c r="A810" s="47">
        <v>801</v>
      </c>
      <c r="B810" s="5" t="str">
        <f>Input!$A$23</f>
        <v>TG</v>
      </c>
      <c r="C810" s="5" t="str">
        <f>"_"&amp;Input!$A$27</f>
        <v>_NONFAST</v>
      </c>
      <c r="D810" s="5" t="str">
        <f>"_"&amp;Input!$A$18</f>
        <v>_AGE</v>
      </c>
      <c r="E810" s="5" t="str">
        <f>"_"&amp;Input!$A$13</f>
        <v>_M</v>
      </c>
      <c r="F810" s="5" t="str">
        <f>"_"&amp;Input!$A$6</f>
        <v>_EAS</v>
      </c>
      <c r="G810" s="5" t="str">
        <f>"_"&amp;Input!$A$31</f>
        <v>_adult</v>
      </c>
      <c r="H810" s="5" t="str">
        <f>"_"&amp;Input!$A$35</f>
        <v>_case</v>
      </c>
      <c r="I810" s="24" t="str">
        <f t="shared" si="12"/>
        <v>TG_NONFAST_AGE_M_EAS_adult_case</v>
      </c>
      <c r="J810" s="42"/>
      <c r="K810" s="42"/>
      <c r="L810" s="42"/>
      <c r="M810" s="43"/>
    </row>
    <row r="811" spans="1:13" x14ac:dyDescent="0.2">
      <c r="A811" s="47">
        <v>802</v>
      </c>
      <c r="B811" s="5" t="str">
        <f>Input!$A$23</f>
        <v>TG</v>
      </c>
      <c r="C811" s="5" t="str">
        <f>"_"&amp;Input!$A$27</f>
        <v>_NONFAST</v>
      </c>
      <c r="D811" s="5" t="str">
        <f>"_"&amp;Input!$A$18</f>
        <v>_AGE</v>
      </c>
      <c r="E811" s="5" t="str">
        <f>"_"&amp;Input!$A$13</f>
        <v>_M</v>
      </c>
      <c r="F811" s="5" t="str">
        <f>"_"&amp;Input!$A$6</f>
        <v>_EAS</v>
      </c>
      <c r="G811" s="5" t="str">
        <f>"_"&amp;Input!$A$31</f>
        <v>_adult</v>
      </c>
      <c r="H811" s="5" t="str">
        <f>"_"&amp;Input!$A$36</f>
        <v>_control</v>
      </c>
      <c r="I811" s="24" t="str">
        <f t="shared" si="12"/>
        <v>TG_NONFAST_AGE_M_EAS_adult_control</v>
      </c>
      <c r="J811" s="42"/>
      <c r="K811" s="42"/>
      <c r="L811" s="42"/>
      <c r="M811" s="43"/>
    </row>
    <row r="812" spans="1:13" x14ac:dyDescent="0.2">
      <c r="A812" s="47">
        <v>803</v>
      </c>
      <c r="B812" s="5" t="str">
        <f>Input!$A$23</f>
        <v>TG</v>
      </c>
      <c r="C812" s="5" t="str">
        <f>"_"&amp;Input!$A$27</f>
        <v>_NONFAST</v>
      </c>
      <c r="D812" s="5" t="str">
        <f>"_"&amp;Input!$A$18</f>
        <v>_AGE</v>
      </c>
      <c r="E812" s="5" t="str">
        <f>"_"&amp;Input!$A$13</f>
        <v>_M</v>
      </c>
      <c r="F812" s="5" t="str">
        <f>"_"&amp;Input!$A$6</f>
        <v>_EAS</v>
      </c>
      <c r="G812" s="5" t="str">
        <f>"_"&amp;Input!$A$32</f>
        <v>_child</v>
      </c>
      <c r="H812" s="5" t="str">
        <f>"_"&amp;Input!$A$35</f>
        <v>_case</v>
      </c>
      <c r="I812" s="24" t="str">
        <f t="shared" si="12"/>
        <v>TG_NONFAST_AGE_M_EAS_child_case</v>
      </c>
      <c r="J812" s="42"/>
      <c r="K812" s="42"/>
      <c r="L812" s="42"/>
      <c r="M812" s="43"/>
    </row>
    <row r="813" spans="1:13" x14ac:dyDescent="0.2">
      <c r="A813" s="47">
        <v>804</v>
      </c>
      <c r="B813" s="5" t="str">
        <f>Input!$A$23</f>
        <v>TG</v>
      </c>
      <c r="C813" s="5" t="str">
        <f>"_"&amp;Input!$A$27</f>
        <v>_NONFAST</v>
      </c>
      <c r="D813" s="5" t="str">
        <f>"_"&amp;Input!$A$18</f>
        <v>_AGE</v>
      </c>
      <c r="E813" s="5" t="str">
        <f>"_"&amp;Input!$A$13</f>
        <v>_M</v>
      </c>
      <c r="F813" s="5" t="str">
        <f>"_"&amp;Input!$A$6</f>
        <v>_EAS</v>
      </c>
      <c r="G813" s="5" t="str">
        <f>"_"&amp;Input!$A$32</f>
        <v>_child</v>
      </c>
      <c r="H813" s="5" t="str">
        <f>"_"&amp;Input!$A$36</f>
        <v>_control</v>
      </c>
      <c r="I813" s="24" t="str">
        <f t="shared" si="12"/>
        <v>TG_NONFAST_AGE_M_EAS_child_control</v>
      </c>
      <c r="J813" s="42"/>
      <c r="K813" s="42"/>
      <c r="L813" s="42"/>
      <c r="M813" s="43"/>
    </row>
    <row r="814" spans="1:13" x14ac:dyDescent="0.2">
      <c r="A814" s="47">
        <v>805</v>
      </c>
      <c r="B814" s="5" t="str">
        <f>Input!$A$23</f>
        <v>TG</v>
      </c>
      <c r="C814" s="5" t="str">
        <f>"_"&amp;Input!$A$27</f>
        <v>_NONFAST</v>
      </c>
      <c r="D814" s="5" t="str">
        <f>"_"&amp;Input!$A$18</f>
        <v>_AGE</v>
      </c>
      <c r="E814" s="5" t="str">
        <f>"_"&amp;Input!$A$13</f>
        <v>_M</v>
      </c>
      <c r="F814" s="5" t="str">
        <f>"_"&amp;Input!$A$7</f>
        <v>_EUR</v>
      </c>
      <c r="G814" s="5" t="str">
        <f>"_"&amp;Input!$A$31</f>
        <v>_adult</v>
      </c>
      <c r="H814" s="5" t="str">
        <f>"_"&amp;Input!$A$35</f>
        <v>_case</v>
      </c>
      <c r="I814" s="24" t="str">
        <f t="shared" si="12"/>
        <v>TG_NONFAST_AGE_M_EUR_adult_case</v>
      </c>
      <c r="J814" s="42"/>
      <c r="K814" s="42"/>
      <c r="L814" s="42"/>
      <c r="M814" s="43"/>
    </row>
    <row r="815" spans="1:13" x14ac:dyDescent="0.2">
      <c r="A815" s="47">
        <v>806</v>
      </c>
      <c r="B815" s="5" t="str">
        <f>Input!$A$23</f>
        <v>TG</v>
      </c>
      <c r="C815" s="5" t="str">
        <f>"_"&amp;Input!$A$27</f>
        <v>_NONFAST</v>
      </c>
      <c r="D815" s="5" t="str">
        <f>"_"&amp;Input!$A$18</f>
        <v>_AGE</v>
      </c>
      <c r="E815" s="5" t="str">
        <f>"_"&amp;Input!$A$13</f>
        <v>_M</v>
      </c>
      <c r="F815" s="5" t="str">
        <f>"_"&amp;Input!$A$7</f>
        <v>_EUR</v>
      </c>
      <c r="G815" s="5" t="str">
        <f>"_"&amp;Input!$A$31</f>
        <v>_adult</v>
      </c>
      <c r="H815" s="5" t="str">
        <f>"_"&amp;Input!$A$36</f>
        <v>_control</v>
      </c>
      <c r="I815" s="24" t="str">
        <f t="shared" si="12"/>
        <v>TG_NONFAST_AGE_M_EUR_adult_control</v>
      </c>
      <c r="J815" s="42"/>
      <c r="K815" s="42"/>
      <c r="L815" s="42"/>
      <c r="M815" s="43"/>
    </row>
    <row r="816" spans="1:13" x14ac:dyDescent="0.2">
      <c r="A816" s="47">
        <v>807</v>
      </c>
      <c r="B816" s="5" t="str">
        <f>Input!$A$23</f>
        <v>TG</v>
      </c>
      <c r="C816" s="5" t="str">
        <f>"_"&amp;Input!$A$27</f>
        <v>_NONFAST</v>
      </c>
      <c r="D816" s="5" t="str">
        <f>"_"&amp;Input!$A$18</f>
        <v>_AGE</v>
      </c>
      <c r="E816" s="5" t="str">
        <f>"_"&amp;Input!$A$13</f>
        <v>_M</v>
      </c>
      <c r="F816" s="5" t="str">
        <f>"_"&amp;Input!$A$7</f>
        <v>_EUR</v>
      </c>
      <c r="G816" s="5" t="str">
        <f>"_"&amp;Input!$A$32</f>
        <v>_child</v>
      </c>
      <c r="H816" s="5" t="str">
        <f>"_"&amp;Input!$A$35</f>
        <v>_case</v>
      </c>
      <c r="I816" s="24" t="str">
        <f t="shared" si="12"/>
        <v>TG_NONFAST_AGE_M_EUR_child_case</v>
      </c>
      <c r="J816" s="42"/>
      <c r="K816" s="42"/>
      <c r="L816" s="42"/>
      <c r="M816" s="43"/>
    </row>
    <row r="817" spans="1:13" x14ac:dyDescent="0.2">
      <c r="A817" s="47">
        <v>808</v>
      </c>
      <c r="B817" s="5" t="str">
        <f>Input!$A$23</f>
        <v>TG</v>
      </c>
      <c r="C817" s="5" t="str">
        <f>"_"&amp;Input!$A$27</f>
        <v>_NONFAST</v>
      </c>
      <c r="D817" s="5" t="str">
        <f>"_"&amp;Input!$A$18</f>
        <v>_AGE</v>
      </c>
      <c r="E817" s="5" t="str">
        <f>"_"&amp;Input!$A$13</f>
        <v>_M</v>
      </c>
      <c r="F817" s="5" t="str">
        <f>"_"&amp;Input!$A$7</f>
        <v>_EUR</v>
      </c>
      <c r="G817" s="5" t="str">
        <f>"_"&amp;Input!$A$32</f>
        <v>_child</v>
      </c>
      <c r="H817" s="5" t="str">
        <f>"_"&amp;Input!$A$36</f>
        <v>_control</v>
      </c>
      <c r="I817" s="24" t="str">
        <f t="shared" si="12"/>
        <v>TG_NONFAST_AGE_M_EUR_child_control</v>
      </c>
      <c r="J817" s="42"/>
      <c r="K817" s="42"/>
      <c r="L817" s="42"/>
      <c r="M817" s="43"/>
    </row>
    <row r="818" spans="1:13" x14ac:dyDescent="0.2">
      <c r="A818" s="47">
        <v>809</v>
      </c>
      <c r="B818" s="5" t="str">
        <f>Input!$A$23</f>
        <v>TG</v>
      </c>
      <c r="C818" s="5" t="str">
        <f>"_"&amp;Input!$A$27</f>
        <v>_NONFAST</v>
      </c>
      <c r="D818" s="5" t="str">
        <f>"_"&amp;Input!$A$18</f>
        <v>_AGE</v>
      </c>
      <c r="E818" s="5" t="str">
        <f>"_"&amp;Input!$A$13</f>
        <v>_M</v>
      </c>
      <c r="F818" s="5" t="str">
        <f>"_"&amp;Input!$A$8</f>
        <v>_MES</v>
      </c>
      <c r="G818" s="5" t="str">
        <f>"_"&amp;Input!$A$31</f>
        <v>_adult</v>
      </c>
      <c r="H818" s="5" t="str">
        <f>"_"&amp;Input!$A$35</f>
        <v>_case</v>
      </c>
      <c r="I818" s="24" t="str">
        <f t="shared" si="12"/>
        <v>TG_NONFAST_AGE_M_MES_adult_case</v>
      </c>
      <c r="J818" s="42"/>
      <c r="K818" s="42"/>
      <c r="L818" s="42"/>
      <c r="M818" s="43"/>
    </row>
    <row r="819" spans="1:13" x14ac:dyDescent="0.2">
      <c r="A819" s="47">
        <v>810</v>
      </c>
      <c r="B819" s="5" t="str">
        <f>Input!$A$23</f>
        <v>TG</v>
      </c>
      <c r="C819" s="5" t="str">
        <f>"_"&amp;Input!$A$27</f>
        <v>_NONFAST</v>
      </c>
      <c r="D819" s="5" t="str">
        <f>"_"&amp;Input!$A$18</f>
        <v>_AGE</v>
      </c>
      <c r="E819" s="5" t="str">
        <f>"_"&amp;Input!$A$13</f>
        <v>_M</v>
      </c>
      <c r="F819" s="5" t="str">
        <f>"_"&amp;Input!$A$8</f>
        <v>_MES</v>
      </c>
      <c r="G819" s="5" t="str">
        <f>"_"&amp;Input!$A$31</f>
        <v>_adult</v>
      </c>
      <c r="H819" s="5" t="str">
        <f>"_"&amp;Input!$A$36</f>
        <v>_control</v>
      </c>
      <c r="I819" s="24" t="str">
        <f t="shared" si="12"/>
        <v>TG_NONFAST_AGE_M_MES_adult_control</v>
      </c>
      <c r="J819" s="42"/>
      <c r="K819" s="42"/>
      <c r="L819" s="42"/>
      <c r="M819" s="43"/>
    </row>
    <row r="820" spans="1:13" x14ac:dyDescent="0.2">
      <c r="A820" s="47">
        <v>811</v>
      </c>
      <c r="B820" s="5" t="str">
        <f>Input!$A$23</f>
        <v>TG</v>
      </c>
      <c r="C820" s="5" t="str">
        <f>"_"&amp;Input!$A$27</f>
        <v>_NONFAST</v>
      </c>
      <c r="D820" s="5" t="str">
        <f>"_"&amp;Input!$A$18</f>
        <v>_AGE</v>
      </c>
      <c r="E820" s="5" t="str">
        <f>"_"&amp;Input!$A$13</f>
        <v>_M</v>
      </c>
      <c r="F820" s="5" t="str">
        <f>"_"&amp;Input!$A$8</f>
        <v>_MES</v>
      </c>
      <c r="G820" s="5" t="str">
        <f>"_"&amp;Input!$A$32</f>
        <v>_child</v>
      </c>
      <c r="H820" s="5" t="str">
        <f>"_"&amp;Input!$A$35</f>
        <v>_case</v>
      </c>
      <c r="I820" s="24" t="str">
        <f t="shared" si="12"/>
        <v>TG_NONFAST_AGE_M_MES_child_case</v>
      </c>
      <c r="J820" s="42"/>
      <c r="K820" s="42"/>
      <c r="L820" s="42"/>
      <c r="M820" s="43"/>
    </row>
    <row r="821" spans="1:13" x14ac:dyDescent="0.2">
      <c r="A821" s="47">
        <v>812</v>
      </c>
      <c r="B821" s="5" t="str">
        <f>Input!$A$23</f>
        <v>TG</v>
      </c>
      <c r="C821" s="5" t="str">
        <f>"_"&amp;Input!$A$27</f>
        <v>_NONFAST</v>
      </c>
      <c r="D821" s="5" t="str">
        <f>"_"&amp;Input!$A$18</f>
        <v>_AGE</v>
      </c>
      <c r="E821" s="5" t="str">
        <f>"_"&amp;Input!$A$13</f>
        <v>_M</v>
      </c>
      <c r="F821" s="5" t="str">
        <f>"_"&amp;Input!$A$8</f>
        <v>_MES</v>
      </c>
      <c r="G821" s="5" t="str">
        <f>"_"&amp;Input!$A$32</f>
        <v>_child</v>
      </c>
      <c r="H821" s="5" t="str">
        <f>"_"&amp;Input!$A$36</f>
        <v>_control</v>
      </c>
      <c r="I821" s="24" t="str">
        <f t="shared" si="12"/>
        <v>TG_NONFAST_AGE_M_MES_child_control</v>
      </c>
      <c r="J821" s="42"/>
      <c r="K821" s="42"/>
      <c r="L821" s="42"/>
      <c r="M821" s="43"/>
    </row>
    <row r="822" spans="1:13" x14ac:dyDescent="0.2">
      <c r="A822" s="47">
        <v>813</v>
      </c>
      <c r="B822" s="5" t="str">
        <f>Input!$A$23</f>
        <v>TG</v>
      </c>
      <c r="C822" s="5" t="str">
        <f>"_"&amp;Input!$A$27</f>
        <v>_NONFAST</v>
      </c>
      <c r="D822" s="5" t="str">
        <f>"_"&amp;Input!$A$18</f>
        <v>_AGE</v>
      </c>
      <c r="E822" s="5" t="str">
        <f>"_"&amp;Input!$A$14</f>
        <v>_F</v>
      </c>
      <c r="F822" s="5" t="str">
        <f>"_"&amp;Input!$A$2</f>
        <v>_TOT</v>
      </c>
      <c r="G822" s="5" t="str">
        <f>"_"&amp;Input!$A$31</f>
        <v>_adult</v>
      </c>
      <c r="H822" s="5" t="str">
        <f>"_"&amp;Input!$A$35</f>
        <v>_case</v>
      </c>
      <c r="I822" s="24" t="str">
        <f t="shared" si="12"/>
        <v>TG_NONFAST_AGE_F_TOT_adult_case</v>
      </c>
      <c r="J822" s="42"/>
      <c r="K822" s="42"/>
      <c r="L822" s="42"/>
      <c r="M822" s="43"/>
    </row>
    <row r="823" spans="1:13" x14ac:dyDescent="0.2">
      <c r="A823" s="47">
        <v>814</v>
      </c>
      <c r="B823" s="5" t="str">
        <f>Input!$A$23</f>
        <v>TG</v>
      </c>
      <c r="C823" s="5" t="str">
        <f>"_"&amp;Input!$A$27</f>
        <v>_NONFAST</v>
      </c>
      <c r="D823" s="5" t="str">
        <f>"_"&amp;Input!$A$18</f>
        <v>_AGE</v>
      </c>
      <c r="E823" s="5" t="str">
        <f>"_"&amp;Input!$A$14</f>
        <v>_F</v>
      </c>
      <c r="F823" s="5" t="str">
        <f>"_"&amp;Input!$A$2</f>
        <v>_TOT</v>
      </c>
      <c r="G823" s="5" t="str">
        <f>"_"&amp;Input!$A$31</f>
        <v>_adult</v>
      </c>
      <c r="H823" s="5" t="str">
        <f>"_"&amp;Input!$A$36</f>
        <v>_control</v>
      </c>
      <c r="I823" s="24" t="str">
        <f t="shared" si="12"/>
        <v>TG_NONFAST_AGE_F_TOT_adult_control</v>
      </c>
      <c r="J823" s="42"/>
      <c r="K823" s="42"/>
      <c r="L823" s="42"/>
      <c r="M823" s="43"/>
    </row>
    <row r="824" spans="1:13" x14ac:dyDescent="0.2">
      <c r="A824" s="47">
        <v>815</v>
      </c>
      <c r="B824" s="5" t="str">
        <f>Input!$A$23</f>
        <v>TG</v>
      </c>
      <c r="C824" s="5" t="str">
        <f>"_"&amp;Input!$A$27</f>
        <v>_NONFAST</v>
      </c>
      <c r="D824" s="5" t="str">
        <f>"_"&amp;Input!$A$18</f>
        <v>_AGE</v>
      </c>
      <c r="E824" s="5" t="str">
        <f>"_"&amp;Input!$A$14</f>
        <v>_F</v>
      </c>
      <c r="F824" s="5" t="str">
        <f>"_"&amp;Input!$A$2</f>
        <v>_TOT</v>
      </c>
      <c r="G824" s="5" t="str">
        <f>"_"&amp;Input!$A$32</f>
        <v>_child</v>
      </c>
      <c r="H824" s="5" t="str">
        <f>"_"&amp;Input!$A$35</f>
        <v>_case</v>
      </c>
      <c r="I824" s="24" t="str">
        <f t="shared" si="12"/>
        <v>TG_NONFAST_AGE_F_TOT_child_case</v>
      </c>
      <c r="J824" s="42"/>
      <c r="K824" s="42"/>
      <c r="L824" s="42"/>
      <c r="M824" s="43"/>
    </row>
    <row r="825" spans="1:13" x14ac:dyDescent="0.2">
      <c r="A825" s="47">
        <v>816</v>
      </c>
      <c r="B825" s="5" t="str">
        <f>Input!$A$23</f>
        <v>TG</v>
      </c>
      <c r="C825" s="5" t="str">
        <f>"_"&amp;Input!$A$27</f>
        <v>_NONFAST</v>
      </c>
      <c r="D825" s="5" t="str">
        <f>"_"&amp;Input!$A$18</f>
        <v>_AGE</v>
      </c>
      <c r="E825" s="5" t="str">
        <f>"_"&amp;Input!$A$14</f>
        <v>_F</v>
      </c>
      <c r="F825" s="5" t="str">
        <f>"_"&amp;Input!$A$2</f>
        <v>_TOT</v>
      </c>
      <c r="G825" s="5" t="str">
        <f>"_"&amp;Input!$A$32</f>
        <v>_child</v>
      </c>
      <c r="H825" s="5" t="str">
        <f>"_"&amp;Input!$A$36</f>
        <v>_control</v>
      </c>
      <c r="I825" s="24" t="str">
        <f t="shared" si="12"/>
        <v>TG_NONFAST_AGE_F_TOT_child_control</v>
      </c>
      <c r="J825" s="42"/>
      <c r="K825" s="42"/>
      <c r="L825" s="42"/>
      <c r="M825" s="43"/>
    </row>
    <row r="826" spans="1:13" x14ac:dyDescent="0.2">
      <c r="A826" s="47">
        <v>817</v>
      </c>
      <c r="B826" s="5" t="str">
        <f>Input!$A$23</f>
        <v>TG</v>
      </c>
      <c r="C826" s="5" t="str">
        <f>"_"&amp;Input!$A$27</f>
        <v>_NONFAST</v>
      </c>
      <c r="D826" s="5" t="str">
        <f>"_"&amp;Input!$A$18</f>
        <v>_AGE</v>
      </c>
      <c r="E826" s="5" t="str">
        <f>"_"&amp;Input!$A$14</f>
        <v>_F</v>
      </c>
      <c r="F826" s="5" t="str">
        <f>"_"&amp;Input!$A$3</f>
        <v>_AFR</v>
      </c>
      <c r="G826" s="5" t="str">
        <f>"_"&amp;Input!$A$31</f>
        <v>_adult</v>
      </c>
      <c r="H826" s="5" t="str">
        <f>"_"&amp;Input!$A$35</f>
        <v>_case</v>
      </c>
      <c r="I826" s="24" t="str">
        <f t="shared" si="12"/>
        <v>TG_NONFAST_AGE_F_AFR_adult_case</v>
      </c>
      <c r="J826" s="42"/>
      <c r="K826" s="42"/>
      <c r="L826" s="42"/>
      <c r="M826" s="43"/>
    </row>
    <row r="827" spans="1:13" x14ac:dyDescent="0.2">
      <c r="A827" s="47">
        <v>818</v>
      </c>
      <c r="B827" s="5" t="str">
        <f>Input!$A$23</f>
        <v>TG</v>
      </c>
      <c r="C827" s="5" t="str">
        <f>"_"&amp;Input!$A$27</f>
        <v>_NONFAST</v>
      </c>
      <c r="D827" s="5" t="str">
        <f>"_"&amp;Input!$A$18</f>
        <v>_AGE</v>
      </c>
      <c r="E827" s="5" t="str">
        <f>"_"&amp;Input!$A$14</f>
        <v>_F</v>
      </c>
      <c r="F827" s="5" t="str">
        <f>"_"&amp;Input!$A$3</f>
        <v>_AFR</v>
      </c>
      <c r="G827" s="5" t="str">
        <f>"_"&amp;Input!$A$31</f>
        <v>_adult</v>
      </c>
      <c r="H827" s="5" t="str">
        <f>"_"&amp;Input!$A$36</f>
        <v>_control</v>
      </c>
      <c r="I827" s="24" t="str">
        <f t="shared" si="12"/>
        <v>TG_NONFAST_AGE_F_AFR_adult_control</v>
      </c>
      <c r="J827" s="42"/>
      <c r="K827" s="42"/>
      <c r="L827" s="42"/>
      <c r="M827" s="43"/>
    </row>
    <row r="828" spans="1:13" x14ac:dyDescent="0.2">
      <c r="A828" s="47">
        <v>819</v>
      </c>
      <c r="B828" s="5" t="str">
        <f>Input!$A$23</f>
        <v>TG</v>
      </c>
      <c r="C828" s="5" t="str">
        <f>"_"&amp;Input!$A$27</f>
        <v>_NONFAST</v>
      </c>
      <c r="D828" s="5" t="str">
        <f>"_"&amp;Input!$A$18</f>
        <v>_AGE</v>
      </c>
      <c r="E828" s="5" t="str">
        <f>"_"&amp;Input!$A$14</f>
        <v>_F</v>
      </c>
      <c r="F828" s="5" t="str">
        <f>"_"&amp;Input!$A$3</f>
        <v>_AFR</v>
      </c>
      <c r="G828" s="5" t="str">
        <f>"_"&amp;Input!$A$32</f>
        <v>_child</v>
      </c>
      <c r="H828" s="5" t="str">
        <f>"_"&amp;Input!$A$35</f>
        <v>_case</v>
      </c>
      <c r="I828" s="24" t="str">
        <f t="shared" si="12"/>
        <v>TG_NONFAST_AGE_F_AFR_child_case</v>
      </c>
      <c r="J828" s="42"/>
      <c r="K828" s="42"/>
      <c r="L828" s="42"/>
      <c r="M828" s="43"/>
    </row>
    <row r="829" spans="1:13" x14ac:dyDescent="0.2">
      <c r="A829" s="47">
        <v>820</v>
      </c>
      <c r="B829" s="5" t="str">
        <f>Input!$A$23</f>
        <v>TG</v>
      </c>
      <c r="C829" s="5" t="str">
        <f>"_"&amp;Input!$A$27</f>
        <v>_NONFAST</v>
      </c>
      <c r="D829" s="5" t="str">
        <f>"_"&amp;Input!$A$18</f>
        <v>_AGE</v>
      </c>
      <c r="E829" s="5" t="str">
        <f>"_"&amp;Input!$A$14</f>
        <v>_F</v>
      </c>
      <c r="F829" s="5" t="str">
        <f>"_"&amp;Input!$A$3</f>
        <v>_AFR</v>
      </c>
      <c r="G829" s="5" t="str">
        <f>"_"&amp;Input!$A$32</f>
        <v>_child</v>
      </c>
      <c r="H829" s="5" t="str">
        <f>"_"&amp;Input!$A$36</f>
        <v>_control</v>
      </c>
      <c r="I829" s="24" t="str">
        <f t="shared" si="12"/>
        <v>TG_NONFAST_AGE_F_AFR_child_control</v>
      </c>
      <c r="J829" s="42"/>
      <c r="K829" s="42"/>
      <c r="L829" s="42"/>
      <c r="M829" s="43"/>
    </row>
    <row r="830" spans="1:13" x14ac:dyDescent="0.2">
      <c r="A830" s="47">
        <v>821</v>
      </c>
      <c r="B830" s="5" t="str">
        <f>Input!$A$23</f>
        <v>TG</v>
      </c>
      <c r="C830" s="5" t="str">
        <f>"_"&amp;Input!$A$27</f>
        <v>_NONFAST</v>
      </c>
      <c r="D830" s="5" t="str">
        <f>"_"&amp;Input!$A$18</f>
        <v>_AGE</v>
      </c>
      <c r="E830" s="5" t="str">
        <f>"_"&amp;Input!$A$14</f>
        <v>_F</v>
      </c>
      <c r="F830" s="5" t="str">
        <f>"_"&amp;Input!$A$4</f>
        <v>_AMR</v>
      </c>
      <c r="G830" s="5" t="str">
        <f>"_"&amp;Input!$A$31</f>
        <v>_adult</v>
      </c>
      <c r="H830" s="5" t="str">
        <f>"_"&amp;Input!$A$35</f>
        <v>_case</v>
      </c>
      <c r="I830" s="24" t="str">
        <f t="shared" si="12"/>
        <v>TG_NONFAST_AGE_F_AMR_adult_case</v>
      </c>
      <c r="J830" s="42"/>
      <c r="K830" s="42"/>
      <c r="L830" s="42"/>
      <c r="M830" s="43"/>
    </row>
    <row r="831" spans="1:13" x14ac:dyDescent="0.2">
      <c r="A831" s="47">
        <v>822</v>
      </c>
      <c r="B831" s="5" t="str">
        <f>Input!$A$23</f>
        <v>TG</v>
      </c>
      <c r="C831" s="5" t="str">
        <f>"_"&amp;Input!$A$27</f>
        <v>_NONFAST</v>
      </c>
      <c r="D831" s="5" t="str">
        <f>"_"&amp;Input!$A$18</f>
        <v>_AGE</v>
      </c>
      <c r="E831" s="5" t="str">
        <f>"_"&amp;Input!$A$14</f>
        <v>_F</v>
      </c>
      <c r="F831" s="5" t="str">
        <f>"_"&amp;Input!$A$4</f>
        <v>_AMR</v>
      </c>
      <c r="G831" s="5" t="str">
        <f>"_"&amp;Input!$A$31</f>
        <v>_adult</v>
      </c>
      <c r="H831" s="5" t="str">
        <f>"_"&amp;Input!$A$36</f>
        <v>_control</v>
      </c>
      <c r="I831" s="24" t="str">
        <f t="shared" si="12"/>
        <v>TG_NONFAST_AGE_F_AMR_adult_control</v>
      </c>
      <c r="J831" s="42"/>
      <c r="K831" s="42"/>
      <c r="L831" s="42"/>
      <c r="M831" s="43"/>
    </row>
    <row r="832" spans="1:13" x14ac:dyDescent="0.2">
      <c r="A832" s="47">
        <v>823</v>
      </c>
      <c r="B832" s="5" t="str">
        <f>Input!$A$23</f>
        <v>TG</v>
      </c>
      <c r="C832" s="5" t="str">
        <f>"_"&amp;Input!$A$27</f>
        <v>_NONFAST</v>
      </c>
      <c r="D832" s="5" t="str">
        <f>"_"&amp;Input!$A$18</f>
        <v>_AGE</v>
      </c>
      <c r="E832" s="5" t="str">
        <f>"_"&amp;Input!$A$14</f>
        <v>_F</v>
      </c>
      <c r="F832" s="5" t="str">
        <f>"_"&amp;Input!$A$4</f>
        <v>_AMR</v>
      </c>
      <c r="G832" s="5" t="str">
        <f>"_"&amp;Input!$A$32</f>
        <v>_child</v>
      </c>
      <c r="H832" s="5" t="str">
        <f>"_"&amp;Input!$A$35</f>
        <v>_case</v>
      </c>
      <c r="I832" s="24" t="str">
        <f t="shared" si="12"/>
        <v>TG_NONFAST_AGE_F_AMR_child_case</v>
      </c>
      <c r="J832" s="42"/>
      <c r="K832" s="42"/>
      <c r="L832" s="42"/>
      <c r="M832" s="43"/>
    </row>
    <row r="833" spans="1:13" x14ac:dyDescent="0.2">
      <c r="A833" s="47">
        <v>824</v>
      </c>
      <c r="B833" s="5" t="str">
        <f>Input!$A$23</f>
        <v>TG</v>
      </c>
      <c r="C833" s="5" t="str">
        <f>"_"&amp;Input!$A$27</f>
        <v>_NONFAST</v>
      </c>
      <c r="D833" s="5" t="str">
        <f>"_"&amp;Input!$A$18</f>
        <v>_AGE</v>
      </c>
      <c r="E833" s="5" t="str">
        <f>"_"&amp;Input!$A$14</f>
        <v>_F</v>
      </c>
      <c r="F833" s="5" t="str">
        <f>"_"&amp;Input!$A$4</f>
        <v>_AMR</v>
      </c>
      <c r="G833" s="5" t="str">
        <f>"_"&amp;Input!$A$32</f>
        <v>_child</v>
      </c>
      <c r="H833" s="5" t="str">
        <f>"_"&amp;Input!$A$36</f>
        <v>_control</v>
      </c>
      <c r="I833" s="24" t="str">
        <f t="shared" si="12"/>
        <v>TG_NONFAST_AGE_F_AMR_child_control</v>
      </c>
      <c r="J833" s="42"/>
      <c r="K833" s="42"/>
      <c r="L833" s="42"/>
      <c r="M833" s="43"/>
    </row>
    <row r="834" spans="1:13" x14ac:dyDescent="0.2">
      <c r="A834" s="47">
        <v>825</v>
      </c>
      <c r="B834" s="5" t="str">
        <f>Input!$A$23</f>
        <v>TG</v>
      </c>
      <c r="C834" s="5" t="str">
        <f>"_"&amp;Input!$A$27</f>
        <v>_NONFAST</v>
      </c>
      <c r="D834" s="5" t="str">
        <f>"_"&amp;Input!$A$18</f>
        <v>_AGE</v>
      </c>
      <c r="E834" s="5" t="str">
        <f>"_"&amp;Input!$A$14</f>
        <v>_F</v>
      </c>
      <c r="F834" s="5" t="str">
        <f>"_"&amp;Input!$A$5</f>
        <v>_CSA</v>
      </c>
      <c r="G834" s="5" t="str">
        <f>"_"&amp;Input!$A$31</f>
        <v>_adult</v>
      </c>
      <c r="H834" s="5" t="str">
        <f>"_"&amp;Input!$A$35</f>
        <v>_case</v>
      </c>
      <c r="I834" s="24" t="str">
        <f t="shared" si="12"/>
        <v>TG_NONFAST_AGE_F_CSA_adult_case</v>
      </c>
      <c r="J834" s="42"/>
      <c r="K834" s="42"/>
      <c r="L834" s="42"/>
      <c r="M834" s="43"/>
    </row>
    <row r="835" spans="1:13" x14ac:dyDescent="0.2">
      <c r="A835" s="47">
        <v>826</v>
      </c>
      <c r="B835" s="5" t="str">
        <f>Input!$A$23</f>
        <v>TG</v>
      </c>
      <c r="C835" s="5" t="str">
        <f>"_"&amp;Input!$A$27</f>
        <v>_NONFAST</v>
      </c>
      <c r="D835" s="5" t="str">
        <f>"_"&amp;Input!$A$18</f>
        <v>_AGE</v>
      </c>
      <c r="E835" s="5" t="str">
        <f>"_"&amp;Input!$A$14</f>
        <v>_F</v>
      </c>
      <c r="F835" s="5" t="str">
        <f>"_"&amp;Input!$A$5</f>
        <v>_CSA</v>
      </c>
      <c r="G835" s="5" t="str">
        <f>"_"&amp;Input!$A$31</f>
        <v>_adult</v>
      </c>
      <c r="H835" s="5" t="str">
        <f>"_"&amp;Input!$A$36</f>
        <v>_control</v>
      </c>
      <c r="I835" s="24" t="str">
        <f t="shared" si="12"/>
        <v>TG_NONFAST_AGE_F_CSA_adult_control</v>
      </c>
      <c r="J835" s="42"/>
      <c r="K835" s="42"/>
      <c r="L835" s="42"/>
      <c r="M835" s="43"/>
    </row>
    <row r="836" spans="1:13" x14ac:dyDescent="0.2">
      <c r="A836" s="47">
        <v>827</v>
      </c>
      <c r="B836" s="5" t="str">
        <f>Input!$A$23</f>
        <v>TG</v>
      </c>
      <c r="C836" s="5" t="str">
        <f>"_"&amp;Input!$A$27</f>
        <v>_NONFAST</v>
      </c>
      <c r="D836" s="5" t="str">
        <f>"_"&amp;Input!$A$18</f>
        <v>_AGE</v>
      </c>
      <c r="E836" s="5" t="str">
        <f>"_"&amp;Input!$A$14</f>
        <v>_F</v>
      </c>
      <c r="F836" s="5" t="str">
        <f>"_"&amp;Input!$A$5</f>
        <v>_CSA</v>
      </c>
      <c r="G836" s="5" t="str">
        <f>"_"&amp;Input!$A$32</f>
        <v>_child</v>
      </c>
      <c r="H836" s="5" t="str">
        <f>"_"&amp;Input!$A$35</f>
        <v>_case</v>
      </c>
      <c r="I836" s="24" t="str">
        <f t="shared" si="12"/>
        <v>TG_NONFAST_AGE_F_CSA_child_case</v>
      </c>
      <c r="J836" s="42"/>
      <c r="K836" s="42"/>
      <c r="L836" s="42"/>
      <c r="M836" s="43"/>
    </row>
    <row r="837" spans="1:13" x14ac:dyDescent="0.2">
      <c r="A837" s="47">
        <v>828</v>
      </c>
      <c r="B837" s="5" t="str">
        <f>Input!$A$23</f>
        <v>TG</v>
      </c>
      <c r="C837" s="5" t="str">
        <f>"_"&amp;Input!$A$27</f>
        <v>_NONFAST</v>
      </c>
      <c r="D837" s="5" t="str">
        <f>"_"&amp;Input!$A$18</f>
        <v>_AGE</v>
      </c>
      <c r="E837" s="5" t="str">
        <f>"_"&amp;Input!$A$14</f>
        <v>_F</v>
      </c>
      <c r="F837" s="5" t="str">
        <f>"_"&amp;Input!$A$5</f>
        <v>_CSA</v>
      </c>
      <c r="G837" s="5" t="str">
        <f>"_"&amp;Input!$A$32</f>
        <v>_child</v>
      </c>
      <c r="H837" s="5" t="str">
        <f>"_"&amp;Input!$A$36</f>
        <v>_control</v>
      </c>
      <c r="I837" s="24" t="str">
        <f t="shared" si="12"/>
        <v>TG_NONFAST_AGE_F_CSA_child_control</v>
      </c>
      <c r="J837" s="42"/>
      <c r="K837" s="42"/>
      <c r="L837" s="42"/>
      <c r="M837" s="43"/>
    </row>
    <row r="838" spans="1:13" x14ac:dyDescent="0.2">
      <c r="A838" s="47">
        <v>829</v>
      </c>
      <c r="B838" s="5" t="str">
        <f>Input!$A$23</f>
        <v>TG</v>
      </c>
      <c r="C838" s="5" t="str">
        <f>"_"&amp;Input!$A$27</f>
        <v>_NONFAST</v>
      </c>
      <c r="D838" s="5" t="str">
        <f>"_"&amp;Input!$A$18</f>
        <v>_AGE</v>
      </c>
      <c r="E838" s="5" t="str">
        <f>"_"&amp;Input!$A$14</f>
        <v>_F</v>
      </c>
      <c r="F838" s="5" t="str">
        <f>"_"&amp;Input!$A$6</f>
        <v>_EAS</v>
      </c>
      <c r="G838" s="5" t="str">
        <f>"_"&amp;Input!$A$31</f>
        <v>_adult</v>
      </c>
      <c r="H838" s="5" t="str">
        <f>"_"&amp;Input!$A$35</f>
        <v>_case</v>
      </c>
      <c r="I838" s="24" t="str">
        <f t="shared" si="12"/>
        <v>TG_NONFAST_AGE_F_EAS_adult_case</v>
      </c>
      <c r="J838" s="42"/>
      <c r="K838" s="42"/>
      <c r="L838" s="42"/>
      <c r="M838" s="43"/>
    </row>
    <row r="839" spans="1:13" x14ac:dyDescent="0.2">
      <c r="A839" s="47">
        <v>830</v>
      </c>
      <c r="B839" s="5" t="str">
        <f>Input!$A$23</f>
        <v>TG</v>
      </c>
      <c r="C839" s="5" t="str">
        <f>"_"&amp;Input!$A$27</f>
        <v>_NONFAST</v>
      </c>
      <c r="D839" s="5" t="str">
        <f>"_"&amp;Input!$A$18</f>
        <v>_AGE</v>
      </c>
      <c r="E839" s="5" t="str">
        <f>"_"&amp;Input!$A$14</f>
        <v>_F</v>
      </c>
      <c r="F839" s="5" t="str">
        <f>"_"&amp;Input!$A$6</f>
        <v>_EAS</v>
      </c>
      <c r="G839" s="5" t="str">
        <f>"_"&amp;Input!$A$31</f>
        <v>_adult</v>
      </c>
      <c r="H839" s="5" t="str">
        <f>"_"&amp;Input!$A$36</f>
        <v>_control</v>
      </c>
      <c r="I839" s="24" t="str">
        <f t="shared" si="12"/>
        <v>TG_NONFAST_AGE_F_EAS_adult_control</v>
      </c>
      <c r="J839" s="42"/>
      <c r="K839" s="42"/>
      <c r="L839" s="42"/>
      <c r="M839" s="43"/>
    </row>
    <row r="840" spans="1:13" x14ac:dyDescent="0.2">
      <c r="A840" s="47">
        <v>831</v>
      </c>
      <c r="B840" s="5" t="str">
        <f>Input!$A$23</f>
        <v>TG</v>
      </c>
      <c r="C840" s="5" t="str">
        <f>"_"&amp;Input!$A$27</f>
        <v>_NONFAST</v>
      </c>
      <c r="D840" s="5" t="str">
        <f>"_"&amp;Input!$A$18</f>
        <v>_AGE</v>
      </c>
      <c r="E840" s="5" t="str">
        <f>"_"&amp;Input!$A$14</f>
        <v>_F</v>
      </c>
      <c r="F840" s="5" t="str">
        <f>"_"&amp;Input!$A$6</f>
        <v>_EAS</v>
      </c>
      <c r="G840" s="5" t="str">
        <f>"_"&amp;Input!$A$32</f>
        <v>_child</v>
      </c>
      <c r="H840" s="5" t="str">
        <f>"_"&amp;Input!$A$35</f>
        <v>_case</v>
      </c>
      <c r="I840" s="24" t="str">
        <f t="shared" si="12"/>
        <v>TG_NONFAST_AGE_F_EAS_child_case</v>
      </c>
      <c r="J840" s="42"/>
      <c r="K840" s="42"/>
      <c r="L840" s="42"/>
      <c r="M840" s="43"/>
    </row>
    <row r="841" spans="1:13" x14ac:dyDescent="0.2">
      <c r="A841" s="47">
        <v>832</v>
      </c>
      <c r="B841" s="5" t="str">
        <f>Input!$A$23</f>
        <v>TG</v>
      </c>
      <c r="C841" s="5" t="str">
        <f>"_"&amp;Input!$A$27</f>
        <v>_NONFAST</v>
      </c>
      <c r="D841" s="5" t="str">
        <f>"_"&amp;Input!$A$18</f>
        <v>_AGE</v>
      </c>
      <c r="E841" s="5" t="str">
        <f>"_"&amp;Input!$A$14</f>
        <v>_F</v>
      </c>
      <c r="F841" s="5" t="str">
        <f>"_"&amp;Input!$A$6</f>
        <v>_EAS</v>
      </c>
      <c r="G841" s="5" t="str">
        <f>"_"&amp;Input!$A$32</f>
        <v>_child</v>
      </c>
      <c r="H841" s="5" t="str">
        <f>"_"&amp;Input!$A$36</f>
        <v>_control</v>
      </c>
      <c r="I841" s="24" t="str">
        <f t="shared" si="12"/>
        <v>TG_NONFAST_AGE_F_EAS_child_control</v>
      </c>
      <c r="J841" s="42"/>
      <c r="K841" s="42"/>
      <c r="L841" s="42"/>
      <c r="M841" s="43"/>
    </row>
    <row r="842" spans="1:13" x14ac:dyDescent="0.2">
      <c r="A842" s="47">
        <v>833</v>
      </c>
      <c r="B842" s="5" t="str">
        <f>Input!$A$23</f>
        <v>TG</v>
      </c>
      <c r="C842" s="5" t="str">
        <f>"_"&amp;Input!$A$27</f>
        <v>_NONFAST</v>
      </c>
      <c r="D842" s="5" t="str">
        <f>"_"&amp;Input!$A$18</f>
        <v>_AGE</v>
      </c>
      <c r="E842" s="5" t="str">
        <f>"_"&amp;Input!$A$14</f>
        <v>_F</v>
      </c>
      <c r="F842" s="5" t="str">
        <f>"_"&amp;Input!$A$7</f>
        <v>_EUR</v>
      </c>
      <c r="G842" s="5" t="str">
        <f>"_"&amp;Input!$A$31</f>
        <v>_adult</v>
      </c>
      <c r="H842" s="5" t="str">
        <f>"_"&amp;Input!$A$35</f>
        <v>_case</v>
      </c>
      <c r="I842" s="24" t="str">
        <f t="shared" si="12"/>
        <v>TG_NONFAST_AGE_F_EUR_adult_case</v>
      </c>
      <c r="J842" s="42"/>
      <c r="K842" s="42"/>
      <c r="L842" s="42"/>
      <c r="M842" s="43"/>
    </row>
    <row r="843" spans="1:13" x14ac:dyDescent="0.2">
      <c r="A843" s="47">
        <v>834</v>
      </c>
      <c r="B843" s="5" t="str">
        <f>Input!$A$23</f>
        <v>TG</v>
      </c>
      <c r="C843" s="5" t="str">
        <f>"_"&amp;Input!$A$27</f>
        <v>_NONFAST</v>
      </c>
      <c r="D843" s="5" t="str">
        <f>"_"&amp;Input!$A$18</f>
        <v>_AGE</v>
      </c>
      <c r="E843" s="5" t="str">
        <f>"_"&amp;Input!$A$14</f>
        <v>_F</v>
      </c>
      <c r="F843" s="5" t="str">
        <f>"_"&amp;Input!$A$7</f>
        <v>_EUR</v>
      </c>
      <c r="G843" s="5" t="str">
        <f>"_"&amp;Input!$A$31</f>
        <v>_adult</v>
      </c>
      <c r="H843" s="5" t="str">
        <f>"_"&amp;Input!$A$36</f>
        <v>_control</v>
      </c>
      <c r="I843" s="24" t="str">
        <f t="shared" ref="I843:I849" si="13">B843&amp;C843&amp;D843&amp;E843&amp;F843&amp;G843&amp;H843</f>
        <v>TG_NONFAST_AGE_F_EUR_adult_control</v>
      </c>
      <c r="J843" s="42"/>
      <c r="K843" s="42"/>
      <c r="L843" s="42"/>
      <c r="M843" s="43"/>
    </row>
    <row r="844" spans="1:13" x14ac:dyDescent="0.2">
      <c r="A844" s="47">
        <v>835</v>
      </c>
      <c r="B844" s="5" t="str">
        <f>Input!$A$23</f>
        <v>TG</v>
      </c>
      <c r="C844" s="5" t="str">
        <f>"_"&amp;Input!$A$27</f>
        <v>_NONFAST</v>
      </c>
      <c r="D844" s="5" t="str">
        <f>"_"&amp;Input!$A$18</f>
        <v>_AGE</v>
      </c>
      <c r="E844" s="5" t="str">
        <f>"_"&amp;Input!$A$14</f>
        <v>_F</v>
      </c>
      <c r="F844" s="5" t="str">
        <f>"_"&amp;Input!$A$7</f>
        <v>_EUR</v>
      </c>
      <c r="G844" s="5" t="str">
        <f>"_"&amp;Input!$A$32</f>
        <v>_child</v>
      </c>
      <c r="H844" s="5" t="str">
        <f>"_"&amp;Input!$A$35</f>
        <v>_case</v>
      </c>
      <c r="I844" s="24" t="str">
        <f t="shared" si="13"/>
        <v>TG_NONFAST_AGE_F_EUR_child_case</v>
      </c>
      <c r="J844" s="42"/>
      <c r="K844" s="42"/>
      <c r="L844" s="42"/>
      <c r="M844" s="43"/>
    </row>
    <row r="845" spans="1:13" x14ac:dyDescent="0.2">
      <c r="A845" s="47">
        <v>836</v>
      </c>
      <c r="B845" s="5" t="str">
        <f>Input!$A$23</f>
        <v>TG</v>
      </c>
      <c r="C845" s="5" t="str">
        <f>"_"&amp;Input!$A$27</f>
        <v>_NONFAST</v>
      </c>
      <c r="D845" s="5" t="str">
        <f>"_"&amp;Input!$A$18</f>
        <v>_AGE</v>
      </c>
      <c r="E845" s="5" t="str">
        <f>"_"&amp;Input!$A$14</f>
        <v>_F</v>
      </c>
      <c r="F845" s="5" t="str">
        <f>"_"&amp;Input!$A$7</f>
        <v>_EUR</v>
      </c>
      <c r="G845" s="5" t="str">
        <f>"_"&amp;Input!$A$32</f>
        <v>_child</v>
      </c>
      <c r="H845" s="5" t="str">
        <f>"_"&amp;Input!$A$36</f>
        <v>_control</v>
      </c>
      <c r="I845" s="24" t="str">
        <f t="shared" si="13"/>
        <v>TG_NONFAST_AGE_F_EUR_child_control</v>
      </c>
      <c r="J845" s="42"/>
      <c r="K845" s="42"/>
      <c r="L845" s="42"/>
      <c r="M845" s="43"/>
    </row>
    <row r="846" spans="1:13" x14ac:dyDescent="0.2">
      <c r="A846" s="47">
        <v>837</v>
      </c>
      <c r="B846" s="5" t="str">
        <f>Input!$A$23</f>
        <v>TG</v>
      </c>
      <c r="C846" s="5" t="str">
        <f>"_"&amp;Input!$A$27</f>
        <v>_NONFAST</v>
      </c>
      <c r="D846" s="5" t="str">
        <f>"_"&amp;Input!$A$18</f>
        <v>_AGE</v>
      </c>
      <c r="E846" s="5" t="str">
        <f>"_"&amp;Input!$A$14</f>
        <v>_F</v>
      </c>
      <c r="F846" s="5" t="str">
        <f>"_"&amp;Input!$A$8</f>
        <v>_MES</v>
      </c>
      <c r="G846" s="5" t="str">
        <f>"_"&amp;Input!$A$31</f>
        <v>_adult</v>
      </c>
      <c r="H846" s="5" t="str">
        <f>"_"&amp;Input!$A$35</f>
        <v>_case</v>
      </c>
      <c r="I846" s="24" t="str">
        <f t="shared" si="13"/>
        <v>TG_NONFAST_AGE_F_MES_adult_case</v>
      </c>
      <c r="J846" s="42"/>
      <c r="K846" s="42"/>
      <c r="L846" s="42"/>
      <c r="M846" s="43"/>
    </row>
    <row r="847" spans="1:13" x14ac:dyDescent="0.2">
      <c r="A847" s="47">
        <v>838</v>
      </c>
      <c r="B847" s="5" t="str">
        <f>Input!$A$23</f>
        <v>TG</v>
      </c>
      <c r="C847" s="5" t="str">
        <f>"_"&amp;Input!$A$27</f>
        <v>_NONFAST</v>
      </c>
      <c r="D847" s="5" t="str">
        <f>"_"&amp;Input!$A$18</f>
        <v>_AGE</v>
      </c>
      <c r="E847" s="5" t="str">
        <f>"_"&amp;Input!$A$14</f>
        <v>_F</v>
      </c>
      <c r="F847" s="5" t="str">
        <f>"_"&amp;Input!$A$8</f>
        <v>_MES</v>
      </c>
      <c r="G847" s="5" t="str">
        <f>"_"&amp;Input!$A$31</f>
        <v>_adult</v>
      </c>
      <c r="H847" s="5" t="str">
        <f>"_"&amp;Input!$A$36</f>
        <v>_control</v>
      </c>
      <c r="I847" s="24" t="str">
        <f t="shared" si="13"/>
        <v>TG_NONFAST_AGE_F_MES_adult_control</v>
      </c>
      <c r="J847" s="42"/>
      <c r="K847" s="42"/>
      <c r="L847" s="42"/>
      <c r="M847" s="43"/>
    </row>
    <row r="848" spans="1:13" x14ac:dyDescent="0.2">
      <c r="A848" s="47">
        <v>839</v>
      </c>
      <c r="B848" s="5" t="str">
        <f>Input!$A$23</f>
        <v>TG</v>
      </c>
      <c r="C848" s="5" t="str">
        <f>"_"&amp;Input!$A$27</f>
        <v>_NONFAST</v>
      </c>
      <c r="D848" s="5" t="str">
        <f>"_"&amp;Input!$A$18</f>
        <v>_AGE</v>
      </c>
      <c r="E848" s="5" t="str">
        <f>"_"&amp;Input!$A$14</f>
        <v>_F</v>
      </c>
      <c r="F848" s="5" t="str">
        <f>"_"&amp;Input!$A$8</f>
        <v>_MES</v>
      </c>
      <c r="G848" s="5" t="str">
        <f>"_"&amp;Input!$A$32</f>
        <v>_child</v>
      </c>
      <c r="H848" s="5" t="str">
        <f>"_"&amp;Input!$A$35</f>
        <v>_case</v>
      </c>
      <c r="I848" s="24" t="str">
        <f t="shared" si="13"/>
        <v>TG_NONFAST_AGE_F_MES_child_case</v>
      </c>
      <c r="J848" s="42"/>
      <c r="K848" s="42"/>
      <c r="L848" s="42"/>
      <c r="M848" s="43"/>
    </row>
    <row r="849" spans="1:13" x14ac:dyDescent="0.2">
      <c r="A849" s="47">
        <v>840</v>
      </c>
      <c r="B849" s="5" t="str">
        <f>Input!$A$23</f>
        <v>TG</v>
      </c>
      <c r="C849" s="5" t="str">
        <f>"_"&amp;Input!$A$27</f>
        <v>_NONFAST</v>
      </c>
      <c r="D849" s="5" t="str">
        <f>"_"&amp;Input!$A$18</f>
        <v>_AGE</v>
      </c>
      <c r="E849" s="5" t="str">
        <f>"_"&amp;Input!$A$14</f>
        <v>_F</v>
      </c>
      <c r="F849" s="5" t="str">
        <f>"_"&amp;Input!$A$8</f>
        <v>_MES</v>
      </c>
      <c r="G849" s="5" t="str">
        <f>"_"&amp;Input!$A$32</f>
        <v>_child</v>
      </c>
      <c r="H849" s="5" t="str">
        <f>"_"&amp;Input!$A$36</f>
        <v>_control</v>
      </c>
      <c r="I849" s="24" t="str">
        <f t="shared" si="13"/>
        <v>TG_NONFAST_AGE_F_MES_child_control</v>
      </c>
      <c r="J849" s="42"/>
      <c r="K849" s="42"/>
      <c r="L849" s="42"/>
      <c r="M849" s="43"/>
    </row>
    <row r="850" spans="1:13" ht="16" customHeight="1" x14ac:dyDescent="0.2">
      <c r="A850" s="47">
        <v>1</v>
      </c>
      <c r="B850" s="5" t="str">
        <f>Input!$A$22</f>
        <v>LDLC</v>
      </c>
      <c r="C850" s="5" t="str">
        <f>"_"&amp;Input!$A$28</f>
        <v>_UFAST</v>
      </c>
      <c r="D850" s="5" t="str">
        <f>"_"&amp;Input!$A$17</f>
        <v>_BMI</v>
      </c>
      <c r="E850" s="5" t="str">
        <f>"_"&amp;Input!$A$12</f>
        <v>_ALL</v>
      </c>
      <c r="F850" s="5" t="str">
        <f>"_"&amp;Input!$A$2</f>
        <v>_TOT</v>
      </c>
      <c r="G850" s="5" t="str">
        <f>"_"&amp;Input!$A$31</f>
        <v>_adult</v>
      </c>
      <c r="H850" s="5" t="str">
        <f>"_"&amp;Input!$A$35</f>
        <v>_case</v>
      </c>
      <c r="I850" s="24" t="str">
        <f>B850&amp;C850&amp;D850&amp;E850&amp;F850&amp;G850&amp;H850</f>
        <v>LDLC_UFAST_BMI_ALL_TOT_adult_case</v>
      </c>
      <c r="J850" s="15"/>
      <c r="K850" s="42"/>
      <c r="L850" s="42"/>
      <c r="M850" s="43"/>
    </row>
    <row r="851" spans="1:13" x14ac:dyDescent="0.2">
      <c r="A851" s="47">
        <v>2</v>
      </c>
      <c r="B851" s="5" t="str">
        <f>Input!$A$22</f>
        <v>LDLC</v>
      </c>
      <c r="C851" s="5" t="str">
        <f>"_"&amp;Input!$A$28</f>
        <v>_UFAST</v>
      </c>
      <c r="D851" s="5" t="str">
        <f>"_"&amp;Input!$A$17</f>
        <v>_BMI</v>
      </c>
      <c r="E851" s="5" t="str">
        <f>"_"&amp;Input!$A$12</f>
        <v>_ALL</v>
      </c>
      <c r="F851" s="5" t="str">
        <f>"_"&amp;Input!$A$2</f>
        <v>_TOT</v>
      </c>
      <c r="G851" s="5" t="str">
        <f>"_"&amp;Input!$A$31</f>
        <v>_adult</v>
      </c>
      <c r="H851" s="5" t="str">
        <f>"_"&amp;Input!$A$36</f>
        <v>_control</v>
      </c>
      <c r="I851" s="24" t="str">
        <f t="shared" ref="I851:I914" si="14">B851&amp;C851&amp;D851&amp;E851&amp;F851&amp;G851&amp;H851</f>
        <v>LDLC_UFAST_BMI_ALL_TOT_adult_control</v>
      </c>
      <c r="J851" s="15"/>
      <c r="K851" s="42"/>
      <c r="L851" s="42"/>
      <c r="M851" s="43"/>
    </row>
    <row r="852" spans="1:13" x14ac:dyDescent="0.2">
      <c r="A852" s="47">
        <v>3</v>
      </c>
      <c r="B852" s="5" t="str">
        <f>Input!$A$22</f>
        <v>LDLC</v>
      </c>
      <c r="C852" s="5" t="str">
        <f>"_"&amp;Input!$A$28</f>
        <v>_UFAST</v>
      </c>
      <c r="D852" s="5" t="str">
        <f>"_"&amp;Input!$A$17</f>
        <v>_BMI</v>
      </c>
      <c r="E852" s="5" t="str">
        <f>"_"&amp;Input!$A$12</f>
        <v>_ALL</v>
      </c>
      <c r="F852" s="5" t="str">
        <f>"_"&amp;Input!$A$2</f>
        <v>_TOT</v>
      </c>
      <c r="G852" s="5" t="str">
        <f>"_"&amp;Input!$A$32</f>
        <v>_child</v>
      </c>
      <c r="H852" s="5" t="str">
        <f>"_"&amp;Input!$A$35</f>
        <v>_case</v>
      </c>
      <c r="I852" s="24" t="str">
        <f t="shared" si="14"/>
        <v>LDLC_UFAST_BMI_ALL_TOT_child_case</v>
      </c>
      <c r="J852" s="15"/>
      <c r="K852" s="42"/>
      <c r="L852" s="42"/>
      <c r="M852" s="43"/>
    </row>
    <row r="853" spans="1:13" x14ac:dyDescent="0.2">
      <c r="A853" s="47">
        <v>4</v>
      </c>
      <c r="B853" s="5" t="str">
        <f>Input!$A$22</f>
        <v>LDLC</v>
      </c>
      <c r="C853" s="5" t="str">
        <f>"_"&amp;Input!$A$28</f>
        <v>_UFAST</v>
      </c>
      <c r="D853" s="5" t="str">
        <f>"_"&amp;Input!$A$17</f>
        <v>_BMI</v>
      </c>
      <c r="E853" s="5" t="str">
        <f>"_"&amp;Input!$A$12</f>
        <v>_ALL</v>
      </c>
      <c r="F853" s="5" t="str">
        <f>"_"&amp;Input!$A$2</f>
        <v>_TOT</v>
      </c>
      <c r="G853" s="5" t="str">
        <f>"_"&amp;Input!$A$32</f>
        <v>_child</v>
      </c>
      <c r="H853" s="5" t="str">
        <f>"_"&amp;Input!$A$36</f>
        <v>_control</v>
      </c>
      <c r="I853" s="24" t="str">
        <f t="shared" si="14"/>
        <v>LDLC_UFAST_BMI_ALL_TOT_child_control</v>
      </c>
      <c r="J853" s="15"/>
      <c r="K853" s="42"/>
      <c r="L853" s="42"/>
      <c r="M853" s="43"/>
    </row>
    <row r="854" spans="1:13" x14ac:dyDescent="0.2">
      <c r="A854" s="47">
        <v>5</v>
      </c>
      <c r="B854" s="5" t="str">
        <f>Input!$A$22</f>
        <v>LDLC</v>
      </c>
      <c r="C854" s="5" t="str">
        <f>"_"&amp;Input!$A$28</f>
        <v>_UFAST</v>
      </c>
      <c r="D854" s="5" t="str">
        <f>"_"&amp;Input!$A$17</f>
        <v>_BMI</v>
      </c>
      <c r="E854" s="5" t="str">
        <f>"_"&amp;Input!$A$12</f>
        <v>_ALL</v>
      </c>
      <c r="F854" s="5" t="str">
        <f>"_"&amp;Input!$A$3</f>
        <v>_AFR</v>
      </c>
      <c r="G854" s="5" t="str">
        <f>"_"&amp;Input!$A$31</f>
        <v>_adult</v>
      </c>
      <c r="H854" s="5" t="str">
        <f>"_"&amp;Input!$A$35</f>
        <v>_case</v>
      </c>
      <c r="I854" s="24" t="str">
        <f t="shared" si="14"/>
        <v>LDLC_UFAST_BMI_ALL_AFR_adult_case</v>
      </c>
      <c r="J854" s="15"/>
      <c r="K854" s="42"/>
      <c r="L854" s="42"/>
      <c r="M854" s="43"/>
    </row>
    <row r="855" spans="1:13" x14ac:dyDescent="0.2">
      <c r="A855" s="47">
        <v>6</v>
      </c>
      <c r="B855" s="5" t="str">
        <f>Input!$A$22</f>
        <v>LDLC</v>
      </c>
      <c r="C855" s="5" t="str">
        <f>"_"&amp;Input!$A$28</f>
        <v>_UFAST</v>
      </c>
      <c r="D855" s="5" t="str">
        <f>"_"&amp;Input!$A$17</f>
        <v>_BMI</v>
      </c>
      <c r="E855" s="5" t="str">
        <f>"_"&amp;Input!$A$12</f>
        <v>_ALL</v>
      </c>
      <c r="F855" s="5" t="str">
        <f>"_"&amp;Input!$A$3</f>
        <v>_AFR</v>
      </c>
      <c r="G855" s="5" t="str">
        <f>"_"&amp;Input!$A$31</f>
        <v>_adult</v>
      </c>
      <c r="H855" s="5" t="str">
        <f>"_"&amp;Input!$A$36</f>
        <v>_control</v>
      </c>
      <c r="I855" s="24" t="str">
        <f t="shared" si="14"/>
        <v>LDLC_UFAST_BMI_ALL_AFR_adult_control</v>
      </c>
      <c r="J855" s="15"/>
      <c r="K855" s="42"/>
      <c r="L855" s="42"/>
      <c r="M855" s="43"/>
    </row>
    <row r="856" spans="1:13" x14ac:dyDescent="0.2">
      <c r="A856" s="47">
        <v>7</v>
      </c>
      <c r="B856" s="5" t="str">
        <f>Input!$A$22</f>
        <v>LDLC</v>
      </c>
      <c r="C856" s="5" t="str">
        <f>"_"&amp;Input!$A$28</f>
        <v>_UFAST</v>
      </c>
      <c r="D856" s="5" t="str">
        <f>"_"&amp;Input!$A$17</f>
        <v>_BMI</v>
      </c>
      <c r="E856" s="5" t="str">
        <f>"_"&amp;Input!$A$12</f>
        <v>_ALL</v>
      </c>
      <c r="F856" s="5" t="str">
        <f>"_"&amp;Input!$A$3</f>
        <v>_AFR</v>
      </c>
      <c r="G856" s="5" t="str">
        <f>"_"&amp;Input!$A$32</f>
        <v>_child</v>
      </c>
      <c r="H856" s="5" t="str">
        <f>"_"&amp;Input!$A$35</f>
        <v>_case</v>
      </c>
      <c r="I856" s="24" t="str">
        <f t="shared" si="14"/>
        <v>LDLC_UFAST_BMI_ALL_AFR_child_case</v>
      </c>
      <c r="J856" s="15"/>
      <c r="K856" s="42"/>
      <c r="L856" s="42"/>
      <c r="M856" s="43"/>
    </row>
    <row r="857" spans="1:13" x14ac:dyDescent="0.2">
      <c r="A857" s="47">
        <v>8</v>
      </c>
      <c r="B857" s="5" t="str">
        <f>Input!$A$22</f>
        <v>LDLC</v>
      </c>
      <c r="C857" s="5" t="str">
        <f>"_"&amp;Input!$A$28</f>
        <v>_UFAST</v>
      </c>
      <c r="D857" s="5" t="str">
        <f>"_"&amp;Input!$A$17</f>
        <v>_BMI</v>
      </c>
      <c r="E857" s="5" t="str">
        <f>"_"&amp;Input!$A$12</f>
        <v>_ALL</v>
      </c>
      <c r="F857" s="5" t="str">
        <f>"_"&amp;Input!$A$3</f>
        <v>_AFR</v>
      </c>
      <c r="G857" s="5" t="str">
        <f>"_"&amp;Input!$A$32</f>
        <v>_child</v>
      </c>
      <c r="H857" s="5" t="str">
        <f>"_"&amp;Input!$A$36</f>
        <v>_control</v>
      </c>
      <c r="I857" s="24" t="str">
        <f t="shared" si="14"/>
        <v>LDLC_UFAST_BMI_ALL_AFR_child_control</v>
      </c>
      <c r="J857" s="42"/>
      <c r="K857" s="42"/>
      <c r="L857" s="42"/>
      <c r="M857" s="43"/>
    </row>
    <row r="858" spans="1:13" x14ac:dyDescent="0.2">
      <c r="A858" s="47">
        <v>9</v>
      </c>
      <c r="B858" s="5" t="str">
        <f>Input!$A$22</f>
        <v>LDLC</v>
      </c>
      <c r="C858" s="5" t="str">
        <f>"_"&amp;Input!$A$28</f>
        <v>_UFAST</v>
      </c>
      <c r="D858" s="5" t="str">
        <f>"_"&amp;Input!$A$17</f>
        <v>_BMI</v>
      </c>
      <c r="E858" s="5" t="str">
        <f>"_"&amp;Input!$A$12</f>
        <v>_ALL</v>
      </c>
      <c r="F858" s="5" t="str">
        <f>"_"&amp;Input!$A$4</f>
        <v>_AMR</v>
      </c>
      <c r="G858" s="5" t="str">
        <f>"_"&amp;Input!$A$31</f>
        <v>_adult</v>
      </c>
      <c r="H858" s="5" t="str">
        <f>"_"&amp;Input!$A$35</f>
        <v>_case</v>
      </c>
      <c r="I858" s="24" t="str">
        <f t="shared" si="14"/>
        <v>LDLC_UFAST_BMI_ALL_AMR_adult_case</v>
      </c>
      <c r="J858" s="42"/>
      <c r="K858" s="42"/>
      <c r="L858" s="42"/>
      <c r="M858" s="43"/>
    </row>
    <row r="859" spans="1:13" x14ac:dyDescent="0.2">
      <c r="A859" s="47">
        <v>10</v>
      </c>
      <c r="B859" s="5" t="str">
        <f>Input!$A$22</f>
        <v>LDLC</v>
      </c>
      <c r="C859" s="5" t="str">
        <f>"_"&amp;Input!$A$28</f>
        <v>_UFAST</v>
      </c>
      <c r="D859" s="5" t="str">
        <f>"_"&amp;Input!$A$17</f>
        <v>_BMI</v>
      </c>
      <c r="E859" s="5" t="str">
        <f>"_"&amp;Input!$A$12</f>
        <v>_ALL</v>
      </c>
      <c r="F859" s="5" t="str">
        <f>"_"&amp;Input!$A$4</f>
        <v>_AMR</v>
      </c>
      <c r="G859" s="5" t="str">
        <f>"_"&amp;Input!$A$31</f>
        <v>_adult</v>
      </c>
      <c r="H859" s="5" t="str">
        <f>"_"&amp;Input!$A$36</f>
        <v>_control</v>
      </c>
      <c r="I859" s="24" t="str">
        <f t="shared" si="14"/>
        <v>LDLC_UFAST_BMI_ALL_AMR_adult_control</v>
      </c>
      <c r="J859" s="42"/>
      <c r="K859" s="42"/>
      <c r="L859" s="42"/>
      <c r="M859" s="43"/>
    </row>
    <row r="860" spans="1:13" x14ac:dyDescent="0.2">
      <c r="A860" s="47">
        <v>11</v>
      </c>
      <c r="B860" s="5" t="str">
        <f>Input!$A$22</f>
        <v>LDLC</v>
      </c>
      <c r="C860" s="5" t="str">
        <f>"_"&amp;Input!$A$28</f>
        <v>_UFAST</v>
      </c>
      <c r="D860" s="5" t="str">
        <f>"_"&amp;Input!$A$17</f>
        <v>_BMI</v>
      </c>
      <c r="E860" s="5" t="str">
        <f>"_"&amp;Input!$A$12</f>
        <v>_ALL</v>
      </c>
      <c r="F860" s="5" t="str">
        <f>"_"&amp;Input!$A$4</f>
        <v>_AMR</v>
      </c>
      <c r="G860" s="5" t="str">
        <f>"_"&amp;Input!$A$32</f>
        <v>_child</v>
      </c>
      <c r="H860" s="5" t="str">
        <f>"_"&amp;Input!$A$35</f>
        <v>_case</v>
      </c>
      <c r="I860" s="24" t="str">
        <f t="shared" si="14"/>
        <v>LDLC_UFAST_BMI_ALL_AMR_child_case</v>
      </c>
      <c r="J860" s="42"/>
      <c r="K860" s="42"/>
      <c r="L860" s="42"/>
      <c r="M860" s="43"/>
    </row>
    <row r="861" spans="1:13" x14ac:dyDescent="0.2">
      <c r="A861" s="47">
        <v>12</v>
      </c>
      <c r="B861" s="5" t="str">
        <f>Input!$A$22</f>
        <v>LDLC</v>
      </c>
      <c r="C861" s="5" t="str">
        <f>"_"&amp;Input!$A$28</f>
        <v>_UFAST</v>
      </c>
      <c r="D861" s="5" t="str">
        <f>"_"&amp;Input!$A$17</f>
        <v>_BMI</v>
      </c>
      <c r="E861" s="5" t="str">
        <f>"_"&amp;Input!$A$12</f>
        <v>_ALL</v>
      </c>
      <c r="F861" s="5" t="str">
        <f>"_"&amp;Input!$A$4</f>
        <v>_AMR</v>
      </c>
      <c r="G861" s="5" t="str">
        <f>"_"&amp;Input!$A$32</f>
        <v>_child</v>
      </c>
      <c r="H861" s="5" t="str">
        <f>"_"&amp;Input!$A$36</f>
        <v>_control</v>
      </c>
      <c r="I861" s="24" t="str">
        <f t="shared" si="14"/>
        <v>LDLC_UFAST_BMI_ALL_AMR_child_control</v>
      </c>
      <c r="J861" s="42"/>
      <c r="K861" s="42"/>
      <c r="L861" s="42"/>
      <c r="M861" s="43"/>
    </row>
    <row r="862" spans="1:13" x14ac:dyDescent="0.2">
      <c r="A862" s="47">
        <v>13</v>
      </c>
      <c r="B862" s="5" t="str">
        <f>Input!$A$22</f>
        <v>LDLC</v>
      </c>
      <c r="C862" s="5" t="str">
        <f>"_"&amp;Input!$A$28</f>
        <v>_UFAST</v>
      </c>
      <c r="D862" s="5" t="str">
        <f>"_"&amp;Input!$A$17</f>
        <v>_BMI</v>
      </c>
      <c r="E862" s="5" t="str">
        <f>"_"&amp;Input!$A$12</f>
        <v>_ALL</v>
      </c>
      <c r="F862" s="5" t="str">
        <f>"_"&amp;Input!$A$5</f>
        <v>_CSA</v>
      </c>
      <c r="G862" s="5" t="str">
        <f>"_"&amp;Input!$A$31</f>
        <v>_adult</v>
      </c>
      <c r="H862" s="5" t="str">
        <f>"_"&amp;Input!$A$35</f>
        <v>_case</v>
      </c>
      <c r="I862" s="24" t="str">
        <f t="shared" si="14"/>
        <v>LDLC_UFAST_BMI_ALL_CSA_adult_case</v>
      </c>
      <c r="J862" s="42"/>
      <c r="K862" s="42"/>
      <c r="L862" s="42"/>
      <c r="M862" s="43"/>
    </row>
    <row r="863" spans="1:13" x14ac:dyDescent="0.2">
      <c r="A863" s="47">
        <v>14</v>
      </c>
      <c r="B863" s="5" t="str">
        <f>Input!$A$22</f>
        <v>LDLC</v>
      </c>
      <c r="C863" s="5" t="str">
        <f>"_"&amp;Input!$A$28</f>
        <v>_UFAST</v>
      </c>
      <c r="D863" s="5" t="str">
        <f>"_"&amp;Input!$A$17</f>
        <v>_BMI</v>
      </c>
      <c r="E863" s="5" t="str">
        <f>"_"&amp;Input!$A$12</f>
        <v>_ALL</v>
      </c>
      <c r="F863" s="5" t="str">
        <f>"_"&amp;Input!$A$5</f>
        <v>_CSA</v>
      </c>
      <c r="G863" s="5" t="str">
        <f>"_"&amp;Input!$A$31</f>
        <v>_adult</v>
      </c>
      <c r="H863" s="5" t="str">
        <f>"_"&amp;Input!$A$36</f>
        <v>_control</v>
      </c>
      <c r="I863" s="24" t="str">
        <f t="shared" si="14"/>
        <v>LDLC_UFAST_BMI_ALL_CSA_adult_control</v>
      </c>
      <c r="J863" s="42"/>
      <c r="K863" s="42"/>
      <c r="L863" s="42"/>
      <c r="M863" s="43"/>
    </row>
    <row r="864" spans="1:13" x14ac:dyDescent="0.2">
      <c r="A864" s="47">
        <v>15</v>
      </c>
      <c r="B864" s="5" t="str">
        <f>Input!$A$22</f>
        <v>LDLC</v>
      </c>
      <c r="C864" s="5" t="str">
        <f>"_"&amp;Input!$A$28</f>
        <v>_UFAST</v>
      </c>
      <c r="D864" s="5" t="str">
        <f>"_"&amp;Input!$A$17</f>
        <v>_BMI</v>
      </c>
      <c r="E864" s="5" t="str">
        <f>"_"&amp;Input!$A$12</f>
        <v>_ALL</v>
      </c>
      <c r="F864" s="5" t="str">
        <f>"_"&amp;Input!$A$5</f>
        <v>_CSA</v>
      </c>
      <c r="G864" s="5" t="str">
        <f>"_"&amp;Input!$A$32</f>
        <v>_child</v>
      </c>
      <c r="H864" s="5" t="str">
        <f>"_"&amp;Input!$A$35</f>
        <v>_case</v>
      </c>
      <c r="I864" s="24" t="str">
        <f t="shared" si="14"/>
        <v>LDLC_UFAST_BMI_ALL_CSA_child_case</v>
      </c>
      <c r="J864" s="42"/>
      <c r="K864" s="42"/>
      <c r="L864" s="42"/>
      <c r="M864" s="43"/>
    </row>
    <row r="865" spans="1:13" x14ac:dyDescent="0.2">
      <c r="A865" s="47">
        <v>16</v>
      </c>
      <c r="B865" s="5" t="str">
        <f>Input!$A$22</f>
        <v>LDLC</v>
      </c>
      <c r="C865" s="5" t="str">
        <f>"_"&amp;Input!$A$28</f>
        <v>_UFAST</v>
      </c>
      <c r="D865" s="5" t="str">
        <f>"_"&amp;Input!$A$17</f>
        <v>_BMI</v>
      </c>
      <c r="E865" s="5" t="str">
        <f>"_"&amp;Input!$A$12</f>
        <v>_ALL</v>
      </c>
      <c r="F865" s="5" t="str">
        <f>"_"&amp;Input!$A$5</f>
        <v>_CSA</v>
      </c>
      <c r="G865" s="5" t="str">
        <f>"_"&amp;Input!$A$32</f>
        <v>_child</v>
      </c>
      <c r="H865" s="5" t="str">
        <f>"_"&amp;Input!$A$36</f>
        <v>_control</v>
      </c>
      <c r="I865" s="24" t="str">
        <f t="shared" si="14"/>
        <v>LDLC_UFAST_BMI_ALL_CSA_child_control</v>
      </c>
      <c r="J865" s="42"/>
      <c r="K865" s="42"/>
      <c r="L865" s="42"/>
      <c r="M865" s="43"/>
    </row>
    <row r="866" spans="1:13" x14ac:dyDescent="0.2">
      <c r="A866" s="47">
        <v>17</v>
      </c>
      <c r="B866" s="5" t="str">
        <f>Input!$A$22</f>
        <v>LDLC</v>
      </c>
      <c r="C866" s="5" t="str">
        <f>"_"&amp;Input!$A$28</f>
        <v>_UFAST</v>
      </c>
      <c r="D866" s="5" t="str">
        <f>"_"&amp;Input!$A$17</f>
        <v>_BMI</v>
      </c>
      <c r="E866" s="5" t="str">
        <f>"_"&amp;Input!$A$12</f>
        <v>_ALL</v>
      </c>
      <c r="F866" s="5" t="str">
        <f>"_"&amp;Input!$A$6</f>
        <v>_EAS</v>
      </c>
      <c r="G866" s="5" t="str">
        <f>"_"&amp;Input!$A$31</f>
        <v>_adult</v>
      </c>
      <c r="H866" s="5" t="str">
        <f>"_"&amp;Input!$A$35</f>
        <v>_case</v>
      </c>
      <c r="I866" s="24" t="str">
        <f t="shared" si="14"/>
        <v>LDLC_UFAST_BMI_ALL_EAS_adult_case</v>
      </c>
      <c r="J866" s="42"/>
      <c r="K866" s="42"/>
      <c r="L866" s="42"/>
      <c r="M866" s="43"/>
    </row>
    <row r="867" spans="1:13" x14ac:dyDescent="0.2">
      <c r="A867" s="47">
        <v>18</v>
      </c>
      <c r="B867" s="5" t="str">
        <f>Input!$A$22</f>
        <v>LDLC</v>
      </c>
      <c r="C867" s="5" t="str">
        <f>"_"&amp;Input!$A$28</f>
        <v>_UFAST</v>
      </c>
      <c r="D867" s="5" t="str">
        <f>"_"&amp;Input!$A$17</f>
        <v>_BMI</v>
      </c>
      <c r="E867" s="5" t="str">
        <f>"_"&amp;Input!$A$12</f>
        <v>_ALL</v>
      </c>
      <c r="F867" s="5" t="str">
        <f>"_"&amp;Input!$A$6</f>
        <v>_EAS</v>
      </c>
      <c r="G867" s="5" t="str">
        <f>"_"&amp;Input!$A$31</f>
        <v>_adult</v>
      </c>
      <c r="H867" s="5" t="str">
        <f>"_"&amp;Input!$A$36</f>
        <v>_control</v>
      </c>
      <c r="I867" s="24" t="str">
        <f t="shared" si="14"/>
        <v>LDLC_UFAST_BMI_ALL_EAS_adult_control</v>
      </c>
      <c r="J867" s="42"/>
      <c r="K867" s="42"/>
      <c r="L867" s="42"/>
      <c r="M867" s="43"/>
    </row>
    <row r="868" spans="1:13" x14ac:dyDescent="0.2">
      <c r="A868" s="47">
        <v>19</v>
      </c>
      <c r="B868" s="5" t="str">
        <f>Input!$A$22</f>
        <v>LDLC</v>
      </c>
      <c r="C868" s="5" t="str">
        <f>"_"&amp;Input!$A$28</f>
        <v>_UFAST</v>
      </c>
      <c r="D868" s="5" t="str">
        <f>"_"&amp;Input!$A$17</f>
        <v>_BMI</v>
      </c>
      <c r="E868" s="5" t="str">
        <f>"_"&amp;Input!$A$12</f>
        <v>_ALL</v>
      </c>
      <c r="F868" s="5" t="str">
        <f>"_"&amp;Input!$A$6</f>
        <v>_EAS</v>
      </c>
      <c r="G868" s="5" t="str">
        <f>"_"&amp;Input!$A$32</f>
        <v>_child</v>
      </c>
      <c r="H868" s="5" t="str">
        <f>"_"&amp;Input!$A$35</f>
        <v>_case</v>
      </c>
      <c r="I868" s="24" t="str">
        <f t="shared" si="14"/>
        <v>LDLC_UFAST_BMI_ALL_EAS_child_case</v>
      </c>
      <c r="J868" s="42"/>
      <c r="K868" s="42"/>
      <c r="L868" s="42"/>
      <c r="M868" s="43"/>
    </row>
    <row r="869" spans="1:13" x14ac:dyDescent="0.2">
      <c r="A869" s="47">
        <v>20</v>
      </c>
      <c r="B869" s="5" t="str">
        <f>Input!$A$22</f>
        <v>LDLC</v>
      </c>
      <c r="C869" s="5" t="str">
        <f>"_"&amp;Input!$A$28</f>
        <v>_UFAST</v>
      </c>
      <c r="D869" s="5" t="str">
        <f>"_"&amp;Input!$A$17</f>
        <v>_BMI</v>
      </c>
      <c r="E869" s="5" t="str">
        <f>"_"&amp;Input!$A$12</f>
        <v>_ALL</v>
      </c>
      <c r="F869" s="5" t="str">
        <f>"_"&amp;Input!$A$6</f>
        <v>_EAS</v>
      </c>
      <c r="G869" s="5" t="str">
        <f>"_"&amp;Input!$A$32</f>
        <v>_child</v>
      </c>
      <c r="H869" s="5" t="str">
        <f>"_"&amp;Input!$A$36</f>
        <v>_control</v>
      </c>
      <c r="I869" s="24" t="str">
        <f t="shared" si="14"/>
        <v>LDLC_UFAST_BMI_ALL_EAS_child_control</v>
      </c>
      <c r="J869" s="42"/>
      <c r="K869" s="42"/>
      <c r="L869" s="42"/>
      <c r="M869" s="43"/>
    </row>
    <row r="870" spans="1:13" x14ac:dyDescent="0.2">
      <c r="A870" s="47">
        <v>21</v>
      </c>
      <c r="B870" s="5" t="str">
        <f>Input!$A$22</f>
        <v>LDLC</v>
      </c>
      <c r="C870" s="5" t="str">
        <f>"_"&amp;Input!$A$28</f>
        <v>_UFAST</v>
      </c>
      <c r="D870" s="5" t="str">
        <f>"_"&amp;Input!$A$17</f>
        <v>_BMI</v>
      </c>
      <c r="E870" s="5" t="str">
        <f>"_"&amp;Input!$A$12</f>
        <v>_ALL</v>
      </c>
      <c r="F870" s="5" t="str">
        <f>"_"&amp;Input!$A$7</f>
        <v>_EUR</v>
      </c>
      <c r="G870" s="5" t="str">
        <f>"_"&amp;Input!$A$31</f>
        <v>_adult</v>
      </c>
      <c r="H870" s="5" t="str">
        <f>"_"&amp;Input!$A$35</f>
        <v>_case</v>
      </c>
      <c r="I870" s="24" t="str">
        <f t="shared" si="14"/>
        <v>LDLC_UFAST_BMI_ALL_EUR_adult_case</v>
      </c>
      <c r="J870" s="42"/>
      <c r="K870" s="42"/>
      <c r="L870" s="42"/>
      <c r="M870" s="43"/>
    </row>
    <row r="871" spans="1:13" x14ac:dyDescent="0.2">
      <c r="A871" s="47">
        <v>22</v>
      </c>
      <c r="B871" s="5" t="str">
        <f>Input!$A$22</f>
        <v>LDLC</v>
      </c>
      <c r="C871" s="5" t="str">
        <f>"_"&amp;Input!$A$28</f>
        <v>_UFAST</v>
      </c>
      <c r="D871" s="5" t="str">
        <f>"_"&amp;Input!$A$17</f>
        <v>_BMI</v>
      </c>
      <c r="E871" s="5" t="str">
        <f>"_"&amp;Input!$A$12</f>
        <v>_ALL</v>
      </c>
      <c r="F871" s="5" t="str">
        <f>"_"&amp;Input!$A$7</f>
        <v>_EUR</v>
      </c>
      <c r="G871" s="5" t="str">
        <f>"_"&amp;Input!$A$31</f>
        <v>_adult</v>
      </c>
      <c r="H871" s="5" t="str">
        <f>"_"&amp;Input!$A$36</f>
        <v>_control</v>
      </c>
      <c r="I871" s="24" t="str">
        <f t="shared" si="14"/>
        <v>LDLC_UFAST_BMI_ALL_EUR_adult_control</v>
      </c>
      <c r="J871" s="42"/>
      <c r="K871" s="42"/>
      <c r="L871" s="42"/>
      <c r="M871" s="43"/>
    </row>
    <row r="872" spans="1:13" x14ac:dyDescent="0.2">
      <c r="A872" s="47">
        <v>23</v>
      </c>
      <c r="B872" s="5" t="str">
        <f>Input!$A$22</f>
        <v>LDLC</v>
      </c>
      <c r="C872" s="5" t="str">
        <f>"_"&amp;Input!$A$28</f>
        <v>_UFAST</v>
      </c>
      <c r="D872" s="5" t="str">
        <f>"_"&amp;Input!$A$17</f>
        <v>_BMI</v>
      </c>
      <c r="E872" s="5" t="str">
        <f>"_"&amp;Input!$A$12</f>
        <v>_ALL</v>
      </c>
      <c r="F872" s="5" t="str">
        <f>"_"&amp;Input!$A$7</f>
        <v>_EUR</v>
      </c>
      <c r="G872" s="5" t="str">
        <f>"_"&amp;Input!$A$32</f>
        <v>_child</v>
      </c>
      <c r="H872" s="5" t="str">
        <f>"_"&amp;Input!$A$35</f>
        <v>_case</v>
      </c>
      <c r="I872" s="24" t="str">
        <f t="shared" si="14"/>
        <v>LDLC_UFAST_BMI_ALL_EUR_child_case</v>
      </c>
      <c r="J872" s="42"/>
      <c r="K872" s="42"/>
      <c r="L872" s="42"/>
      <c r="M872" s="43"/>
    </row>
    <row r="873" spans="1:13" x14ac:dyDescent="0.2">
      <c r="A873" s="47">
        <v>24</v>
      </c>
      <c r="B873" s="5" t="str">
        <f>Input!$A$22</f>
        <v>LDLC</v>
      </c>
      <c r="C873" s="5" t="str">
        <f>"_"&amp;Input!$A$28</f>
        <v>_UFAST</v>
      </c>
      <c r="D873" s="5" t="str">
        <f>"_"&amp;Input!$A$17</f>
        <v>_BMI</v>
      </c>
      <c r="E873" s="5" t="str">
        <f>"_"&amp;Input!$A$12</f>
        <v>_ALL</v>
      </c>
      <c r="F873" s="5" t="str">
        <f>"_"&amp;Input!$A$7</f>
        <v>_EUR</v>
      </c>
      <c r="G873" s="5" t="str">
        <f>"_"&amp;Input!$A$32</f>
        <v>_child</v>
      </c>
      <c r="H873" s="5" t="str">
        <f>"_"&amp;Input!$A$36</f>
        <v>_control</v>
      </c>
      <c r="I873" s="24" t="str">
        <f t="shared" si="14"/>
        <v>LDLC_UFAST_BMI_ALL_EUR_child_control</v>
      </c>
      <c r="J873" s="42"/>
      <c r="K873" s="42"/>
      <c r="L873" s="42"/>
      <c r="M873" s="43"/>
    </row>
    <row r="874" spans="1:13" x14ac:dyDescent="0.2">
      <c r="A874" s="47">
        <v>25</v>
      </c>
      <c r="B874" s="5" t="str">
        <f>Input!$A$22</f>
        <v>LDLC</v>
      </c>
      <c r="C874" s="5" t="str">
        <f>"_"&amp;Input!$A$28</f>
        <v>_UFAST</v>
      </c>
      <c r="D874" s="5" t="str">
        <f>"_"&amp;Input!$A$17</f>
        <v>_BMI</v>
      </c>
      <c r="E874" s="5" t="str">
        <f>"_"&amp;Input!$A$12</f>
        <v>_ALL</v>
      </c>
      <c r="F874" s="5" t="str">
        <f>"_"&amp;Input!$A$8</f>
        <v>_MES</v>
      </c>
      <c r="G874" s="5" t="str">
        <f>"_"&amp;Input!$A$31</f>
        <v>_adult</v>
      </c>
      <c r="H874" s="5" t="str">
        <f>"_"&amp;Input!$A$35</f>
        <v>_case</v>
      </c>
      <c r="I874" s="24" t="str">
        <f t="shared" si="14"/>
        <v>LDLC_UFAST_BMI_ALL_MES_adult_case</v>
      </c>
      <c r="J874" s="42"/>
      <c r="K874" s="42"/>
      <c r="L874" s="42"/>
      <c r="M874" s="43"/>
    </row>
    <row r="875" spans="1:13" x14ac:dyDescent="0.2">
      <c r="A875" s="47">
        <v>26</v>
      </c>
      <c r="B875" s="5" t="str">
        <f>Input!$A$22</f>
        <v>LDLC</v>
      </c>
      <c r="C875" s="5" t="str">
        <f>"_"&amp;Input!$A$28</f>
        <v>_UFAST</v>
      </c>
      <c r="D875" s="5" t="str">
        <f>"_"&amp;Input!$A$17</f>
        <v>_BMI</v>
      </c>
      <c r="E875" s="5" t="str">
        <f>"_"&amp;Input!$A$12</f>
        <v>_ALL</v>
      </c>
      <c r="F875" s="5" t="str">
        <f>"_"&amp;Input!$A$8</f>
        <v>_MES</v>
      </c>
      <c r="G875" s="5" t="str">
        <f>"_"&amp;Input!$A$31</f>
        <v>_adult</v>
      </c>
      <c r="H875" s="5" t="str">
        <f>"_"&amp;Input!$A$36</f>
        <v>_control</v>
      </c>
      <c r="I875" s="24" t="str">
        <f t="shared" si="14"/>
        <v>LDLC_UFAST_BMI_ALL_MES_adult_control</v>
      </c>
      <c r="J875" s="42"/>
      <c r="K875" s="42"/>
      <c r="L875" s="42"/>
      <c r="M875" s="43"/>
    </row>
    <row r="876" spans="1:13" x14ac:dyDescent="0.2">
      <c r="A876" s="47">
        <v>27</v>
      </c>
      <c r="B876" s="5" t="str">
        <f>Input!$A$22</f>
        <v>LDLC</v>
      </c>
      <c r="C876" s="5" t="str">
        <f>"_"&amp;Input!$A$28</f>
        <v>_UFAST</v>
      </c>
      <c r="D876" s="5" t="str">
        <f>"_"&amp;Input!$A$17</f>
        <v>_BMI</v>
      </c>
      <c r="E876" s="5" t="str">
        <f>"_"&amp;Input!$A$12</f>
        <v>_ALL</v>
      </c>
      <c r="F876" s="5" t="str">
        <f>"_"&amp;Input!$A$8</f>
        <v>_MES</v>
      </c>
      <c r="G876" s="5" t="str">
        <f>"_"&amp;Input!$A$32</f>
        <v>_child</v>
      </c>
      <c r="H876" s="5" t="str">
        <f>"_"&amp;Input!$A$35</f>
        <v>_case</v>
      </c>
      <c r="I876" s="24" t="str">
        <f t="shared" si="14"/>
        <v>LDLC_UFAST_BMI_ALL_MES_child_case</v>
      </c>
      <c r="J876" s="42"/>
      <c r="K876" s="42"/>
      <c r="L876" s="42"/>
      <c r="M876" s="43"/>
    </row>
    <row r="877" spans="1:13" x14ac:dyDescent="0.2">
      <c r="A877" s="47">
        <v>28</v>
      </c>
      <c r="B877" s="5" t="str">
        <f>Input!$A$22</f>
        <v>LDLC</v>
      </c>
      <c r="C877" s="5" t="str">
        <f>"_"&amp;Input!$A$28</f>
        <v>_UFAST</v>
      </c>
      <c r="D877" s="5" t="str">
        <f>"_"&amp;Input!$A$17</f>
        <v>_BMI</v>
      </c>
      <c r="E877" s="5" t="str">
        <f>"_"&amp;Input!$A$12</f>
        <v>_ALL</v>
      </c>
      <c r="F877" s="5" t="str">
        <f>"_"&amp;Input!$A$8</f>
        <v>_MES</v>
      </c>
      <c r="G877" s="5" t="str">
        <f>"_"&amp;Input!$A$32</f>
        <v>_child</v>
      </c>
      <c r="H877" s="5" t="str">
        <f>"_"&amp;Input!$A$36</f>
        <v>_control</v>
      </c>
      <c r="I877" s="24" t="str">
        <f t="shared" si="14"/>
        <v>LDLC_UFAST_BMI_ALL_MES_child_control</v>
      </c>
      <c r="J877" s="42"/>
      <c r="K877" s="42"/>
      <c r="L877" s="42"/>
      <c r="M877" s="43"/>
    </row>
    <row r="878" spans="1:13" x14ac:dyDescent="0.2">
      <c r="A878" s="47">
        <v>29</v>
      </c>
      <c r="B878" s="5" t="str">
        <f>Input!$A$22</f>
        <v>LDLC</v>
      </c>
      <c r="C878" s="5" t="str">
        <f>"_"&amp;Input!$A$28</f>
        <v>_UFAST</v>
      </c>
      <c r="D878" s="5" t="str">
        <f>"_"&amp;Input!$A$17</f>
        <v>_BMI</v>
      </c>
      <c r="E878" s="5" t="str">
        <f>"_"&amp;Input!$A$13</f>
        <v>_M</v>
      </c>
      <c r="F878" s="5" t="str">
        <f>"_"&amp;Input!$A$2</f>
        <v>_TOT</v>
      </c>
      <c r="G878" s="5" t="str">
        <f>"_"&amp;Input!$A$31</f>
        <v>_adult</v>
      </c>
      <c r="H878" s="5" t="str">
        <f>"_"&amp;Input!$A$35</f>
        <v>_case</v>
      </c>
      <c r="I878" s="24" t="str">
        <f t="shared" si="14"/>
        <v>LDLC_UFAST_BMI_M_TOT_adult_case</v>
      </c>
      <c r="J878" s="42"/>
      <c r="K878" s="42"/>
      <c r="L878" s="42"/>
      <c r="M878" s="43"/>
    </row>
    <row r="879" spans="1:13" x14ac:dyDescent="0.2">
      <c r="A879" s="47">
        <v>30</v>
      </c>
      <c r="B879" s="5" t="str">
        <f>Input!$A$22</f>
        <v>LDLC</v>
      </c>
      <c r="C879" s="5" t="str">
        <f>"_"&amp;Input!$A$28</f>
        <v>_UFAST</v>
      </c>
      <c r="D879" s="5" t="str">
        <f>"_"&amp;Input!$A$17</f>
        <v>_BMI</v>
      </c>
      <c r="E879" s="5" t="str">
        <f>"_"&amp;Input!$A$13</f>
        <v>_M</v>
      </c>
      <c r="F879" s="5" t="str">
        <f>"_"&amp;Input!$A$2</f>
        <v>_TOT</v>
      </c>
      <c r="G879" s="5" t="str">
        <f>"_"&amp;Input!$A$31</f>
        <v>_adult</v>
      </c>
      <c r="H879" s="5" t="str">
        <f>"_"&amp;Input!$A$36</f>
        <v>_control</v>
      </c>
      <c r="I879" s="24" t="str">
        <f t="shared" si="14"/>
        <v>LDLC_UFAST_BMI_M_TOT_adult_control</v>
      </c>
      <c r="J879" s="42"/>
      <c r="K879" s="42"/>
      <c r="L879" s="42"/>
      <c r="M879" s="43"/>
    </row>
    <row r="880" spans="1:13" x14ac:dyDescent="0.2">
      <c r="A880" s="47">
        <v>31</v>
      </c>
      <c r="B880" s="5" t="str">
        <f>Input!$A$22</f>
        <v>LDLC</v>
      </c>
      <c r="C880" s="5" t="str">
        <f>"_"&amp;Input!$A$28</f>
        <v>_UFAST</v>
      </c>
      <c r="D880" s="5" t="str">
        <f>"_"&amp;Input!$A$17</f>
        <v>_BMI</v>
      </c>
      <c r="E880" s="5" t="str">
        <f>"_"&amp;Input!$A$13</f>
        <v>_M</v>
      </c>
      <c r="F880" s="5" t="str">
        <f>"_"&amp;Input!$A$2</f>
        <v>_TOT</v>
      </c>
      <c r="G880" s="5" t="str">
        <f>"_"&amp;Input!$A$32</f>
        <v>_child</v>
      </c>
      <c r="H880" s="5" t="str">
        <f>"_"&amp;Input!$A$35</f>
        <v>_case</v>
      </c>
      <c r="I880" s="24" t="str">
        <f t="shared" si="14"/>
        <v>LDLC_UFAST_BMI_M_TOT_child_case</v>
      </c>
      <c r="J880" s="42"/>
      <c r="K880" s="42"/>
      <c r="L880" s="42"/>
      <c r="M880" s="43"/>
    </row>
    <row r="881" spans="1:13" x14ac:dyDescent="0.2">
      <c r="A881" s="47">
        <v>32</v>
      </c>
      <c r="B881" s="5" t="str">
        <f>Input!$A$22</f>
        <v>LDLC</v>
      </c>
      <c r="C881" s="5" t="str">
        <f>"_"&amp;Input!$A$28</f>
        <v>_UFAST</v>
      </c>
      <c r="D881" s="5" t="str">
        <f>"_"&amp;Input!$A$17</f>
        <v>_BMI</v>
      </c>
      <c r="E881" s="5" t="str">
        <f>"_"&amp;Input!$A$13</f>
        <v>_M</v>
      </c>
      <c r="F881" s="5" t="str">
        <f>"_"&amp;Input!$A$2</f>
        <v>_TOT</v>
      </c>
      <c r="G881" s="5" t="str">
        <f>"_"&amp;Input!$A$32</f>
        <v>_child</v>
      </c>
      <c r="H881" s="5" t="str">
        <f>"_"&amp;Input!$A$36</f>
        <v>_control</v>
      </c>
      <c r="I881" s="24" t="str">
        <f t="shared" si="14"/>
        <v>LDLC_UFAST_BMI_M_TOT_child_control</v>
      </c>
      <c r="J881" s="42"/>
      <c r="K881" s="42"/>
      <c r="L881" s="42"/>
      <c r="M881" s="43"/>
    </row>
    <row r="882" spans="1:13" x14ac:dyDescent="0.2">
      <c r="A882" s="47">
        <v>33</v>
      </c>
      <c r="B882" s="5" t="str">
        <f>Input!$A$22</f>
        <v>LDLC</v>
      </c>
      <c r="C882" s="5" t="str">
        <f>"_"&amp;Input!$A$28</f>
        <v>_UFAST</v>
      </c>
      <c r="D882" s="5" t="str">
        <f>"_"&amp;Input!$A$17</f>
        <v>_BMI</v>
      </c>
      <c r="E882" s="5" t="str">
        <f>"_"&amp;Input!$A$13</f>
        <v>_M</v>
      </c>
      <c r="F882" s="5" t="str">
        <f>"_"&amp;Input!$A$3</f>
        <v>_AFR</v>
      </c>
      <c r="G882" s="5" t="str">
        <f>"_"&amp;Input!$A$31</f>
        <v>_adult</v>
      </c>
      <c r="H882" s="5" t="str">
        <f>"_"&amp;Input!$A$35</f>
        <v>_case</v>
      </c>
      <c r="I882" s="24" t="str">
        <f t="shared" si="14"/>
        <v>LDLC_UFAST_BMI_M_AFR_adult_case</v>
      </c>
      <c r="J882" s="42"/>
      <c r="K882" s="42"/>
      <c r="L882" s="42"/>
      <c r="M882" s="43"/>
    </row>
    <row r="883" spans="1:13" x14ac:dyDescent="0.2">
      <c r="A883" s="47">
        <v>34</v>
      </c>
      <c r="B883" s="5" t="str">
        <f>Input!$A$22</f>
        <v>LDLC</v>
      </c>
      <c r="C883" s="5" t="str">
        <f>"_"&amp;Input!$A$28</f>
        <v>_UFAST</v>
      </c>
      <c r="D883" s="5" t="str">
        <f>"_"&amp;Input!$A$17</f>
        <v>_BMI</v>
      </c>
      <c r="E883" s="5" t="str">
        <f>"_"&amp;Input!$A$13</f>
        <v>_M</v>
      </c>
      <c r="F883" s="5" t="str">
        <f>"_"&amp;Input!$A$3</f>
        <v>_AFR</v>
      </c>
      <c r="G883" s="5" t="str">
        <f>"_"&amp;Input!$A$31</f>
        <v>_adult</v>
      </c>
      <c r="H883" s="5" t="str">
        <f>"_"&amp;Input!$A$36</f>
        <v>_control</v>
      </c>
      <c r="I883" s="24" t="str">
        <f t="shared" si="14"/>
        <v>LDLC_UFAST_BMI_M_AFR_adult_control</v>
      </c>
      <c r="J883" s="42"/>
      <c r="K883" s="42"/>
      <c r="L883" s="42"/>
      <c r="M883" s="43"/>
    </row>
    <row r="884" spans="1:13" x14ac:dyDescent="0.2">
      <c r="A884" s="47">
        <v>35</v>
      </c>
      <c r="B884" s="5" t="str">
        <f>Input!$A$22</f>
        <v>LDLC</v>
      </c>
      <c r="C884" s="5" t="str">
        <f>"_"&amp;Input!$A$28</f>
        <v>_UFAST</v>
      </c>
      <c r="D884" s="5" t="str">
        <f>"_"&amp;Input!$A$17</f>
        <v>_BMI</v>
      </c>
      <c r="E884" s="5" t="str">
        <f>"_"&amp;Input!$A$13</f>
        <v>_M</v>
      </c>
      <c r="F884" s="5" t="str">
        <f>"_"&amp;Input!$A$3</f>
        <v>_AFR</v>
      </c>
      <c r="G884" s="5" t="str">
        <f>"_"&amp;Input!$A$32</f>
        <v>_child</v>
      </c>
      <c r="H884" s="5" t="str">
        <f>"_"&amp;Input!$A$35</f>
        <v>_case</v>
      </c>
      <c r="I884" s="24" t="str">
        <f t="shared" si="14"/>
        <v>LDLC_UFAST_BMI_M_AFR_child_case</v>
      </c>
      <c r="J884" s="42"/>
      <c r="K884" s="42"/>
      <c r="L884" s="42"/>
      <c r="M884" s="43"/>
    </row>
    <row r="885" spans="1:13" x14ac:dyDescent="0.2">
      <c r="A885" s="47">
        <v>36</v>
      </c>
      <c r="B885" s="5" t="str">
        <f>Input!$A$22</f>
        <v>LDLC</v>
      </c>
      <c r="C885" s="5" t="str">
        <f>"_"&amp;Input!$A$28</f>
        <v>_UFAST</v>
      </c>
      <c r="D885" s="5" t="str">
        <f>"_"&amp;Input!$A$17</f>
        <v>_BMI</v>
      </c>
      <c r="E885" s="5" t="str">
        <f>"_"&amp;Input!$A$13</f>
        <v>_M</v>
      </c>
      <c r="F885" s="5" t="str">
        <f>"_"&amp;Input!$A$3</f>
        <v>_AFR</v>
      </c>
      <c r="G885" s="5" t="str">
        <f>"_"&amp;Input!$A$32</f>
        <v>_child</v>
      </c>
      <c r="H885" s="5" t="str">
        <f>"_"&amp;Input!$A$36</f>
        <v>_control</v>
      </c>
      <c r="I885" s="24" t="str">
        <f t="shared" si="14"/>
        <v>LDLC_UFAST_BMI_M_AFR_child_control</v>
      </c>
      <c r="J885" s="42"/>
      <c r="K885" s="42"/>
      <c r="L885" s="42"/>
      <c r="M885" s="43"/>
    </row>
    <row r="886" spans="1:13" x14ac:dyDescent="0.2">
      <c r="A886" s="47">
        <v>37</v>
      </c>
      <c r="B886" s="5" t="str">
        <f>Input!$A$22</f>
        <v>LDLC</v>
      </c>
      <c r="C886" s="5" t="str">
        <f>"_"&amp;Input!$A$28</f>
        <v>_UFAST</v>
      </c>
      <c r="D886" s="5" t="str">
        <f>"_"&amp;Input!$A$17</f>
        <v>_BMI</v>
      </c>
      <c r="E886" s="5" t="str">
        <f>"_"&amp;Input!$A$13</f>
        <v>_M</v>
      </c>
      <c r="F886" s="5" t="str">
        <f>"_"&amp;Input!$A$4</f>
        <v>_AMR</v>
      </c>
      <c r="G886" s="5" t="str">
        <f>"_"&amp;Input!$A$31</f>
        <v>_adult</v>
      </c>
      <c r="H886" s="5" t="str">
        <f>"_"&amp;Input!$A$35</f>
        <v>_case</v>
      </c>
      <c r="I886" s="24" t="str">
        <f t="shared" si="14"/>
        <v>LDLC_UFAST_BMI_M_AMR_adult_case</v>
      </c>
      <c r="J886" s="42"/>
      <c r="K886" s="42"/>
      <c r="L886" s="42"/>
      <c r="M886" s="43"/>
    </row>
    <row r="887" spans="1:13" x14ac:dyDescent="0.2">
      <c r="A887" s="47">
        <v>38</v>
      </c>
      <c r="B887" s="5" t="str">
        <f>Input!$A$22</f>
        <v>LDLC</v>
      </c>
      <c r="C887" s="5" t="str">
        <f>"_"&amp;Input!$A$28</f>
        <v>_UFAST</v>
      </c>
      <c r="D887" s="5" t="str">
        <f>"_"&amp;Input!$A$17</f>
        <v>_BMI</v>
      </c>
      <c r="E887" s="5" t="str">
        <f>"_"&amp;Input!$A$13</f>
        <v>_M</v>
      </c>
      <c r="F887" s="5" t="str">
        <f>"_"&amp;Input!$A$4</f>
        <v>_AMR</v>
      </c>
      <c r="G887" s="5" t="str">
        <f>"_"&amp;Input!$A$31</f>
        <v>_adult</v>
      </c>
      <c r="H887" s="5" t="str">
        <f>"_"&amp;Input!$A$36</f>
        <v>_control</v>
      </c>
      <c r="I887" s="24" t="str">
        <f t="shared" si="14"/>
        <v>LDLC_UFAST_BMI_M_AMR_adult_control</v>
      </c>
      <c r="J887" s="42"/>
      <c r="K887" s="42"/>
      <c r="L887" s="42"/>
      <c r="M887" s="43"/>
    </row>
    <row r="888" spans="1:13" x14ac:dyDescent="0.2">
      <c r="A888" s="47">
        <v>39</v>
      </c>
      <c r="B888" s="5" t="str">
        <f>Input!$A$22</f>
        <v>LDLC</v>
      </c>
      <c r="C888" s="5" t="str">
        <f>"_"&amp;Input!$A$28</f>
        <v>_UFAST</v>
      </c>
      <c r="D888" s="5" t="str">
        <f>"_"&amp;Input!$A$17</f>
        <v>_BMI</v>
      </c>
      <c r="E888" s="5" t="str">
        <f>"_"&amp;Input!$A$13</f>
        <v>_M</v>
      </c>
      <c r="F888" s="5" t="str">
        <f>"_"&amp;Input!$A$4</f>
        <v>_AMR</v>
      </c>
      <c r="G888" s="5" t="str">
        <f>"_"&amp;Input!$A$32</f>
        <v>_child</v>
      </c>
      <c r="H888" s="5" t="str">
        <f>"_"&amp;Input!$A$35</f>
        <v>_case</v>
      </c>
      <c r="I888" s="24" t="str">
        <f t="shared" si="14"/>
        <v>LDLC_UFAST_BMI_M_AMR_child_case</v>
      </c>
      <c r="J888" s="42"/>
      <c r="K888" s="42"/>
      <c r="L888" s="42"/>
      <c r="M888" s="43"/>
    </row>
    <row r="889" spans="1:13" x14ac:dyDescent="0.2">
      <c r="A889" s="47">
        <v>40</v>
      </c>
      <c r="B889" s="5" t="str">
        <f>Input!$A$22</f>
        <v>LDLC</v>
      </c>
      <c r="C889" s="5" t="str">
        <f>"_"&amp;Input!$A$28</f>
        <v>_UFAST</v>
      </c>
      <c r="D889" s="5" t="str">
        <f>"_"&amp;Input!$A$17</f>
        <v>_BMI</v>
      </c>
      <c r="E889" s="5" t="str">
        <f>"_"&amp;Input!$A$13</f>
        <v>_M</v>
      </c>
      <c r="F889" s="5" t="str">
        <f>"_"&amp;Input!$A$4</f>
        <v>_AMR</v>
      </c>
      <c r="G889" s="5" t="str">
        <f>"_"&amp;Input!$A$32</f>
        <v>_child</v>
      </c>
      <c r="H889" s="5" t="str">
        <f>"_"&amp;Input!$A$36</f>
        <v>_control</v>
      </c>
      <c r="I889" s="24" t="str">
        <f t="shared" si="14"/>
        <v>LDLC_UFAST_BMI_M_AMR_child_control</v>
      </c>
      <c r="J889" s="42"/>
      <c r="K889" s="42"/>
      <c r="L889" s="42"/>
      <c r="M889" s="43"/>
    </row>
    <row r="890" spans="1:13" x14ac:dyDescent="0.2">
      <c r="A890" s="47">
        <v>41</v>
      </c>
      <c r="B890" s="5" t="str">
        <f>Input!$A$22</f>
        <v>LDLC</v>
      </c>
      <c r="C890" s="5" t="str">
        <f>"_"&amp;Input!$A$28</f>
        <v>_UFAST</v>
      </c>
      <c r="D890" s="5" t="str">
        <f>"_"&amp;Input!$A$17</f>
        <v>_BMI</v>
      </c>
      <c r="E890" s="5" t="str">
        <f>"_"&amp;Input!$A$13</f>
        <v>_M</v>
      </c>
      <c r="F890" s="5" t="str">
        <f>"_"&amp;Input!$A$5</f>
        <v>_CSA</v>
      </c>
      <c r="G890" s="5" t="str">
        <f>"_"&amp;Input!$A$31</f>
        <v>_adult</v>
      </c>
      <c r="H890" s="5" t="str">
        <f>"_"&amp;Input!$A$35</f>
        <v>_case</v>
      </c>
      <c r="I890" s="24" t="str">
        <f t="shared" si="14"/>
        <v>LDLC_UFAST_BMI_M_CSA_adult_case</v>
      </c>
      <c r="J890" s="42"/>
      <c r="K890" s="42"/>
      <c r="L890" s="42"/>
      <c r="M890" s="43"/>
    </row>
    <row r="891" spans="1:13" x14ac:dyDescent="0.2">
      <c r="A891" s="47">
        <v>42</v>
      </c>
      <c r="B891" s="5" t="str">
        <f>Input!$A$22</f>
        <v>LDLC</v>
      </c>
      <c r="C891" s="5" t="str">
        <f>"_"&amp;Input!$A$28</f>
        <v>_UFAST</v>
      </c>
      <c r="D891" s="5" t="str">
        <f>"_"&amp;Input!$A$17</f>
        <v>_BMI</v>
      </c>
      <c r="E891" s="5" t="str">
        <f>"_"&amp;Input!$A$13</f>
        <v>_M</v>
      </c>
      <c r="F891" s="5" t="str">
        <f>"_"&amp;Input!$A$5</f>
        <v>_CSA</v>
      </c>
      <c r="G891" s="5" t="str">
        <f>"_"&amp;Input!$A$31</f>
        <v>_adult</v>
      </c>
      <c r="H891" s="5" t="str">
        <f>"_"&amp;Input!$A$36</f>
        <v>_control</v>
      </c>
      <c r="I891" s="24" t="str">
        <f t="shared" si="14"/>
        <v>LDLC_UFAST_BMI_M_CSA_adult_control</v>
      </c>
      <c r="J891" s="42"/>
      <c r="K891" s="42"/>
      <c r="L891" s="42"/>
      <c r="M891" s="43"/>
    </row>
    <row r="892" spans="1:13" x14ac:dyDescent="0.2">
      <c r="A892" s="47">
        <v>43</v>
      </c>
      <c r="B892" s="5" t="str">
        <f>Input!$A$22</f>
        <v>LDLC</v>
      </c>
      <c r="C892" s="5" t="str">
        <f>"_"&amp;Input!$A$28</f>
        <v>_UFAST</v>
      </c>
      <c r="D892" s="5" t="str">
        <f>"_"&amp;Input!$A$17</f>
        <v>_BMI</v>
      </c>
      <c r="E892" s="5" t="str">
        <f>"_"&amp;Input!$A$13</f>
        <v>_M</v>
      </c>
      <c r="F892" s="5" t="str">
        <f>"_"&amp;Input!$A$5</f>
        <v>_CSA</v>
      </c>
      <c r="G892" s="5" t="str">
        <f>"_"&amp;Input!$A$32</f>
        <v>_child</v>
      </c>
      <c r="H892" s="5" t="str">
        <f>"_"&amp;Input!$A$35</f>
        <v>_case</v>
      </c>
      <c r="I892" s="24" t="str">
        <f t="shared" si="14"/>
        <v>LDLC_UFAST_BMI_M_CSA_child_case</v>
      </c>
      <c r="J892" s="42"/>
      <c r="K892" s="42"/>
      <c r="L892" s="42"/>
      <c r="M892" s="43"/>
    </row>
    <row r="893" spans="1:13" x14ac:dyDescent="0.2">
      <c r="A893" s="47">
        <v>44</v>
      </c>
      <c r="B893" s="5" t="str">
        <f>Input!$A$22</f>
        <v>LDLC</v>
      </c>
      <c r="C893" s="5" t="str">
        <f>"_"&amp;Input!$A$28</f>
        <v>_UFAST</v>
      </c>
      <c r="D893" s="5" t="str">
        <f>"_"&amp;Input!$A$17</f>
        <v>_BMI</v>
      </c>
      <c r="E893" s="5" t="str">
        <f>"_"&amp;Input!$A$13</f>
        <v>_M</v>
      </c>
      <c r="F893" s="5" t="str">
        <f>"_"&amp;Input!$A$5</f>
        <v>_CSA</v>
      </c>
      <c r="G893" s="5" t="str">
        <f>"_"&amp;Input!$A$32</f>
        <v>_child</v>
      </c>
      <c r="H893" s="5" t="str">
        <f>"_"&amp;Input!$A$36</f>
        <v>_control</v>
      </c>
      <c r="I893" s="24" t="str">
        <f t="shared" si="14"/>
        <v>LDLC_UFAST_BMI_M_CSA_child_control</v>
      </c>
      <c r="J893" s="42"/>
      <c r="K893" s="42"/>
      <c r="L893" s="42"/>
      <c r="M893" s="43"/>
    </row>
    <row r="894" spans="1:13" x14ac:dyDescent="0.2">
      <c r="A894" s="47">
        <v>45</v>
      </c>
      <c r="B894" s="5" t="str">
        <f>Input!$A$22</f>
        <v>LDLC</v>
      </c>
      <c r="C894" s="5" t="str">
        <f>"_"&amp;Input!$A$28</f>
        <v>_UFAST</v>
      </c>
      <c r="D894" s="5" t="str">
        <f>"_"&amp;Input!$A$17</f>
        <v>_BMI</v>
      </c>
      <c r="E894" s="5" t="str">
        <f>"_"&amp;Input!$A$13</f>
        <v>_M</v>
      </c>
      <c r="F894" s="5" t="str">
        <f>"_"&amp;Input!$A$6</f>
        <v>_EAS</v>
      </c>
      <c r="G894" s="5" t="str">
        <f>"_"&amp;Input!$A$31</f>
        <v>_adult</v>
      </c>
      <c r="H894" s="5" t="str">
        <f>"_"&amp;Input!$A$35</f>
        <v>_case</v>
      </c>
      <c r="I894" s="24" t="str">
        <f t="shared" si="14"/>
        <v>LDLC_UFAST_BMI_M_EAS_adult_case</v>
      </c>
      <c r="J894" s="42"/>
      <c r="K894" s="42"/>
      <c r="L894" s="42"/>
      <c r="M894" s="43"/>
    </row>
    <row r="895" spans="1:13" x14ac:dyDescent="0.2">
      <c r="A895" s="47">
        <v>46</v>
      </c>
      <c r="B895" s="5" t="str">
        <f>Input!$A$22</f>
        <v>LDLC</v>
      </c>
      <c r="C895" s="5" t="str">
        <f>"_"&amp;Input!$A$28</f>
        <v>_UFAST</v>
      </c>
      <c r="D895" s="5" t="str">
        <f>"_"&amp;Input!$A$17</f>
        <v>_BMI</v>
      </c>
      <c r="E895" s="5" t="str">
        <f>"_"&amp;Input!$A$13</f>
        <v>_M</v>
      </c>
      <c r="F895" s="5" t="str">
        <f>"_"&amp;Input!$A$6</f>
        <v>_EAS</v>
      </c>
      <c r="G895" s="5" t="str">
        <f>"_"&amp;Input!$A$31</f>
        <v>_adult</v>
      </c>
      <c r="H895" s="5" t="str">
        <f>"_"&amp;Input!$A$36</f>
        <v>_control</v>
      </c>
      <c r="I895" s="24" t="str">
        <f t="shared" si="14"/>
        <v>LDLC_UFAST_BMI_M_EAS_adult_control</v>
      </c>
      <c r="J895" s="42"/>
      <c r="K895" s="42"/>
      <c r="L895" s="42"/>
      <c r="M895" s="43"/>
    </row>
    <row r="896" spans="1:13" x14ac:dyDescent="0.2">
      <c r="A896" s="47">
        <v>47</v>
      </c>
      <c r="B896" s="5" t="str">
        <f>Input!$A$22</f>
        <v>LDLC</v>
      </c>
      <c r="C896" s="5" t="str">
        <f>"_"&amp;Input!$A$28</f>
        <v>_UFAST</v>
      </c>
      <c r="D896" s="5" t="str">
        <f>"_"&amp;Input!$A$17</f>
        <v>_BMI</v>
      </c>
      <c r="E896" s="5" t="str">
        <f>"_"&amp;Input!$A$13</f>
        <v>_M</v>
      </c>
      <c r="F896" s="5" t="str">
        <f>"_"&amp;Input!$A$6</f>
        <v>_EAS</v>
      </c>
      <c r="G896" s="5" t="str">
        <f>"_"&amp;Input!$A$32</f>
        <v>_child</v>
      </c>
      <c r="H896" s="5" t="str">
        <f>"_"&amp;Input!$A$35</f>
        <v>_case</v>
      </c>
      <c r="I896" s="24" t="str">
        <f t="shared" si="14"/>
        <v>LDLC_UFAST_BMI_M_EAS_child_case</v>
      </c>
      <c r="J896" s="42"/>
      <c r="K896" s="42"/>
      <c r="L896" s="42"/>
      <c r="M896" s="43"/>
    </row>
    <row r="897" spans="1:13" x14ac:dyDescent="0.2">
      <c r="A897" s="47">
        <v>48</v>
      </c>
      <c r="B897" s="5" t="str">
        <f>Input!$A$22</f>
        <v>LDLC</v>
      </c>
      <c r="C897" s="5" t="str">
        <f>"_"&amp;Input!$A$28</f>
        <v>_UFAST</v>
      </c>
      <c r="D897" s="5" t="str">
        <f>"_"&amp;Input!$A$17</f>
        <v>_BMI</v>
      </c>
      <c r="E897" s="5" t="str">
        <f>"_"&amp;Input!$A$13</f>
        <v>_M</v>
      </c>
      <c r="F897" s="5" t="str">
        <f>"_"&amp;Input!$A$6</f>
        <v>_EAS</v>
      </c>
      <c r="G897" s="5" t="str">
        <f>"_"&amp;Input!$A$32</f>
        <v>_child</v>
      </c>
      <c r="H897" s="5" t="str">
        <f>"_"&amp;Input!$A$36</f>
        <v>_control</v>
      </c>
      <c r="I897" s="24" t="str">
        <f t="shared" si="14"/>
        <v>LDLC_UFAST_BMI_M_EAS_child_control</v>
      </c>
      <c r="J897" s="42"/>
      <c r="K897" s="42"/>
      <c r="L897" s="42"/>
      <c r="M897" s="43"/>
    </row>
    <row r="898" spans="1:13" x14ac:dyDescent="0.2">
      <c r="A898" s="47">
        <v>49</v>
      </c>
      <c r="B898" s="5" t="str">
        <f>Input!$A$22</f>
        <v>LDLC</v>
      </c>
      <c r="C898" s="5" t="str">
        <f>"_"&amp;Input!$A$28</f>
        <v>_UFAST</v>
      </c>
      <c r="D898" s="5" t="str">
        <f>"_"&amp;Input!$A$17</f>
        <v>_BMI</v>
      </c>
      <c r="E898" s="5" t="str">
        <f>"_"&amp;Input!$A$13</f>
        <v>_M</v>
      </c>
      <c r="F898" s="5" t="str">
        <f>"_"&amp;Input!$A$7</f>
        <v>_EUR</v>
      </c>
      <c r="G898" s="5" t="str">
        <f>"_"&amp;Input!$A$31</f>
        <v>_adult</v>
      </c>
      <c r="H898" s="5" t="str">
        <f>"_"&amp;Input!$A$35</f>
        <v>_case</v>
      </c>
      <c r="I898" s="24" t="str">
        <f t="shared" si="14"/>
        <v>LDLC_UFAST_BMI_M_EUR_adult_case</v>
      </c>
      <c r="J898" s="42"/>
      <c r="K898" s="42"/>
      <c r="L898" s="42"/>
      <c r="M898" s="43"/>
    </row>
    <row r="899" spans="1:13" x14ac:dyDescent="0.2">
      <c r="A899" s="47">
        <v>50</v>
      </c>
      <c r="B899" s="5" t="str">
        <f>Input!$A$22</f>
        <v>LDLC</v>
      </c>
      <c r="C899" s="5" t="str">
        <f>"_"&amp;Input!$A$28</f>
        <v>_UFAST</v>
      </c>
      <c r="D899" s="5" t="str">
        <f>"_"&amp;Input!$A$17</f>
        <v>_BMI</v>
      </c>
      <c r="E899" s="5" t="str">
        <f>"_"&amp;Input!$A$13</f>
        <v>_M</v>
      </c>
      <c r="F899" s="5" t="str">
        <f>"_"&amp;Input!$A$7</f>
        <v>_EUR</v>
      </c>
      <c r="G899" s="5" t="str">
        <f>"_"&amp;Input!$A$31</f>
        <v>_adult</v>
      </c>
      <c r="H899" s="5" t="str">
        <f>"_"&amp;Input!$A$36</f>
        <v>_control</v>
      </c>
      <c r="I899" s="24" t="str">
        <f t="shared" si="14"/>
        <v>LDLC_UFAST_BMI_M_EUR_adult_control</v>
      </c>
      <c r="J899" s="42"/>
      <c r="K899" s="42"/>
      <c r="L899" s="42"/>
      <c r="M899" s="43"/>
    </row>
    <row r="900" spans="1:13" x14ac:dyDescent="0.2">
      <c r="A900" s="47">
        <v>51</v>
      </c>
      <c r="B900" s="5" t="str">
        <f>Input!$A$22</f>
        <v>LDLC</v>
      </c>
      <c r="C900" s="5" t="str">
        <f>"_"&amp;Input!$A$28</f>
        <v>_UFAST</v>
      </c>
      <c r="D900" s="5" t="str">
        <f>"_"&amp;Input!$A$17</f>
        <v>_BMI</v>
      </c>
      <c r="E900" s="5" t="str">
        <f>"_"&amp;Input!$A$13</f>
        <v>_M</v>
      </c>
      <c r="F900" s="5" t="str">
        <f>"_"&amp;Input!$A$7</f>
        <v>_EUR</v>
      </c>
      <c r="G900" s="5" t="str">
        <f>"_"&amp;Input!$A$32</f>
        <v>_child</v>
      </c>
      <c r="H900" s="5" t="str">
        <f>"_"&amp;Input!$A$35</f>
        <v>_case</v>
      </c>
      <c r="I900" s="24" t="str">
        <f t="shared" si="14"/>
        <v>LDLC_UFAST_BMI_M_EUR_child_case</v>
      </c>
      <c r="J900" s="42"/>
      <c r="K900" s="42"/>
      <c r="L900" s="42"/>
      <c r="M900" s="43"/>
    </row>
    <row r="901" spans="1:13" x14ac:dyDescent="0.2">
      <c r="A901" s="47">
        <v>52</v>
      </c>
      <c r="B901" s="5" t="str">
        <f>Input!$A$22</f>
        <v>LDLC</v>
      </c>
      <c r="C901" s="5" t="str">
        <f>"_"&amp;Input!$A$28</f>
        <v>_UFAST</v>
      </c>
      <c r="D901" s="5" t="str">
        <f>"_"&amp;Input!$A$17</f>
        <v>_BMI</v>
      </c>
      <c r="E901" s="5" t="str">
        <f>"_"&amp;Input!$A$13</f>
        <v>_M</v>
      </c>
      <c r="F901" s="5" t="str">
        <f>"_"&amp;Input!$A$7</f>
        <v>_EUR</v>
      </c>
      <c r="G901" s="5" t="str">
        <f>"_"&amp;Input!$A$32</f>
        <v>_child</v>
      </c>
      <c r="H901" s="5" t="str">
        <f>"_"&amp;Input!$A$36</f>
        <v>_control</v>
      </c>
      <c r="I901" s="24" t="str">
        <f t="shared" si="14"/>
        <v>LDLC_UFAST_BMI_M_EUR_child_control</v>
      </c>
      <c r="J901" s="42"/>
      <c r="K901" s="42"/>
      <c r="L901" s="42"/>
      <c r="M901" s="43"/>
    </row>
    <row r="902" spans="1:13" x14ac:dyDescent="0.2">
      <c r="A902" s="47">
        <v>53</v>
      </c>
      <c r="B902" s="5" t="str">
        <f>Input!$A$22</f>
        <v>LDLC</v>
      </c>
      <c r="C902" s="5" t="str">
        <f>"_"&amp;Input!$A$28</f>
        <v>_UFAST</v>
      </c>
      <c r="D902" s="5" t="str">
        <f>"_"&amp;Input!$A$17</f>
        <v>_BMI</v>
      </c>
      <c r="E902" s="5" t="str">
        <f>"_"&amp;Input!$A$13</f>
        <v>_M</v>
      </c>
      <c r="F902" s="5" t="str">
        <f>"_"&amp;Input!$A$8</f>
        <v>_MES</v>
      </c>
      <c r="G902" s="5" t="str">
        <f>"_"&amp;Input!$A$31</f>
        <v>_adult</v>
      </c>
      <c r="H902" s="5" t="str">
        <f>"_"&amp;Input!$A$35</f>
        <v>_case</v>
      </c>
      <c r="I902" s="24" t="str">
        <f t="shared" si="14"/>
        <v>LDLC_UFAST_BMI_M_MES_adult_case</v>
      </c>
      <c r="J902" s="42"/>
      <c r="K902" s="42"/>
      <c r="L902" s="42"/>
      <c r="M902" s="43"/>
    </row>
    <row r="903" spans="1:13" x14ac:dyDescent="0.2">
      <c r="A903" s="47">
        <v>54</v>
      </c>
      <c r="B903" s="5" t="str">
        <f>Input!$A$22</f>
        <v>LDLC</v>
      </c>
      <c r="C903" s="5" t="str">
        <f>"_"&amp;Input!$A$28</f>
        <v>_UFAST</v>
      </c>
      <c r="D903" s="5" t="str">
        <f>"_"&amp;Input!$A$17</f>
        <v>_BMI</v>
      </c>
      <c r="E903" s="5" t="str">
        <f>"_"&amp;Input!$A$13</f>
        <v>_M</v>
      </c>
      <c r="F903" s="5" t="str">
        <f>"_"&amp;Input!$A$8</f>
        <v>_MES</v>
      </c>
      <c r="G903" s="5" t="str">
        <f>"_"&amp;Input!$A$31</f>
        <v>_adult</v>
      </c>
      <c r="H903" s="5" t="str">
        <f>"_"&amp;Input!$A$36</f>
        <v>_control</v>
      </c>
      <c r="I903" s="24" t="str">
        <f t="shared" si="14"/>
        <v>LDLC_UFAST_BMI_M_MES_adult_control</v>
      </c>
      <c r="J903" s="42"/>
      <c r="K903" s="42"/>
      <c r="L903" s="42"/>
      <c r="M903" s="43"/>
    </row>
    <row r="904" spans="1:13" x14ac:dyDescent="0.2">
      <c r="A904" s="47">
        <v>55</v>
      </c>
      <c r="B904" s="5" t="str">
        <f>Input!$A$22</f>
        <v>LDLC</v>
      </c>
      <c r="C904" s="5" t="str">
        <f>"_"&amp;Input!$A$28</f>
        <v>_UFAST</v>
      </c>
      <c r="D904" s="5" t="str">
        <f>"_"&amp;Input!$A$17</f>
        <v>_BMI</v>
      </c>
      <c r="E904" s="5" t="str">
        <f>"_"&amp;Input!$A$13</f>
        <v>_M</v>
      </c>
      <c r="F904" s="5" t="str">
        <f>"_"&amp;Input!$A$8</f>
        <v>_MES</v>
      </c>
      <c r="G904" s="5" t="str">
        <f>"_"&amp;Input!$A$32</f>
        <v>_child</v>
      </c>
      <c r="H904" s="5" t="str">
        <f>"_"&amp;Input!$A$35</f>
        <v>_case</v>
      </c>
      <c r="I904" s="24" t="str">
        <f t="shared" si="14"/>
        <v>LDLC_UFAST_BMI_M_MES_child_case</v>
      </c>
      <c r="J904" s="42"/>
      <c r="K904" s="42"/>
      <c r="L904" s="42"/>
      <c r="M904" s="43"/>
    </row>
    <row r="905" spans="1:13" x14ac:dyDescent="0.2">
      <c r="A905" s="47">
        <v>56</v>
      </c>
      <c r="B905" s="5" t="str">
        <f>Input!$A$22</f>
        <v>LDLC</v>
      </c>
      <c r="C905" s="5" t="str">
        <f>"_"&amp;Input!$A$28</f>
        <v>_UFAST</v>
      </c>
      <c r="D905" s="5" t="str">
        <f>"_"&amp;Input!$A$17</f>
        <v>_BMI</v>
      </c>
      <c r="E905" s="5" t="str">
        <f>"_"&amp;Input!$A$13</f>
        <v>_M</v>
      </c>
      <c r="F905" s="5" t="str">
        <f>"_"&amp;Input!$A$8</f>
        <v>_MES</v>
      </c>
      <c r="G905" s="5" t="str">
        <f>"_"&amp;Input!$A$32</f>
        <v>_child</v>
      </c>
      <c r="H905" s="5" t="str">
        <f>"_"&amp;Input!$A$36</f>
        <v>_control</v>
      </c>
      <c r="I905" s="24" t="str">
        <f t="shared" si="14"/>
        <v>LDLC_UFAST_BMI_M_MES_child_control</v>
      </c>
      <c r="J905" s="42"/>
      <c r="K905" s="42"/>
      <c r="L905" s="42"/>
      <c r="M905" s="43"/>
    </row>
    <row r="906" spans="1:13" x14ac:dyDescent="0.2">
      <c r="A906" s="47">
        <v>57</v>
      </c>
      <c r="B906" s="5" t="str">
        <f>Input!$A$22</f>
        <v>LDLC</v>
      </c>
      <c r="C906" s="5" t="str">
        <f>"_"&amp;Input!$A$28</f>
        <v>_UFAST</v>
      </c>
      <c r="D906" s="5" t="str">
        <f>"_"&amp;Input!$A$17</f>
        <v>_BMI</v>
      </c>
      <c r="E906" s="5" t="str">
        <f>"_"&amp;Input!$A$14</f>
        <v>_F</v>
      </c>
      <c r="F906" s="5" t="str">
        <f>"_"&amp;Input!$A$2</f>
        <v>_TOT</v>
      </c>
      <c r="G906" s="5" t="str">
        <f>"_"&amp;Input!$A$31</f>
        <v>_adult</v>
      </c>
      <c r="H906" s="5" t="str">
        <f>"_"&amp;Input!$A$35</f>
        <v>_case</v>
      </c>
      <c r="I906" s="24" t="str">
        <f t="shared" si="14"/>
        <v>LDLC_UFAST_BMI_F_TOT_adult_case</v>
      </c>
      <c r="J906" s="42"/>
      <c r="K906" s="42"/>
      <c r="L906" s="42"/>
      <c r="M906" s="43"/>
    </row>
    <row r="907" spans="1:13" x14ac:dyDescent="0.2">
      <c r="A907" s="47">
        <v>58</v>
      </c>
      <c r="B907" s="5" t="str">
        <f>Input!$A$22</f>
        <v>LDLC</v>
      </c>
      <c r="C907" s="5" t="str">
        <f>"_"&amp;Input!$A$28</f>
        <v>_UFAST</v>
      </c>
      <c r="D907" s="5" t="str">
        <f>"_"&amp;Input!$A$17</f>
        <v>_BMI</v>
      </c>
      <c r="E907" s="5" t="str">
        <f>"_"&amp;Input!$A$14</f>
        <v>_F</v>
      </c>
      <c r="F907" s="5" t="str">
        <f>"_"&amp;Input!$A$2</f>
        <v>_TOT</v>
      </c>
      <c r="G907" s="5" t="str">
        <f>"_"&amp;Input!$A$31</f>
        <v>_adult</v>
      </c>
      <c r="H907" s="5" t="str">
        <f>"_"&amp;Input!$A$36</f>
        <v>_control</v>
      </c>
      <c r="I907" s="24" t="str">
        <f t="shared" si="14"/>
        <v>LDLC_UFAST_BMI_F_TOT_adult_control</v>
      </c>
      <c r="J907" s="42"/>
      <c r="K907" s="42"/>
      <c r="L907" s="42"/>
      <c r="M907" s="43"/>
    </row>
    <row r="908" spans="1:13" x14ac:dyDescent="0.2">
      <c r="A908" s="47">
        <v>59</v>
      </c>
      <c r="B908" s="5" t="str">
        <f>Input!$A$22</f>
        <v>LDLC</v>
      </c>
      <c r="C908" s="5" t="str">
        <f>"_"&amp;Input!$A$28</f>
        <v>_UFAST</v>
      </c>
      <c r="D908" s="5" t="str">
        <f>"_"&amp;Input!$A$17</f>
        <v>_BMI</v>
      </c>
      <c r="E908" s="5" t="str">
        <f>"_"&amp;Input!$A$14</f>
        <v>_F</v>
      </c>
      <c r="F908" s="5" t="str">
        <f>"_"&amp;Input!$A$2</f>
        <v>_TOT</v>
      </c>
      <c r="G908" s="5" t="str">
        <f>"_"&amp;Input!$A$32</f>
        <v>_child</v>
      </c>
      <c r="H908" s="5" t="str">
        <f>"_"&amp;Input!$A$35</f>
        <v>_case</v>
      </c>
      <c r="I908" s="24" t="str">
        <f t="shared" si="14"/>
        <v>LDLC_UFAST_BMI_F_TOT_child_case</v>
      </c>
      <c r="J908" s="42"/>
      <c r="K908" s="42"/>
      <c r="L908" s="42"/>
      <c r="M908" s="43"/>
    </row>
    <row r="909" spans="1:13" x14ac:dyDescent="0.2">
      <c r="A909" s="47">
        <v>60</v>
      </c>
      <c r="B909" s="5" t="str">
        <f>Input!$A$22</f>
        <v>LDLC</v>
      </c>
      <c r="C909" s="5" t="str">
        <f>"_"&amp;Input!$A$28</f>
        <v>_UFAST</v>
      </c>
      <c r="D909" s="5" t="str">
        <f>"_"&amp;Input!$A$17</f>
        <v>_BMI</v>
      </c>
      <c r="E909" s="5" t="str">
        <f>"_"&amp;Input!$A$14</f>
        <v>_F</v>
      </c>
      <c r="F909" s="5" t="str">
        <f>"_"&amp;Input!$A$2</f>
        <v>_TOT</v>
      </c>
      <c r="G909" s="5" t="str">
        <f>"_"&amp;Input!$A$32</f>
        <v>_child</v>
      </c>
      <c r="H909" s="5" t="str">
        <f>"_"&amp;Input!$A$36</f>
        <v>_control</v>
      </c>
      <c r="I909" s="24" t="str">
        <f t="shared" si="14"/>
        <v>LDLC_UFAST_BMI_F_TOT_child_control</v>
      </c>
      <c r="J909" s="42"/>
      <c r="K909" s="42"/>
      <c r="L909" s="42"/>
      <c r="M909" s="43"/>
    </row>
    <row r="910" spans="1:13" x14ac:dyDescent="0.2">
      <c r="A910" s="47">
        <v>61</v>
      </c>
      <c r="B910" s="5" t="str">
        <f>Input!$A$22</f>
        <v>LDLC</v>
      </c>
      <c r="C910" s="5" t="str">
        <f>"_"&amp;Input!$A$28</f>
        <v>_UFAST</v>
      </c>
      <c r="D910" s="5" t="str">
        <f>"_"&amp;Input!$A$17</f>
        <v>_BMI</v>
      </c>
      <c r="E910" s="5" t="str">
        <f>"_"&amp;Input!$A$14</f>
        <v>_F</v>
      </c>
      <c r="F910" s="5" t="str">
        <f>"_"&amp;Input!$A$3</f>
        <v>_AFR</v>
      </c>
      <c r="G910" s="5" t="str">
        <f>"_"&amp;Input!$A$31</f>
        <v>_adult</v>
      </c>
      <c r="H910" s="5" t="str">
        <f>"_"&amp;Input!$A$35</f>
        <v>_case</v>
      </c>
      <c r="I910" s="24" t="str">
        <f t="shared" si="14"/>
        <v>LDLC_UFAST_BMI_F_AFR_adult_case</v>
      </c>
      <c r="J910" s="42"/>
      <c r="K910" s="42"/>
      <c r="L910" s="42"/>
      <c r="M910" s="43"/>
    </row>
    <row r="911" spans="1:13" x14ac:dyDescent="0.2">
      <c r="A911" s="47">
        <v>62</v>
      </c>
      <c r="B911" s="5" t="str">
        <f>Input!$A$22</f>
        <v>LDLC</v>
      </c>
      <c r="C911" s="5" t="str">
        <f>"_"&amp;Input!$A$28</f>
        <v>_UFAST</v>
      </c>
      <c r="D911" s="5" t="str">
        <f>"_"&amp;Input!$A$17</f>
        <v>_BMI</v>
      </c>
      <c r="E911" s="5" t="str">
        <f>"_"&amp;Input!$A$14</f>
        <v>_F</v>
      </c>
      <c r="F911" s="5" t="str">
        <f>"_"&amp;Input!$A$3</f>
        <v>_AFR</v>
      </c>
      <c r="G911" s="5" t="str">
        <f>"_"&amp;Input!$A$31</f>
        <v>_adult</v>
      </c>
      <c r="H911" s="5" t="str">
        <f>"_"&amp;Input!$A$36</f>
        <v>_control</v>
      </c>
      <c r="I911" s="24" t="str">
        <f t="shared" si="14"/>
        <v>LDLC_UFAST_BMI_F_AFR_adult_control</v>
      </c>
      <c r="J911" s="42"/>
      <c r="K911" s="42"/>
      <c r="L911" s="42"/>
      <c r="M911" s="43"/>
    </row>
    <row r="912" spans="1:13" x14ac:dyDescent="0.2">
      <c r="A912" s="47">
        <v>63</v>
      </c>
      <c r="B912" s="5" t="str">
        <f>Input!$A$22</f>
        <v>LDLC</v>
      </c>
      <c r="C912" s="5" t="str">
        <f>"_"&amp;Input!$A$28</f>
        <v>_UFAST</v>
      </c>
      <c r="D912" s="5" t="str">
        <f>"_"&amp;Input!$A$17</f>
        <v>_BMI</v>
      </c>
      <c r="E912" s="5" t="str">
        <f>"_"&amp;Input!$A$14</f>
        <v>_F</v>
      </c>
      <c r="F912" s="5" t="str">
        <f>"_"&amp;Input!$A$3</f>
        <v>_AFR</v>
      </c>
      <c r="G912" s="5" t="str">
        <f>"_"&amp;Input!$A$32</f>
        <v>_child</v>
      </c>
      <c r="H912" s="5" t="str">
        <f>"_"&amp;Input!$A$35</f>
        <v>_case</v>
      </c>
      <c r="I912" s="24" t="str">
        <f t="shared" si="14"/>
        <v>LDLC_UFAST_BMI_F_AFR_child_case</v>
      </c>
      <c r="J912" s="42"/>
      <c r="K912" s="42"/>
      <c r="L912" s="42"/>
      <c r="M912" s="43"/>
    </row>
    <row r="913" spans="1:13" x14ac:dyDescent="0.2">
      <c r="A913" s="47">
        <v>64</v>
      </c>
      <c r="B913" s="5" t="str">
        <f>Input!$A$22</f>
        <v>LDLC</v>
      </c>
      <c r="C913" s="5" t="str">
        <f>"_"&amp;Input!$A$28</f>
        <v>_UFAST</v>
      </c>
      <c r="D913" s="5" t="str">
        <f>"_"&amp;Input!$A$17</f>
        <v>_BMI</v>
      </c>
      <c r="E913" s="5" t="str">
        <f>"_"&amp;Input!$A$14</f>
        <v>_F</v>
      </c>
      <c r="F913" s="5" t="str">
        <f>"_"&amp;Input!$A$3</f>
        <v>_AFR</v>
      </c>
      <c r="G913" s="5" t="str">
        <f>"_"&amp;Input!$A$32</f>
        <v>_child</v>
      </c>
      <c r="H913" s="5" t="str">
        <f>"_"&amp;Input!$A$36</f>
        <v>_control</v>
      </c>
      <c r="I913" s="24" t="str">
        <f t="shared" si="14"/>
        <v>LDLC_UFAST_BMI_F_AFR_child_control</v>
      </c>
      <c r="J913" s="42"/>
      <c r="K913" s="42"/>
      <c r="L913" s="42"/>
      <c r="M913" s="43"/>
    </row>
    <row r="914" spans="1:13" x14ac:dyDescent="0.2">
      <c r="A914" s="47">
        <v>65</v>
      </c>
      <c r="B914" s="5" t="str">
        <f>Input!$A$22</f>
        <v>LDLC</v>
      </c>
      <c r="C914" s="5" t="str">
        <f>"_"&amp;Input!$A$28</f>
        <v>_UFAST</v>
      </c>
      <c r="D914" s="5" t="str">
        <f>"_"&amp;Input!$A$17</f>
        <v>_BMI</v>
      </c>
      <c r="E914" s="5" t="str">
        <f>"_"&amp;Input!$A$14</f>
        <v>_F</v>
      </c>
      <c r="F914" s="5" t="str">
        <f>"_"&amp;Input!$A$4</f>
        <v>_AMR</v>
      </c>
      <c r="G914" s="5" t="str">
        <f>"_"&amp;Input!$A$31</f>
        <v>_adult</v>
      </c>
      <c r="H914" s="5" t="str">
        <f>"_"&amp;Input!$A$35</f>
        <v>_case</v>
      </c>
      <c r="I914" s="24" t="str">
        <f t="shared" si="14"/>
        <v>LDLC_UFAST_BMI_F_AMR_adult_case</v>
      </c>
      <c r="J914" s="42"/>
      <c r="K914" s="42"/>
      <c r="L914" s="42"/>
      <c r="M914" s="43"/>
    </row>
    <row r="915" spans="1:13" x14ac:dyDescent="0.2">
      <c r="A915" s="47">
        <v>66</v>
      </c>
      <c r="B915" s="5" t="str">
        <f>Input!$A$22</f>
        <v>LDLC</v>
      </c>
      <c r="C915" s="5" t="str">
        <f>"_"&amp;Input!$A$28</f>
        <v>_UFAST</v>
      </c>
      <c r="D915" s="5" t="str">
        <f>"_"&amp;Input!$A$17</f>
        <v>_BMI</v>
      </c>
      <c r="E915" s="5" t="str">
        <f>"_"&amp;Input!$A$14</f>
        <v>_F</v>
      </c>
      <c r="F915" s="5" t="str">
        <f>"_"&amp;Input!$A$4</f>
        <v>_AMR</v>
      </c>
      <c r="G915" s="5" t="str">
        <f>"_"&amp;Input!$A$31</f>
        <v>_adult</v>
      </c>
      <c r="H915" s="5" t="str">
        <f>"_"&amp;Input!$A$36</f>
        <v>_control</v>
      </c>
      <c r="I915" s="24" t="str">
        <f t="shared" ref="I915:I978" si="15">B915&amp;C915&amp;D915&amp;E915&amp;F915&amp;G915&amp;H915</f>
        <v>LDLC_UFAST_BMI_F_AMR_adult_control</v>
      </c>
      <c r="J915" s="42"/>
      <c r="K915" s="42"/>
      <c r="L915" s="42"/>
      <c r="M915" s="43"/>
    </row>
    <row r="916" spans="1:13" x14ac:dyDescent="0.2">
      <c r="A916" s="47">
        <v>67</v>
      </c>
      <c r="B916" s="5" t="str">
        <f>Input!$A$22</f>
        <v>LDLC</v>
      </c>
      <c r="C916" s="5" t="str">
        <f>"_"&amp;Input!$A$28</f>
        <v>_UFAST</v>
      </c>
      <c r="D916" s="5" t="str">
        <f>"_"&amp;Input!$A$17</f>
        <v>_BMI</v>
      </c>
      <c r="E916" s="5" t="str">
        <f>"_"&amp;Input!$A$14</f>
        <v>_F</v>
      </c>
      <c r="F916" s="5" t="str">
        <f>"_"&amp;Input!$A$4</f>
        <v>_AMR</v>
      </c>
      <c r="G916" s="5" t="str">
        <f>"_"&amp;Input!$A$32</f>
        <v>_child</v>
      </c>
      <c r="H916" s="5" t="str">
        <f>"_"&amp;Input!$A$35</f>
        <v>_case</v>
      </c>
      <c r="I916" s="24" t="str">
        <f t="shared" si="15"/>
        <v>LDLC_UFAST_BMI_F_AMR_child_case</v>
      </c>
      <c r="J916" s="42"/>
      <c r="K916" s="42"/>
      <c r="L916" s="42"/>
      <c r="M916" s="43"/>
    </row>
    <row r="917" spans="1:13" x14ac:dyDescent="0.2">
      <c r="A917" s="47">
        <v>68</v>
      </c>
      <c r="B917" s="5" t="str">
        <f>Input!$A$22</f>
        <v>LDLC</v>
      </c>
      <c r="C917" s="5" t="str">
        <f>"_"&amp;Input!$A$28</f>
        <v>_UFAST</v>
      </c>
      <c r="D917" s="5" t="str">
        <f>"_"&amp;Input!$A$17</f>
        <v>_BMI</v>
      </c>
      <c r="E917" s="5" t="str">
        <f>"_"&amp;Input!$A$14</f>
        <v>_F</v>
      </c>
      <c r="F917" s="5" t="str">
        <f>"_"&amp;Input!$A$4</f>
        <v>_AMR</v>
      </c>
      <c r="G917" s="5" t="str">
        <f>"_"&amp;Input!$A$32</f>
        <v>_child</v>
      </c>
      <c r="H917" s="5" t="str">
        <f>"_"&amp;Input!$A$36</f>
        <v>_control</v>
      </c>
      <c r="I917" s="24" t="str">
        <f t="shared" si="15"/>
        <v>LDLC_UFAST_BMI_F_AMR_child_control</v>
      </c>
      <c r="J917" s="42"/>
      <c r="K917" s="42"/>
      <c r="L917" s="42"/>
      <c r="M917" s="43"/>
    </row>
    <row r="918" spans="1:13" x14ac:dyDescent="0.2">
      <c r="A918" s="47">
        <v>69</v>
      </c>
      <c r="B918" s="5" t="str">
        <f>Input!$A$22</f>
        <v>LDLC</v>
      </c>
      <c r="C918" s="5" t="str">
        <f>"_"&amp;Input!$A$28</f>
        <v>_UFAST</v>
      </c>
      <c r="D918" s="5" t="str">
        <f>"_"&amp;Input!$A$17</f>
        <v>_BMI</v>
      </c>
      <c r="E918" s="5" t="str">
        <f>"_"&amp;Input!$A$14</f>
        <v>_F</v>
      </c>
      <c r="F918" s="5" t="str">
        <f>"_"&amp;Input!$A$5</f>
        <v>_CSA</v>
      </c>
      <c r="G918" s="5" t="str">
        <f>"_"&amp;Input!$A$31</f>
        <v>_adult</v>
      </c>
      <c r="H918" s="5" t="str">
        <f>"_"&amp;Input!$A$35</f>
        <v>_case</v>
      </c>
      <c r="I918" s="24" t="str">
        <f t="shared" si="15"/>
        <v>LDLC_UFAST_BMI_F_CSA_adult_case</v>
      </c>
      <c r="J918" s="42"/>
      <c r="K918" s="42"/>
      <c r="L918" s="42"/>
      <c r="M918" s="43"/>
    </row>
    <row r="919" spans="1:13" x14ac:dyDescent="0.2">
      <c r="A919" s="47">
        <v>70</v>
      </c>
      <c r="B919" s="5" t="str">
        <f>Input!$A$22</f>
        <v>LDLC</v>
      </c>
      <c r="C919" s="5" t="str">
        <f>"_"&amp;Input!$A$28</f>
        <v>_UFAST</v>
      </c>
      <c r="D919" s="5" t="str">
        <f>"_"&amp;Input!$A$17</f>
        <v>_BMI</v>
      </c>
      <c r="E919" s="5" t="str">
        <f>"_"&amp;Input!$A$14</f>
        <v>_F</v>
      </c>
      <c r="F919" s="5" t="str">
        <f>"_"&amp;Input!$A$5</f>
        <v>_CSA</v>
      </c>
      <c r="G919" s="5" t="str">
        <f>"_"&amp;Input!$A$31</f>
        <v>_adult</v>
      </c>
      <c r="H919" s="5" t="str">
        <f>"_"&amp;Input!$A$36</f>
        <v>_control</v>
      </c>
      <c r="I919" s="24" t="str">
        <f t="shared" si="15"/>
        <v>LDLC_UFAST_BMI_F_CSA_adult_control</v>
      </c>
      <c r="J919" s="42"/>
      <c r="K919" s="42"/>
      <c r="L919" s="42"/>
      <c r="M919" s="43"/>
    </row>
    <row r="920" spans="1:13" x14ac:dyDescent="0.2">
      <c r="A920" s="47">
        <v>71</v>
      </c>
      <c r="B920" s="5" t="str">
        <f>Input!$A$22</f>
        <v>LDLC</v>
      </c>
      <c r="C920" s="5" t="str">
        <f>"_"&amp;Input!$A$28</f>
        <v>_UFAST</v>
      </c>
      <c r="D920" s="5" t="str">
        <f>"_"&amp;Input!$A$17</f>
        <v>_BMI</v>
      </c>
      <c r="E920" s="5" t="str">
        <f>"_"&amp;Input!$A$14</f>
        <v>_F</v>
      </c>
      <c r="F920" s="5" t="str">
        <f>"_"&amp;Input!$A$5</f>
        <v>_CSA</v>
      </c>
      <c r="G920" s="5" t="str">
        <f>"_"&amp;Input!$A$32</f>
        <v>_child</v>
      </c>
      <c r="H920" s="5" t="str">
        <f>"_"&amp;Input!$A$35</f>
        <v>_case</v>
      </c>
      <c r="I920" s="24" t="str">
        <f t="shared" si="15"/>
        <v>LDLC_UFAST_BMI_F_CSA_child_case</v>
      </c>
      <c r="J920" s="42"/>
      <c r="K920" s="42"/>
      <c r="L920" s="42"/>
      <c r="M920" s="43"/>
    </row>
    <row r="921" spans="1:13" x14ac:dyDescent="0.2">
      <c r="A921" s="47">
        <v>72</v>
      </c>
      <c r="B921" s="5" t="str">
        <f>Input!$A$22</f>
        <v>LDLC</v>
      </c>
      <c r="C921" s="5" t="str">
        <f>"_"&amp;Input!$A$28</f>
        <v>_UFAST</v>
      </c>
      <c r="D921" s="5" t="str">
        <f>"_"&amp;Input!$A$17</f>
        <v>_BMI</v>
      </c>
      <c r="E921" s="5" t="str">
        <f>"_"&amp;Input!$A$14</f>
        <v>_F</v>
      </c>
      <c r="F921" s="5" t="str">
        <f>"_"&amp;Input!$A$5</f>
        <v>_CSA</v>
      </c>
      <c r="G921" s="5" t="str">
        <f>"_"&amp;Input!$A$32</f>
        <v>_child</v>
      </c>
      <c r="H921" s="5" t="str">
        <f>"_"&amp;Input!$A$36</f>
        <v>_control</v>
      </c>
      <c r="I921" s="24" t="str">
        <f t="shared" si="15"/>
        <v>LDLC_UFAST_BMI_F_CSA_child_control</v>
      </c>
      <c r="J921" s="42"/>
      <c r="K921" s="42"/>
      <c r="L921" s="42"/>
      <c r="M921" s="43"/>
    </row>
    <row r="922" spans="1:13" x14ac:dyDescent="0.2">
      <c r="A922" s="47">
        <v>73</v>
      </c>
      <c r="B922" s="5" t="str">
        <f>Input!$A$22</f>
        <v>LDLC</v>
      </c>
      <c r="C922" s="5" t="str">
        <f>"_"&amp;Input!$A$28</f>
        <v>_UFAST</v>
      </c>
      <c r="D922" s="5" t="str">
        <f>"_"&amp;Input!$A$17</f>
        <v>_BMI</v>
      </c>
      <c r="E922" s="5" t="str">
        <f>"_"&amp;Input!$A$14</f>
        <v>_F</v>
      </c>
      <c r="F922" s="5" t="str">
        <f>"_"&amp;Input!$A$6</f>
        <v>_EAS</v>
      </c>
      <c r="G922" s="5" t="str">
        <f>"_"&amp;Input!$A$31</f>
        <v>_adult</v>
      </c>
      <c r="H922" s="5" t="str">
        <f>"_"&amp;Input!$A$35</f>
        <v>_case</v>
      </c>
      <c r="I922" s="24" t="str">
        <f t="shared" si="15"/>
        <v>LDLC_UFAST_BMI_F_EAS_adult_case</v>
      </c>
      <c r="J922" s="42"/>
      <c r="K922" s="42"/>
      <c r="L922" s="42"/>
      <c r="M922" s="43"/>
    </row>
    <row r="923" spans="1:13" x14ac:dyDescent="0.2">
      <c r="A923" s="47">
        <v>74</v>
      </c>
      <c r="B923" s="5" t="str">
        <f>Input!$A$22</f>
        <v>LDLC</v>
      </c>
      <c r="C923" s="5" t="str">
        <f>"_"&amp;Input!$A$28</f>
        <v>_UFAST</v>
      </c>
      <c r="D923" s="5" t="str">
        <f>"_"&amp;Input!$A$17</f>
        <v>_BMI</v>
      </c>
      <c r="E923" s="5" t="str">
        <f>"_"&amp;Input!$A$14</f>
        <v>_F</v>
      </c>
      <c r="F923" s="5" t="str">
        <f>"_"&amp;Input!$A$6</f>
        <v>_EAS</v>
      </c>
      <c r="G923" s="5" t="str">
        <f>"_"&amp;Input!$A$31</f>
        <v>_adult</v>
      </c>
      <c r="H923" s="5" t="str">
        <f>"_"&amp;Input!$A$36</f>
        <v>_control</v>
      </c>
      <c r="I923" s="24" t="str">
        <f t="shared" si="15"/>
        <v>LDLC_UFAST_BMI_F_EAS_adult_control</v>
      </c>
      <c r="J923" s="42"/>
      <c r="K923" s="42"/>
      <c r="L923" s="42"/>
      <c r="M923" s="43"/>
    </row>
    <row r="924" spans="1:13" x14ac:dyDescent="0.2">
      <c r="A924" s="47">
        <v>75</v>
      </c>
      <c r="B924" s="5" t="str">
        <f>Input!$A$22</f>
        <v>LDLC</v>
      </c>
      <c r="C924" s="5" t="str">
        <f>"_"&amp;Input!$A$28</f>
        <v>_UFAST</v>
      </c>
      <c r="D924" s="5" t="str">
        <f>"_"&amp;Input!$A$17</f>
        <v>_BMI</v>
      </c>
      <c r="E924" s="5" t="str">
        <f>"_"&amp;Input!$A$14</f>
        <v>_F</v>
      </c>
      <c r="F924" s="5" t="str">
        <f>"_"&amp;Input!$A$6</f>
        <v>_EAS</v>
      </c>
      <c r="G924" s="5" t="str">
        <f>"_"&amp;Input!$A$32</f>
        <v>_child</v>
      </c>
      <c r="H924" s="5" t="str">
        <f>"_"&amp;Input!$A$35</f>
        <v>_case</v>
      </c>
      <c r="I924" s="24" t="str">
        <f t="shared" si="15"/>
        <v>LDLC_UFAST_BMI_F_EAS_child_case</v>
      </c>
      <c r="J924" s="42"/>
      <c r="K924" s="42"/>
      <c r="L924" s="42"/>
      <c r="M924" s="43"/>
    </row>
    <row r="925" spans="1:13" x14ac:dyDescent="0.2">
      <c r="A925" s="47">
        <v>76</v>
      </c>
      <c r="B925" s="5" t="str">
        <f>Input!$A$22</f>
        <v>LDLC</v>
      </c>
      <c r="C925" s="5" t="str">
        <f>"_"&amp;Input!$A$28</f>
        <v>_UFAST</v>
      </c>
      <c r="D925" s="5" t="str">
        <f>"_"&amp;Input!$A$17</f>
        <v>_BMI</v>
      </c>
      <c r="E925" s="5" t="str">
        <f>"_"&amp;Input!$A$14</f>
        <v>_F</v>
      </c>
      <c r="F925" s="5" t="str">
        <f>"_"&amp;Input!$A$6</f>
        <v>_EAS</v>
      </c>
      <c r="G925" s="5" t="str">
        <f>"_"&amp;Input!$A$32</f>
        <v>_child</v>
      </c>
      <c r="H925" s="5" t="str">
        <f>"_"&amp;Input!$A$36</f>
        <v>_control</v>
      </c>
      <c r="I925" s="24" t="str">
        <f t="shared" si="15"/>
        <v>LDLC_UFAST_BMI_F_EAS_child_control</v>
      </c>
      <c r="J925" s="42"/>
      <c r="K925" s="42"/>
      <c r="L925" s="42"/>
      <c r="M925" s="43"/>
    </row>
    <row r="926" spans="1:13" x14ac:dyDescent="0.2">
      <c r="A926" s="47">
        <v>77</v>
      </c>
      <c r="B926" s="5" t="str">
        <f>Input!$A$22</f>
        <v>LDLC</v>
      </c>
      <c r="C926" s="5" t="str">
        <f>"_"&amp;Input!$A$28</f>
        <v>_UFAST</v>
      </c>
      <c r="D926" s="5" t="str">
        <f>"_"&amp;Input!$A$17</f>
        <v>_BMI</v>
      </c>
      <c r="E926" s="5" t="str">
        <f>"_"&amp;Input!$A$14</f>
        <v>_F</v>
      </c>
      <c r="F926" s="5" t="str">
        <f>"_"&amp;Input!$A$7</f>
        <v>_EUR</v>
      </c>
      <c r="G926" s="5" t="str">
        <f>"_"&amp;Input!$A$31</f>
        <v>_adult</v>
      </c>
      <c r="H926" s="5" t="str">
        <f>"_"&amp;Input!$A$35</f>
        <v>_case</v>
      </c>
      <c r="I926" s="24" t="str">
        <f t="shared" si="15"/>
        <v>LDLC_UFAST_BMI_F_EUR_adult_case</v>
      </c>
      <c r="J926" s="42"/>
      <c r="K926" s="42"/>
      <c r="L926" s="42"/>
      <c r="M926" s="43"/>
    </row>
    <row r="927" spans="1:13" x14ac:dyDescent="0.2">
      <c r="A927" s="47">
        <v>78</v>
      </c>
      <c r="B927" s="5" t="str">
        <f>Input!$A$22</f>
        <v>LDLC</v>
      </c>
      <c r="C927" s="5" t="str">
        <f>"_"&amp;Input!$A$28</f>
        <v>_UFAST</v>
      </c>
      <c r="D927" s="5" t="str">
        <f>"_"&amp;Input!$A$17</f>
        <v>_BMI</v>
      </c>
      <c r="E927" s="5" t="str">
        <f>"_"&amp;Input!$A$14</f>
        <v>_F</v>
      </c>
      <c r="F927" s="5" t="str">
        <f>"_"&amp;Input!$A$7</f>
        <v>_EUR</v>
      </c>
      <c r="G927" s="5" t="str">
        <f>"_"&amp;Input!$A$31</f>
        <v>_adult</v>
      </c>
      <c r="H927" s="5" t="str">
        <f>"_"&amp;Input!$A$36</f>
        <v>_control</v>
      </c>
      <c r="I927" s="24" t="str">
        <f t="shared" si="15"/>
        <v>LDLC_UFAST_BMI_F_EUR_adult_control</v>
      </c>
      <c r="J927" s="42"/>
      <c r="K927" s="42"/>
      <c r="L927" s="42"/>
      <c r="M927" s="43"/>
    </row>
    <row r="928" spans="1:13" x14ac:dyDescent="0.2">
      <c r="A928" s="47">
        <v>79</v>
      </c>
      <c r="B928" s="5" t="str">
        <f>Input!$A$22</f>
        <v>LDLC</v>
      </c>
      <c r="C928" s="5" t="str">
        <f>"_"&amp;Input!$A$28</f>
        <v>_UFAST</v>
      </c>
      <c r="D928" s="5" t="str">
        <f>"_"&amp;Input!$A$17</f>
        <v>_BMI</v>
      </c>
      <c r="E928" s="5" t="str">
        <f>"_"&amp;Input!$A$14</f>
        <v>_F</v>
      </c>
      <c r="F928" s="5" t="str">
        <f>"_"&amp;Input!$A$7</f>
        <v>_EUR</v>
      </c>
      <c r="G928" s="5" t="str">
        <f>"_"&amp;Input!$A$32</f>
        <v>_child</v>
      </c>
      <c r="H928" s="5" t="str">
        <f>"_"&amp;Input!$A$35</f>
        <v>_case</v>
      </c>
      <c r="I928" s="24" t="str">
        <f t="shared" si="15"/>
        <v>LDLC_UFAST_BMI_F_EUR_child_case</v>
      </c>
      <c r="J928" s="42"/>
      <c r="K928" s="42"/>
      <c r="L928" s="42"/>
      <c r="M928" s="43"/>
    </row>
    <row r="929" spans="1:13" x14ac:dyDescent="0.2">
      <c r="A929" s="47">
        <v>80</v>
      </c>
      <c r="B929" s="5" t="str">
        <f>Input!$A$22</f>
        <v>LDLC</v>
      </c>
      <c r="C929" s="5" t="str">
        <f>"_"&amp;Input!$A$28</f>
        <v>_UFAST</v>
      </c>
      <c r="D929" s="5" t="str">
        <f>"_"&amp;Input!$A$17</f>
        <v>_BMI</v>
      </c>
      <c r="E929" s="5" t="str">
        <f>"_"&amp;Input!$A$14</f>
        <v>_F</v>
      </c>
      <c r="F929" s="5" t="str">
        <f>"_"&amp;Input!$A$7</f>
        <v>_EUR</v>
      </c>
      <c r="G929" s="5" t="str">
        <f>"_"&amp;Input!$A$32</f>
        <v>_child</v>
      </c>
      <c r="H929" s="5" t="str">
        <f>"_"&amp;Input!$A$36</f>
        <v>_control</v>
      </c>
      <c r="I929" s="24" t="str">
        <f t="shared" si="15"/>
        <v>LDLC_UFAST_BMI_F_EUR_child_control</v>
      </c>
      <c r="J929" s="42"/>
      <c r="K929" s="42"/>
      <c r="L929" s="42"/>
      <c r="M929" s="43"/>
    </row>
    <row r="930" spans="1:13" x14ac:dyDescent="0.2">
      <c r="A930" s="47">
        <v>81</v>
      </c>
      <c r="B930" s="5" t="str">
        <f>Input!$A$22</f>
        <v>LDLC</v>
      </c>
      <c r="C930" s="5" t="str">
        <f>"_"&amp;Input!$A$28</f>
        <v>_UFAST</v>
      </c>
      <c r="D930" s="5" t="str">
        <f>"_"&amp;Input!$A$17</f>
        <v>_BMI</v>
      </c>
      <c r="E930" s="5" t="str">
        <f>"_"&amp;Input!$A$14</f>
        <v>_F</v>
      </c>
      <c r="F930" s="5" t="str">
        <f>"_"&amp;Input!$A$8</f>
        <v>_MES</v>
      </c>
      <c r="G930" s="5" t="str">
        <f>"_"&amp;Input!$A$31</f>
        <v>_adult</v>
      </c>
      <c r="H930" s="5" t="str">
        <f>"_"&amp;Input!$A$35</f>
        <v>_case</v>
      </c>
      <c r="I930" s="24" t="str">
        <f t="shared" si="15"/>
        <v>LDLC_UFAST_BMI_F_MES_adult_case</v>
      </c>
      <c r="J930" s="42"/>
      <c r="K930" s="42"/>
      <c r="L930" s="42"/>
      <c r="M930" s="43"/>
    </row>
    <row r="931" spans="1:13" x14ac:dyDescent="0.2">
      <c r="A931" s="47">
        <v>82</v>
      </c>
      <c r="B931" s="5" t="str">
        <f>Input!$A$22</f>
        <v>LDLC</v>
      </c>
      <c r="C931" s="5" t="str">
        <f>"_"&amp;Input!$A$28</f>
        <v>_UFAST</v>
      </c>
      <c r="D931" s="5" t="str">
        <f>"_"&amp;Input!$A$17</f>
        <v>_BMI</v>
      </c>
      <c r="E931" s="5" t="str">
        <f>"_"&amp;Input!$A$14</f>
        <v>_F</v>
      </c>
      <c r="F931" s="5" t="str">
        <f>"_"&amp;Input!$A$8</f>
        <v>_MES</v>
      </c>
      <c r="G931" s="5" t="str">
        <f>"_"&amp;Input!$A$31</f>
        <v>_adult</v>
      </c>
      <c r="H931" s="5" t="str">
        <f>"_"&amp;Input!$A$36</f>
        <v>_control</v>
      </c>
      <c r="I931" s="24" t="str">
        <f t="shared" si="15"/>
        <v>LDLC_UFAST_BMI_F_MES_adult_control</v>
      </c>
      <c r="J931" s="42"/>
      <c r="K931" s="42"/>
      <c r="L931" s="42"/>
      <c r="M931" s="43"/>
    </row>
    <row r="932" spans="1:13" x14ac:dyDescent="0.2">
      <c r="A932" s="47">
        <v>83</v>
      </c>
      <c r="B932" s="5" t="str">
        <f>Input!$A$22</f>
        <v>LDLC</v>
      </c>
      <c r="C932" s="5" t="str">
        <f>"_"&amp;Input!$A$28</f>
        <v>_UFAST</v>
      </c>
      <c r="D932" s="5" t="str">
        <f>"_"&amp;Input!$A$17</f>
        <v>_BMI</v>
      </c>
      <c r="E932" s="5" t="str">
        <f>"_"&amp;Input!$A$14</f>
        <v>_F</v>
      </c>
      <c r="F932" s="5" t="str">
        <f>"_"&amp;Input!$A$8</f>
        <v>_MES</v>
      </c>
      <c r="G932" s="5" t="str">
        <f>"_"&amp;Input!$A$32</f>
        <v>_child</v>
      </c>
      <c r="H932" s="5" t="str">
        <f>"_"&amp;Input!$A$35</f>
        <v>_case</v>
      </c>
      <c r="I932" s="24" t="str">
        <f t="shared" si="15"/>
        <v>LDLC_UFAST_BMI_F_MES_child_case</v>
      </c>
      <c r="J932" s="42"/>
      <c r="K932" s="42"/>
      <c r="L932" s="42"/>
      <c r="M932" s="43"/>
    </row>
    <row r="933" spans="1:13" x14ac:dyDescent="0.2">
      <c r="A933" s="47">
        <v>84</v>
      </c>
      <c r="B933" s="5" t="str">
        <f>Input!$A$22</f>
        <v>LDLC</v>
      </c>
      <c r="C933" s="5" t="str">
        <f>"_"&amp;Input!$A$28</f>
        <v>_UFAST</v>
      </c>
      <c r="D933" s="5" t="str">
        <f>"_"&amp;Input!$A$17</f>
        <v>_BMI</v>
      </c>
      <c r="E933" s="5" t="str">
        <f>"_"&amp;Input!$A$14</f>
        <v>_F</v>
      </c>
      <c r="F933" s="5" t="str">
        <f>"_"&amp;Input!$A$8</f>
        <v>_MES</v>
      </c>
      <c r="G933" s="5" t="str">
        <f>"_"&amp;Input!$A$32</f>
        <v>_child</v>
      </c>
      <c r="H933" s="5" t="str">
        <f>"_"&amp;Input!$A$36</f>
        <v>_control</v>
      </c>
      <c r="I933" s="24" t="str">
        <f t="shared" si="15"/>
        <v>LDLC_UFAST_BMI_F_MES_child_control</v>
      </c>
      <c r="J933" s="42"/>
      <c r="K933" s="42"/>
      <c r="L933" s="42"/>
      <c r="M933" s="43"/>
    </row>
    <row r="934" spans="1:13" x14ac:dyDescent="0.2">
      <c r="A934" s="47">
        <v>85</v>
      </c>
      <c r="B934" s="5" t="str">
        <f>Input!$A$22</f>
        <v>LDLC</v>
      </c>
      <c r="C934" s="5" t="str">
        <f>"_"&amp;Input!$A$28</f>
        <v>_UFAST</v>
      </c>
      <c r="D934" s="5" t="str">
        <f>"_"&amp;Input!$A$18</f>
        <v>_AGE</v>
      </c>
      <c r="E934" s="5" t="str">
        <f>"_"&amp;Input!$A$12</f>
        <v>_ALL</v>
      </c>
      <c r="F934" s="5" t="str">
        <f>"_"&amp;Input!$A$2</f>
        <v>_TOT</v>
      </c>
      <c r="G934" s="5" t="str">
        <f>"_"&amp;Input!$A$31</f>
        <v>_adult</v>
      </c>
      <c r="H934" s="5" t="str">
        <f>"_"&amp;Input!$A$35</f>
        <v>_case</v>
      </c>
      <c r="I934" s="24" t="str">
        <f t="shared" si="15"/>
        <v>LDLC_UFAST_AGE_ALL_TOT_adult_case</v>
      </c>
      <c r="J934" s="42"/>
      <c r="K934" s="42"/>
      <c r="L934" s="42"/>
      <c r="M934" s="43"/>
    </row>
    <row r="935" spans="1:13" x14ac:dyDescent="0.2">
      <c r="A935" s="47">
        <v>86</v>
      </c>
      <c r="B935" s="5" t="str">
        <f>Input!$A$22</f>
        <v>LDLC</v>
      </c>
      <c r="C935" s="5" t="str">
        <f>"_"&amp;Input!$A$28</f>
        <v>_UFAST</v>
      </c>
      <c r="D935" s="5" t="str">
        <f>"_"&amp;Input!$A$18</f>
        <v>_AGE</v>
      </c>
      <c r="E935" s="5" t="str">
        <f>"_"&amp;Input!$A$12</f>
        <v>_ALL</v>
      </c>
      <c r="F935" s="5" t="str">
        <f>"_"&amp;Input!$A$2</f>
        <v>_TOT</v>
      </c>
      <c r="G935" s="5" t="str">
        <f>"_"&amp;Input!$A$31</f>
        <v>_adult</v>
      </c>
      <c r="H935" s="5" t="str">
        <f>"_"&amp;Input!$A$36</f>
        <v>_control</v>
      </c>
      <c r="I935" s="24" t="str">
        <f t="shared" si="15"/>
        <v>LDLC_UFAST_AGE_ALL_TOT_adult_control</v>
      </c>
      <c r="J935" s="42"/>
      <c r="K935" s="42"/>
      <c r="L935" s="42"/>
      <c r="M935" s="43"/>
    </row>
    <row r="936" spans="1:13" x14ac:dyDescent="0.2">
      <c r="A936" s="47">
        <v>87</v>
      </c>
      <c r="B936" s="5" t="str">
        <f>Input!$A$22</f>
        <v>LDLC</v>
      </c>
      <c r="C936" s="5" t="str">
        <f>"_"&amp;Input!$A$28</f>
        <v>_UFAST</v>
      </c>
      <c r="D936" s="5" t="str">
        <f>"_"&amp;Input!$A$18</f>
        <v>_AGE</v>
      </c>
      <c r="E936" s="5" t="str">
        <f>"_"&amp;Input!$A$12</f>
        <v>_ALL</v>
      </c>
      <c r="F936" s="5" t="str">
        <f>"_"&amp;Input!$A$2</f>
        <v>_TOT</v>
      </c>
      <c r="G936" s="5" t="str">
        <f>"_"&amp;Input!$A$32</f>
        <v>_child</v>
      </c>
      <c r="H936" s="5" t="str">
        <f>"_"&amp;Input!$A$35</f>
        <v>_case</v>
      </c>
      <c r="I936" s="24" t="str">
        <f t="shared" si="15"/>
        <v>LDLC_UFAST_AGE_ALL_TOT_child_case</v>
      </c>
      <c r="J936" s="42"/>
      <c r="K936" s="42"/>
      <c r="L936" s="42"/>
      <c r="M936" s="43"/>
    </row>
    <row r="937" spans="1:13" x14ac:dyDescent="0.2">
      <c r="A937" s="47">
        <v>88</v>
      </c>
      <c r="B937" s="5" t="str">
        <f>Input!$A$22</f>
        <v>LDLC</v>
      </c>
      <c r="C937" s="5" t="str">
        <f>"_"&amp;Input!$A$28</f>
        <v>_UFAST</v>
      </c>
      <c r="D937" s="5" t="str">
        <f>"_"&amp;Input!$A$18</f>
        <v>_AGE</v>
      </c>
      <c r="E937" s="5" t="str">
        <f>"_"&amp;Input!$A$12</f>
        <v>_ALL</v>
      </c>
      <c r="F937" s="5" t="str">
        <f>"_"&amp;Input!$A$2</f>
        <v>_TOT</v>
      </c>
      <c r="G937" s="5" t="str">
        <f>"_"&amp;Input!$A$32</f>
        <v>_child</v>
      </c>
      <c r="H937" s="5" t="str">
        <f>"_"&amp;Input!$A$36</f>
        <v>_control</v>
      </c>
      <c r="I937" s="24" t="str">
        <f t="shared" si="15"/>
        <v>LDLC_UFAST_AGE_ALL_TOT_child_control</v>
      </c>
      <c r="J937" s="42"/>
      <c r="K937" s="42"/>
      <c r="L937" s="42"/>
      <c r="M937" s="43"/>
    </row>
    <row r="938" spans="1:13" x14ac:dyDescent="0.2">
      <c r="A938" s="47">
        <v>89</v>
      </c>
      <c r="B938" s="5" t="str">
        <f>Input!$A$22</f>
        <v>LDLC</v>
      </c>
      <c r="C938" s="5" t="str">
        <f>"_"&amp;Input!$A$28</f>
        <v>_UFAST</v>
      </c>
      <c r="D938" s="5" t="str">
        <f>"_"&amp;Input!$A$18</f>
        <v>_AGE</v>
      </c>
      <c r="E938" s="5" t="str">
        <f>"_"&amp;Input!$A$12</f>
        <v>_ALL</v>
      </c>
      <c r="F938" s="5" t="str">
        <f>"_"&amp;Input!$A$3</f>
        <v>_AFR</v>
      </c>
      <c r="G938" s="5" t="str">
        <f>"_"&amp;Input!$A$31</f>
        <v>_adult</v>
      </c>
      <c r="H938" s="5" t="str">
        <f>"_"&amp;Input!$A$35</f>
        <v>_case</v>
      </c>
      <c r="I938" s="24" t="str">
        <f t="shared" si="15"/>
        <v>LDLC_UFAST_AGE_ALL_AFR_adult_case</v>
      </c>
      <c r="J938" s="42"/>
      <c r="K938" s="42"/>
      <c r="L938" s="42"/>
      <c r="M938" s="43"/>
    </row>
    <row r="939" spans="1:13" x14ac:dyDescent="0.2">
      <c r="A939" s="47">
        <v>90</v>
      </c>
      <c r="B939" s="5" t="str">
        <f>Input!$A$22</f>
        <v>LDLC</v>
      </c>
      <c r="C939" s="5" t="str">
        <f>"_"&amp;Input!$A$28</f>
        <v>_UFAST</v>
      </c>
      <c r="D939" s="5" t="str">
        <f>"_"&amp;Input!$A$18</f>
        <v>_AGE</v>
      </c>
      <c r="E939" s="5" t="str">
        <f>"_"&amp;Input!$A$12</f>
        <v>_ALL</v>
      </c>
      <c r="F939" s="5" t="str">
        <f>"_"&amp;Input!$A$3</f>
        <v>_AFR</v>
      </c>
      <c r="G939" s="5" t="str">
        <f>"_"&amp;Input!$A$31</f>
        <v>_adult</v>
      </c>
      <c r="H939" s="5" t="str">
        <f>"_"&amp;Input!$A$36</f>
        <v>_control</v>
      </c>
      <c r="I939" s="24" t="str">
        <f t="shared" si="15"/>
        <v>LDLC_UFAST_AGE_ALL_AFR_adult_control</v>
      </c>
      <c r="J939" s="42"/>
      <c r="K939" s="42"/>
      <c r="L939" s="42"/>
      <c r="M939" s="43"/>
    </row>
    <row r="940" spans="1:13" x14ac:dyDescent="0.2">
      <c r="A940" s="47">
        <v>91</v>
      </c>
      <c r="B940" s="5" t="str">
        <f>Input!$A$22</f>
        <v>LDLC</v>
      </c>
      <c r="C940" s="5" t="str">
        <f>"_"&amp;Input!$A$28</f>
        <v>_UFAST</v>
      </c>
      <c r="D940" s="5" t="str">
        <f>"_"&amp;Input!$A$18</f>
        <v>_AGE</v>
      </c>
      <c r="E940" s="5" t="str">
        <f>"_"&amp;Input!$A$12</f>
        <v>_ALL</v>
      </c>
      <c r="F940" s="5" t="str">
        <f>"_"&amp;Input!$A$3</f>
        <v>_AFR</v>
      </c>
      <c r="G940" s="5" t="str">
        <f>"_"&amp;Input!$A$32</f>
        <v>_child</v>
      </c>
      <c r="H940" s="5" t="str">
        <f>"_"&amp;Input!$A$35</f>
        <v>_case</v>
      </c>
      <c r="I940" s="24" t="str">
        <f t="shared" si="15"/>
        <v>LDLC_UFAST_AGE_ALL_AFR_child_case</v>
      </c>
      <c r="J940" s="42"/>
      <c r="K940" s="42"/>
      <c r="L940" s="42"/>
      <c r="M940" s="43"/>
    </row>
    <row r="941" spans="1:13" x14ac:dyDescent="0.2">
      <c r="A941" s="47">
        <v>92</v>
      </c>
      <c r="B941" s="5" t="str">
        <f>Input!$A$22</f>
        <v>LDLC</v>
      </c>
      <c r="C941" s="5" t="str">
        <f>"_"&amp;Input!$A$28</f>
        <v>_UFAST</v>
      </c>
      <c r="D941" s="5" t="str">
        <f>"_"&amp;Input!$A$18</f>
        <v>_AGE</v>
      </c>
      <c r="E941" s="5" t="str">
        <f>"_"&amp;Input!$A$12</f>
        <v>_ALL</v>
      </c>
      <c r="F941" s="5" t="str">
        <f>"_"&amp;Input!$A$3</f>
        <v>_AFR</v>
      </c>
      <c r="G941" s="5" t="str">
        <f>"_"&amp;Input!$A$32</f>
        <v>_child</v>
      </c>
      <c r="H941" s="5" t="str">
        <f>"_"&amp;Input!$A$36</f>
        <v>_control</v>
      </c>
      <c r="I941" s="24" t="str">
        <f t="shared" si="15"/>
        <v>LDLC_UFAST_AGE_ALL_AFR_child_control</v>
      </c>
      <c r="J941" s="42"/>
      <c r="K941" s="42"/>
      <c r="L941" s="42"/>
      <c r="M941" s="43"/>
    </row>
    <row r="942" spans="1:13" x14ac:dyDescent="0.2">
      <c r="A942" s="47">
        <v>93</v>
      </c>
      <c r="B942" s="5" t="str">
        <f>Input!$A$22</f>
        <v>LDLC</v>
      </c>
      <c r="C942" s="5" t="str">
        <f>"_"&amp;Input!$A$28</f>
        <v>_UFAST</v>
      </c>
      <c r="D942" s="5" t="str">
        <f>"_"&amp;Input!$A$18</f>
        <v>_AGE</v>
      </c>
      <c r="E942" s="5" t="str">
        <f>"_"&amp;Input!$A$12</f>
        <v>_ALL</v>
      </c>
      <c r="F942" s="5" t="str">
        <f>"_"&amp;Input!$A$4</f>
        <v>_AMR</v>
      </c>
      <c r="G942" s="5" t="str">
        <f>"_"&amp;Input!$A$31</f>
        <v>_adult</v>
      </c>
      <c r="H942" s="5" t="str">
        <f>"_"&amp;Input!$A$35</f>
        <v>_case</v>
      </c>
      <c r="I942" s="24" t="str">
        <f t="shared" si="15"/>
        <v>LDLC_UFAST_AGE_ALL_AMR_adult_case</v>
      </c>
      <c r="J942" s="42"/>
      <c r="K942" s="42"/>
      <c r="L942" s="42"/>
      <c r="M942" s="43"/>
    </row>
    <row r="943" spans="1:13" x14ac:dyDescent="0.2">
      <c r="A943" s="47">
        <v>94</v>
      </c>
      <c r="B943" s="5" t="str">
        <f>Input!$A$22</f>
        <v>LDLC</v>
      </c>
      <c r="C943" s="5" t="str">
        <f>"_"&amp;Input!$A$28</f>
        <v>_UFAST</v>
      </c>
      <c r="D943" s="5" t="str">
        <f>"_"&amp;Input!$A$18</f>
        <v>_AGE</v>
      </c>
      <c r="E943" s="5" t="str">
        <f>"_"&amp;Input!$A$12</f>
        <v>_ALL</v>
      </c>
      <c r="F943" s="5" t="str">
        <f>"_"&amp;Input!$A$4</f>
        <v>_AMR</v>
      </c>
      <c r="G943" s="5" t="str">
        <f>"_"&amp;Input!$A$31</f>
        <v>_adult</v>
      </c>
      <c r="H943" s="5" t="str">
        <f>"_"&amp;Input!$A$36</f>
        <v>_control</v>
      </c>
      <c r="I943" s="24" t="str">
        <f t="shared" si="15"/>
        <v>LDLC_UFAST_AGE_ALL_AMR_adult_control</v>
      </c>
      <c r="J943" s="42"/>
      <c r="K943" s="42"/>
      <c r="L943" s="42"/>
      <c r="M943" s="43"/>
    </row>
    <row r="944" spans="1:13" x14ac:dyDescent="0.2">
      <c r="A944" s="47">
        <v>95</v>
      </c>
      <c r="B944" s="5" t="str">
        <f>Input!$A$22</f>
        <v>LDLC</v>
      </c>
      <c r="C944" s="5" t="str">
        <f>"_"&amp;Input!$A$28</f>
        <v>_UFAST</v>
      </c>
      <c r="D944" s="5" t="str">
        <f>"_"&amp;Input!$A$18</f>
        <v>_AGE</v>
      </c>
      <c r="E944" s="5" t="str">
        <f>"_"&amp;Input!$A$12</f>
        <v>_ALL</v>
      </c>
      <c r="F944" s="5" t="str">
        <f>"_"&amp;Input!$A$4</f>
        <v>_AMR</v>
      </c>
      <c r="G944" s="5" t="str">
        <f>"_"&amp;Input!$A$32</f>
        <v>_child</v>
      </c>
      <c r="H944" s="5" t="str">
        <f>"_"&amp;Input!$A$35</f>
        <v>_case</v>
      </c>
      <c r="I944" s="24" t="str">
        <f t="shared" si="15"/>
        <v>LDLC_UFAST_AGE_ALL_AMR_child_case</v>
      </c>
      <c r="J944" s="42"/>
      <c r="K944" s="42"/>
      <c r="L944" s="42"/>
      <c r="M944" s="43"/>
    </row>
    <row r="945" spans="1:13" x14ac:dyDescent="0.2">
      <c r="A945" s="47">
        <v>96</v>
      </c>
      <c r="B945" s="5" t="str">
        <f>Input!$A$22</f>
        <v>LDLC</v>
      </c>
      <c r="C945" s="5" t="str">
        <f>"_"&amp;Input!$A$28</f>
        <v>_UFAST</v>
      </c>
      <c r="D945" s="5" t="str">
        <f>"_"&amp;Input!$A$18</f>
        <v>_AGE</v>
      </c>
      <c r="E945" s="5" t="str">
        <f>"_"&amp;Input!$A$12</f>
        <v>_ALL</v>
      </c>
      <c r="F945" s="5" t="str">
        <f>"_"&amp;Input!$A$4</f>
        <v>_AMR</v>
      </c>
      <c r="G945" s="5" t="str">
        <f>"_"&amp;Input!$A$32</f>
        <v>_child</v>
      </c>
      <c r="H945" s="5" t="str">
        <f>"_"&amp;Input!$A$36</f>
        <v>_control</v>
      </c>
      <c r="I945" s="24" t="str">
        <f t="shared" si="15"/>
        <v>LDLC_UFAST_AGE_ALL_AMR_child_control</v>
      </c>
      <c r="J945" s="42"/>
      <c r="K945" s="42"/>
      <c r="L945" s="42"/>
      <c r="M945" s="43"/>
    </row>
    <row r="946" spans="1:13" x14ac:dyDescent="0.2">
      <c r="A946" s="47">
        <v>97</v>
      </c>
      <c r="B946" s="5" t="str">
        <f>Input!$A$22</f>
        <v>LDLC</v>
      </c>
      <c r="C946" s="5" t="str">
        <f>"_"&amp;Input!$A$28</f>
        <v>_UFAST</v>
      </c>
      <c r="D946" s="5" t="str">
        <f>"_"&amp;Input!$A$18</f>
        <v>_AGE</v>
      </c>
      <c r="E946" s="5" t="str">
        <f>"_"&amp;Input!$A$12</f>
        <v>_ALL</v>
      </c>
      <c r="F946" s="5" t="str">
        <f>"_"&amp;Input!$A$5</f>
        <v>_CSA</v>
      </c>
      <c r="G946" s="5" t="str">
        <f>"_"&amp;Input!$A$31</f>
        <v>_adult</v>
      </c>
      <c r="H946" s="5" t="str">
        <f>"_"&amp;Input!$A$35</f>
        <v>_case</v>
      </c>
      <c r="I946" s="24" t="str">
        <f t="shared" si="15"/>
        <v>LDLC_UFAST_AGE_ALL_CSA_adult_case</v>
      </c>
      <c r="J946" s="42"/>
      <c r="K946" s="42"/>
      <c r="L946" s="42"/>
      <c r="M946" s="43"/>
    </row>
    <row r="947" spans="1:13" x14ac:dyDescent="0.2">
      <c r="A947" s="47">
        <v>98</v>
      </c>
      <c r="B947" s="5" t="str">
        <f>Input!$A$22</f>
        <v>LDLC</v>
      </c>
      <c r="C947" s="5" t="str">
        <f>"_"&amp;Input!$A$28</f>
        <v>_UFAST</v>
      </c>
      <c r="D947" s="5" t="str">
        <f>"_"&amp;Input!$A$18</f>
        <v>_AGE</v>
      </c>
      <c r="E947" s="5" t="str">
        <f>"_"&amp;Input!$A$12</f>
        <v>_ALL</v>
      </c>
      <c r="F947" s="5" t="str">
        <f>"_"&amp;Input!$A$5</f>
        <v>_CSA</v>
      </c>
      <c r="G947" s="5" t="str">
        <f>"_"&amp;Input!$A$31</f>
        <v>_adult</v>
      </c>
      <c r="H947" s="5" t="str">
        <f>"_"&amp;Input!$A$36</f>
        <v>_control</v>
      </c>
      <c r="I947" s="24" t="str">
        <f t="shared" si="15"/>
        <v>LDLC_UFAST_AGE_ALL_CSA_adult_control</v>
      </c>
      <c r="J947" s="42"/>
      <c r="K947" s="42"/>
      <c r="L947" s="42"/>
      <c r="M947" s="43"/>
    </row>
    <row r="948" spans="1:13" x14ac:dyDescent="0.2">
      <c r="A948" s="47">
        <v>99</v>
      </c>
      <c r="B948" s="5" t="str">
        <f>Input!$A$22</f>
        <v>LDLC</v>
      </c>
      <c r="C948" s="5" t="str">
        <f>"_"&amp;Input!$A$28</f>
        <v>_UFAST</v>
      </c>
      <c r="D948" s="5" t="str">
        <f>"_"&amp;Input!$A$18</f>
        <v>_AGE</v>
      </c>
      <c r="E948" s="5" t="str">
        <f>"_"&amp;Input!$A$12</f>
        <v>_ALL</v>
      </c>
      <c r="F948" s="5" t="str">
        <f>"_"&amp;Input!$A$5</f>
        <v>_CSA</v>
      </c>
      <c r="G948" s="5" t="str">
        <f>"_"&amp;Input!$A$32</f>
        <v>_child</v>
      </c>
      <c r="H948" s="5" t="str">
        <f>"_"&amp;Input!$A$35</f>
        <v>_case</v>
      </c>
      <c r="I948" s="24" t="str">
        <f t="shared" si="15"/>
        <v>LDLC_UFAST_AGE_ALL_CSA_child_case</v>
      </c>
      <c r="J948" s="42"/>
      <c r="K948" s="42"/>
      <c r="L948" s="42"/>
      <c r="M948" s="43"/>
    </row>
    <row r="949" spans="1:13" x14ac:dyDescent="0.2">
      <c r="A949" s="47">
        <v>100</v>
      </c>
      <c r="B949" s="5" t="str">
        <f>Input!$A$22</f>
        <v>LDLC</v>
      </c>
      <c r="C949" s="5" t="str">
        <f>"_"&amp;Input!$A$28</f>
        <v>_UFAST</v>
      </c>
      <c r="D949" s="5" t="str">
        <f>"_"&amp;Input!$A$18</f>
        <v>_AGE</v>
      </c>
      <c r="E949" s="5" t="str">
        <f>"_"&amp;Input!$A$12</f>
        <v>_ALL</v>
      </c>
      <c r="F949" s="5" t="str">
        <f>"_"&amp;Input!$A$5</f>
        <v>_CSA</v>
      </c>
      <c r="G949" s="5" t="str">
        <f>"_"&amp;Input!$A$32</f>
        <v>_child</v>
      </c>
      <c r="H949" s="5" t="str">
        <f>"_"&amp;Input!$A$36</f>
        <v>_control</v>
      </c>
      <c r="I949" s="24" t="str">
        <f t="shared" si="15"/>
        <v>LDLC_UFAST_AGE_ALL_CSA_child_control</v>
      </c>
      <c r="J949" s="42"/>
      <c r="K949" s="42"/>
      <c r="L949" s="42"/>
      <c r="M949" s="43"/>
    </row>
    <row r="950" spans="1:13" x14ac:dyDescent="0.2">
      <c r="A950" s="47">
        <v>101</v>
      </c>
      <c r="B950" s="5" t="str">
        <f>Input!$A$22</f>
        <v>LDLC</v>
      </c>
      <c r="C950" s="5" t="str">
        <f>"_"&amp;Input!$A$28</f>
        <v>_UFAST</v>
      </c>
      <c r="D950" s="5" t="str">
        <f>"_"&amp;Input!$A$18</f>
        <v>_AGE</v>
      </c>
      <c r="E950" s="5" t="str">
        <f>"_"&amp;Input!$A$12</f>
        <v>_ALL</v>
      </c>
      <c r="F950" s="5" t="str">
        <f>"_"&amp;Input!$A$6</f>
        <v>_EAS</v>
      </c>
      <c r="G950" s="5" t="str">
        <f>"_"&amp;Input!$A$31</f>
        <v>_adult</v>
      </c>
      <c r="H950" s="5" t="str">
        <f>"_"&amp;Input!$A$35</f>
        <v>_case</v>
      </c>
      <c r="I950" s="24" t="str">
        <f t="shared" si="15"/>
        <v>LDLC_UFAST_AGE_ALL_EAS_adult_case</v>
      </c>
      <c r="J950" s="42"/>
      <c r="K950" s="42"/>
      <c r="L950" s="42"/>
      <c r="M950" s="43"/>
    </row>
    <row r="951" spans="1:13" x14ac:dyDescent="0.2">
      <c r="A951" s="47">
        <v>102</v>
      </c>
      <c r="B951" s="5" t="str">
        <f>Input!$A$22</f>
        <v>LDLC</v>
      </c>
      <c r="C951" s="5" t="str">
        <f>"_"&amp;Input!$A$28</f>
        <v>_UFAST</v>
      </c>
      <c r="D951" s="5" t="str">
        <f>"_"&amp;Input!$A$18</f>
        <v>_AGE</v>
      </c>
      <c r="E951" s="5" t="str">
        <f>"_"&amp;Input!$A$12</f>
        <v>_ALL</v>
      </c>
      <c r="F951" s="5" t="str">
        <f>"_"&amp;Input!$A$6</f>
        <v>_EAS</v>
      </c>
      <c r="G951" s="5" t="str">
        <f>"_"&amp;Input!$A$31</f>
        <v>_adult</v>
      </c>
      <c r="H951" s="5" t="str">
        <f>"_"&amp;Input!$A$36</f>
        <v>_control</v>
      </c>
      <c r="I951" s="24" t="str">
        <f t="shared" si="15"/>
        <v>LDLC_UFAST_AGE_ALL_EAS_adult_control</v>
      </c>
      <c r="J951" s="42"/>
      <c r="K951" s="42"/>
      <c r="L951" s="42"/>
      <c r="M951" s="43"/>
    </row>
    <row r="952" spans="1:13" x14ac:dyDescent="0.2">
      <c r="A952" s="47">
        <v>103</v>
      </c>
      <c r="B952" s="5" t="str">
        <f>Input!$A$22</f>
        <v>LDLC</v>
      </c>
      <c r="C952" s="5" t="str">
        <f>"_"&amp;Input!$A$28</f>
        <v>_UFAST</v>
      </c>
      <c r="D952" s="5" t="str">
        <f>"_"&amp;Input!$A$18</f>
        <v>_AGE</v>
      </c>
      <c r="E952" s="5" t="str">
        <f>"_"&amp;Input!$A$12</f>
        <v>_ALL</v>
      </c>
      <c r="F952" s="5" t="str">
        <f>"_"&amp;Input!$A$6</f>
        <v>_EAS</v>
      </c>
      <c r="G952" s="5" t="str">
        <f>"_"&amp;Input!$A$32</f>
        <v>_child</v>
      </c>
      <c r="H952" s="5" t="str">
        <f>"_"&amp;Input!$A$35</f>
        <v>_case</v>
      </c>
      <c r="I952" s="24" t="str">
        <f t="shared" si="15"/>
        <v>LDLC_UFAST_AGE_ALL_EAS_child_case</v>
      </c>
      <c r="J952" s="42"/>
      <c r="K952" s="42"/>
      <c r="L952" s="42"/>
      <c r="M952" s="43"/>
    </row>
    <row r="953" spans="1:13" x14ac:dyDescent="0.2">
      <c r="A953" s="47">
        <v>104</v>
      </c>
      <c r="B953" s="5" t="str">
        <f>Input!$A$22</f>
        <v>LDLC</v>
      </c>
      <c r="C953" s="5" t="str">
        <f>"_"&amp;Input!$A$28</f>
        <v>_UFAST</v>
      </c>
      <c r="D953" s="5" t="str">
        <f>"_"&amp;Input!$A$18</f>
        <v>_AGE</v>
      </c>
      <c r="E953" s="5" t="str">
        <f>"_"&amp;Input!$A$12</f>
        <v>_ALL</v>
      </c>
      <c r="F953" s="5" t="str">
        <f>"_"&amp;Input!$A$6</f>
        <v>_EAS</v>
      </c>
      <c r="G953" s="5" t="str">
        <f>"_"&amp;Input!$A$32</f>
        <v>_child</v>
      </c>
      <c r="H953" s="5" t="str">
        <f>"_"&amp;Input!$A$36</f>
        <v>_control</v>
      </c>
      <c r="I953" s="24" t="str">
        <f t="shared" si="15"/>
        <v>LDLC_UFAST_AGE_ALL_EAS_child_control</v>
      </c>
      <c r="J953" s="42"/>
      <c r="K953" s="42"/>
      <c r="L953" s="42"/>
      <c r="M953" s="43"/>
    </row>
    <row r="954" spans="1:13" x14ac:dyDescent="0.2">
      <c r="A954" s="47">
        <v>105</v>
      </c>
      <c r="B954" s="5" t="str">
        <f>Input!$A$22</f>
        <v>LDLC</v>
      </c>
      <c r="C954" s="5" t="str">
        <f>"_"&amp;Input!$A$28</f>
        <v>_UFAST</v>
      </c>
      <c r="D954" s="5" t="str">
        <f>"_"&amp;Input!$A$18</f>
        <v>_AGE</v>
      </c>
      <c r="E954" s="5" t="str">
        <f>"_"&amp;Input!$A$12</f>
        <v>_ALL</v>
      </c>
      <c r="F954" s="5" t="str">
        <f>"_"&amp;Input!$A$7</f>
        <v>_EUR</v>
      </c>
      <c r="G954" s="5" t="str">
        <f>"_"&amp;Input!$A$31</f>
        <v>_adult</v>
      </c>
      <c r="H954" s="5" t="str">
        <f>"_"&amp;Input!$A$35</f>
        <v>_case</v>
      </c>
      <c r="I954" s="24" t="str">
        <f t="shared" si="15"/>
        <v>LDLC_UFAST_AGE_ALL_EUR_adult_case</v>
      </c>
      <c r="J954" s="42"/>
      <c r="K954" s="42"/>
      <c r="L954" s="42"/>
      <c r="M954" s="43"/>
    </row>
    <row r="955" spans="1:13" x14ac:dyDescent="0.2">
      <c r="A955" s="47">
        <v>106</v>
      </c>
      <c r="B955" s="5" t="str">
        <f>Input!$A$22</f>
        <v>LDLC</v>
      </c>
      <c r="C955" s="5" t="str">
        <f>"_"&amp;Input!$A$28</f>
        <v>_UFAST</v>
      </c>
      <c r="D955" s="5" t="str">
        <f>"_"&amp;Input!$A$18</f>
        <v>_AGE</v>
      </c>
      <c r="E955" s="5" t="str">
        <f>"_"&amp;Input!$A$12</f>
        <v>_ALL</v>
      </c>
      <c r="F955" s="5" t="str">
        <f>"_"&amp;Input!$A$7</f>
        <v>_EUR</v>
      </c>
      <c r="G955" s="5" t="str">
        <f>"_"&amp;Input!$A$31</f>
        <v>_adult</v>
      </c>
      <c r="H955" s="5" t="str">
        <f>"_"&amp;Input!$A$36</f>
        <v>_control</v>
      </c>
      <c r="I955" s="24" t="str">
        <f t="shared" si="15"/>
        <v>LDLC_UFAST_AGE_ALL_EUR_adult_control</v>
      </c>
      <c r="J955" s="42"/>
      <c r="K955" s="42"/>
      <c r="L955" s="42"/>
      <c r="M955" s="43"/>
    </row>
    <row r="956" spans="1:13" x14ac:dyDescent="0.2">
      <c r="A956" s="47">
        <v>107</v>
      </c>
      <c r="B956" s="5" t="str">
        <f>Input!$A$22</f>
        <v>LDLC</v>
      </c>
      <c r="C956" s="5" t="str">
        <f>"_"&amp;Input!$A$28</f>
        <v>_UFAST</v>
      </c>
      <c r="D956" s="5" t="str">
        <f>"_"&amp;Input!$A$18</f>
        <v>_AGE</v>
      </c>
      <c r="E956" s="5" t="str">
        <f>"_"&amp;Input!$A$12</f>
        <v>_ALL</v>
      </c>
      <c r="F956" s="5" t="str">
        <f>"_"&amp;Input!$A$7</f>
        <v>_EUR</v>
      </c>
      <c r="G956" s="5" t="str">
        <f>"_"&amp;Input!$A$32</f>
        <v>_child</v>
      </c>
      <c r="H956" s="5" t="str">
        <f>"_"&amp;Input!$A$35</f>
        <v>_case</v>
      </c>
      <c r="I956" s="24" t="str">
        <f t="shared" si="15"/>
        <v>LDLC_UFAST_AGE_ALL_EUR_child_case</v>
      </c>
      <c r="J956" s="42"/>
      <c r="K956" s="42"/>
      <c r="L956" s="42"/>
      <c r="M956" s="43"/>
    </row>
    <row r="957" spans="1:13" x14ac:dyDescent="0.2">
      <c r="A957" s="47">
        <v>108</v>
      </c>
      <c r="B957" s="5" t="str">
        <f>Input!$A$22</f>
        <v>LDLC</v>
      </c>
      <c r="C957" s="5" t="str">
        <f>"_"&amp;Input!$A$28</f>
        <v>_UFAST</v>
      </c>
      <c r="D957" s="5" t="str">
        <f>"_"&amp;Input!$A$18</f>
        <v>_AGE</v>
      </c>
      <c r="E957" s="5" t="str">
        <f>"_"&amp;Input!$A$12</f>
        <v>_ALL</v>
      </c>
      <c r="F957" s="5" t="str">
        <f>"_"&amp;Input!$A$7</f>
        <v>_EUR</v>
      </c>
      <c r="G957" s="5" t="str">
        <f>"_"&amp;Input!$A$32</f>
        <v>_child</v>
      </c>
      <c r="H957" s="5" t="str">
        <f>"_"&amp;Input!$A$36</f>
        <v>_control</v>
      </c>
      <c r="I957" s="24" t="str">
        <f t="shared" si="15"/>
        <v>LDLC_UFAST_AGE_ALL_EUR_child_control</v>
      </c>
      <c r="J957" s="42"/>
      <c r="K957" s="42"/>
      <c r="L957" s="42"/>
      <c r="M957" s="43"/>
    </row>
    <row r="958" spans="1:13" x14ac:dyDescent="0.2">
      <c r="A958" s="47">
        <v>109</v>
      </c>
      <c r="B958" s="5" t="str">
        <f>Input!$A$22</f>
        <v>LDLC</v>
      </c>
      <c r="C958" s="5" t="str">
        <f>"_"&amp;Input!$A$28</f>
        <v>_UFAST</v>
      </c>
      <c r="D958" s="5" t="str">
        <f>"_"&amp;Input!$A$18</f>
        <v>_AGE</v>
      </c>
      <c r="E958" s="5" t="str">
        <f>"_"&amp;Input!$A$12</f>
        <v>_ALL</v>
      </c>
      <c r="F958" s="5" t="str">
        <f>"_"&amp;Input!$A$8</f>
        <v>_MES</v>
      </c>
      <c r="G958" s="5" t="str">
        <f>"_"&amp;Input!$A$31</f>
        <v>_adult</v>
      </c>
      <c r="H958" s="5" t="str">
        <f>"_"&amp;Input!$A$35</f>
        <v>_case</v>
      </c>
      <c r="I958" s="24" t="str">
        <f t="shared" si="15"/>
        <v>LDLC_UFAST_AGE_ALL_MES_adult_case</v>
      </c>
      <c r="J958" s="42"/>
      <c r="K958" s="42"/>
      <c r="L958" s="42"/>
      <c r="M958" s="43"/>
    </row>
    <row r="959" spans="1:13" x14ac:dyDescent="0.2">
      <c r="A959" s="47">
        <v>110</v>
      </c>
      <c r="B959" s="5" t="str">
        <f>Input!$A$22</f>
        <v>LDLC</v>
      </c>
      <c r="C959" s="5" t="str">
        <f>"_"&amp;Input!$A$28</f>
        <v>_UFAST</v>
      </c>
      <c r="D959" s="5" t="str">
        <f>"_"&amp;Input!$A$18</f>
        <v>_AGE</v>
      </c>
      <c r="E959" s="5" t="str">
        <f>"_"&amp;Input!$A$12</f>
        <v>_ALL</v>
      </c>
      <c r="F959" s="5" t="str">
        <f>"_"&amp;Input!$A$8</f>
        <v>_MES</v>
      </c>
      <c r="G959" s="5" t="str">
        <f>"_"&amp;Input!$A$31</f>
        <v>_adult</v>
      </c>
      <c r="H959" s="5" t="str">
        <f>"_"&amp;Input!$A$36</f>
        <v>_control</v>
      </c>
      <c r="I959" s="24" t="str">
        <f t="shared" si="15"/>
        <v>LDLC_UFAST_AGE_ALL_MES_adult_control</v>
      </c>
      <c r="J959" s="42"/>
      <c r="K959" s="42"/>
      <c r="L959" s="42"/>
      <c r="M959" s="43"/>
    </row>
    <row r="960" spans="1:13" x14ac:dyDescent="0.2">
      <c r="A960" s="47">
        <v>111</v>
      </c>
      <c r="B960" s="5" t="str">
        <f>Input!$A$22</f>
        <v>LDLC</v>
      </c>
      <c r="C960" s="5" t="str">
        <f>"_"&amp;Input!$A$28</f>
        <v>_UFAST</v>
      </c>
      <c r="D960" s="5" t="str">
        <f>"_"&amp;Input!$A$18</f>
        <v>_AGE</v>
      </c>
      <c r="E960" s="5" t="str">
        <f>"_"&amp;Input!$A$12</f>
        <v>_ALL</v>
      </c>
      <c r="F960" s="5" t="str">
        <f>"_"&amp;Input!$A$8</f>
        <v>_MES</v>
      </c>
      <c r="G960" s="5" t="str">
        <f>"_"&amp;Input!$A$32</f>
        <v>_child</v>
      </c>
      <c r="H960" s="5" t="str">
        <f>"_"&amp;Input!$A$35</f>
        <v>_case</v>
      </c>
      <c r="I960" s="24" t="str">
        <f t="shared" si="15"/>
        <v>LDLC_UFAST_AGE_ALL_MES_child_case</v>
      </c>
      <c r="J960" s="42"/>
      <c r="K960" s="42"/>
      <c r="L960" s="42"/>
      <c r="M960" s="43"/>
    </row>
    <row r="961" spans="1:13" x14ac:dyDescent="0.2">
      <c r="A961" s="47">
        <v>112</v>
      </c>
      <c r="B961" s="5" t="str">
        <f>Input!$A$22</f>
        <v>LDLC</v>
      </c>
      <c r="C961" s="5" t="str">
        <f>"_"&amp;Input!$A$28</f>
        <v>_UFAST</v>
      </c>
      <c r="D961" s="5" t="str">
        <f>"_"&amp;Input!$A$18</f>
        <v>_AGE</v>
      </c>
      <c r="E961" s="5" t="str">
        <f>"_"&amp;Input!$A$12</f>
        <v>_ALL</v>
      </c>
      <c r="F961" s="5" t="str">
        <f>"_"&amp;Input!$A$8</f>
        <v>_MES</v>
      </c>
      <c r="G961" s="5" t="str">
        <f>"_"&amp;Input!$A$32</f>
        <v>_child</v>
      </c>
      <c r="H961" s="5" t="str">
        <f>"_"&amp;Input!$A$36</f>
        <v>_control</v>
      </c>
      <c r="I961" s="24" t="str">
        <f t="shared" si="15"/>
        <v>LDLC_UFAST_AGE_ALL_MES_child_control</v>
      </c>
      <c r="J961" s="42"/>
      <c r="K961" s="42"/>
      <c r="L961" s="42"/>
      <c r="M961" s="43"/>
    </row>
    <row r="962" spans="1:13" x14ac:dyDescent="0.2">
      <c r="A962" s="47">
        <v>113</v>
      </c>
      <c r="B962" s="5" t="str">
        <f>Input!$A$22</f>
        <v>LDLC</v>
      </c>
      <c r="C962" s="5" t="str">
        <f>"_"&amp;Input!$A$28</f>
        <v>_UFAST</v>
      </c>
      <c r="D962" s="5" t="str">
        <f>"_"&amp;Input!$A$18</f>
        <v>_AGE</v>
      </c>
      <c r="E962" s="5" t="str">
        <f>"_"&amp;Input!$A$13</f>
        <v>_M</v>
      </c>
      <c r="F962" s="5" t="str">
        <f>"_"&amp;Input!$A$2</f>
        <v>_TOT</v>
      </c>
      <c r="G962" s="5" t="str">
        <f>"_"&amp;Input!$A$31</f>
        <v>_adult</v>
      </c>
      <c r="H962" s="5" t="str">
        <f>"_"&amp;Input!$A$35</f>
        <v>_case</v>
      </c>
      <c r="I962" s="24" t="str">
        <f t="shared" si="15"/>
        <v>LDLC_UFAST_AGE_M_TOT_adult_case</v>
      </c>
      <c r="J962" s="42"/>
      <c r="K962" s="42"/>
      <c r="L962" s="42"/>
      <c r="M962" s="43"/>
    </row>
    <row r="963" spans="1:13" x14ac:dyDescent="0.2">
      <c r="A963" s="47">
        <v>114</v>
      </c>
      <c r="B963" s="5" t="str">
        <f>Input!$A$22</f>
        <v>LDLC</v>
      </c>
      <c r="C963" s="5" t="str">
        <f>"_"&amp;Input!$A$28</f>
        <v>_UFAST</v>
      </c>
      <c r="D963" s="5" t="str">
        <f>"_"&amp;Input!$A$18</f>
        <v>_AGE</v>
      </c>
      <c r="E963" s="5" t="str">
        <f>"_"&amp;Input!$A$13</f>
        <v>_M</v>
      </c>
      <c r="F963" s="5" t="str">
        <f>"_"&amp;Input!$A$2</f>
        <v>_TOT</v>
      </c>
      <c r="G963" s="5" t="str">
        <f>"_"&amp;Input!$A$31</f>
        <v>_adult</v>
      </c>
      <c r="H963" s="5" t="str">
        <f>"_"&amp;Input!$A$36</f>
        <v>_control</v>
      </c>
      <c r="I963" s="24" t="str">
        <f t="shared" si="15"/>
        <v>LDLC_UFAST_AGE_M_TOT_adult_control</v>
      </c>
      <c r="J963" s="42"/>
      <c r="K963" s="42"/>
      <c r="L963" s="42"/>
      <c r="M963" s="43"/>
    </row>
    <row r="964" spans="1:13" x14ac:dyDescent="0.2">
      <c r="A964" s="47">
        <v>115</v>
      </c>
      <c r="B964" s="5" t="str">
        <f>Input!$A$22</f>
        <v>LDLC</v>
      </c>
      <c r="C964" s="5" t="str">
        <f>"_"&amp;Input!$A$28</f>
        <v>_UFAST</v>
      </c>
      <c r="D964" s="5" t="str">
        <f>"_"&amp;Input!$A$18</f>
        <v>_AGE</v>
      </c>
      <c r="E964" s="5" t="str">
        <f>"_"&amp;Input!$A$13</f>
        <v>_M</v>
      </c>
      <c r="F964" s="5" t="str">
        <f>"_"&amp;Input!$A$2</f>
        <v>_TOT</v>
      </c>
      <c r="G964" s="5" t="str">
        <f>"_"&amp;Input!$A$32</f>
        <v>_child</v>
      </c>
      <c r="H964" s="5" t="str">
        <f>"_"&amp;Input!$A$35</f>
        <v>_case</v>
      </c>
      <c r="I964" s="24" t="str">
        <f t="shared" si="15"/>
        <v>LDLC_UFAST_AGE_M_TOT_child_case</v>
      </c>
      <c r="J964" s="42"/>
      <c r="K964" s="42"/>
      <c r="L964" s="42"/>
      <c r="M964" s="43"/>
    </row>
    <row r="965" spans="1:13" x14ac:dyDescent="0.2">
      <c r="A965" s="47">
        <v>116</v>
      </c>
      <c r="B965" s="5" t="str">
        <f>Input!$A$22</f>
        <v>LDLC</v>
      </c>
      <c r="C965" s="5" t="str">
        <f>"_"&amp;Input!$A$28</f>
        <v>_UFAST</v>
      </c>
      <c r="D965" s="5" t="str">
        <f>"_"&amp;Input!$A$18</f>
        <v>_AGE</v>
      </c>
      <c r="E965" s="5" t="str">
        <f>"_"&amp;Input!$A$13</f>
        <v>_M</v>
      </c>
      <c r="F965" s="5" t="str">
        <f>"_"&amp;Input!$A$2</f>
        <v>_TOT</v>
      </c>
      <c r="G965" s="5" t="str">
        <f>"_"&amp;Input!$A$32</f>
        <v>_child</v>
      </c>
      <c r="H965" s="5" t="str">
        <f>"_"&amp;Input!$A$36</f>
        <v>_control</v>
      </c>
      <c r="I965" s="24" t="str">
        <f t="shared" si="15"/>
        <v>LDLC_UFAST_AGE_M_TOT_child_control</v>
      </c>
      <c r="J965" s="42"/>
      <c r="K965" s="42"/>
      <c r="L965" s="42"/>
      <c r="M965" s="43"/>
    </row>
    <row r="966" spans="1:13" x14ac:dyDescent="0.2">
      <c r="A966" s="47">
        <v>117</v>
      </c>
      <c r="B966" s="5" t="str">
        <f>Input!$A$22</f>
        <v>LDLC</v>
      </c>
      <c r="C966" s="5" t="str">
        <f>"_"&amp;Input!$A$28</f>
        <v>_UFAST</v>
      </c>
      <c r="D966" s="5" t="str">
        <f>"_"&amp;Input!$A$18</f>
        <v>_AGE</v>
      </c>
      <c r="E966" s="5" t="str">
        <f>"_"&amp;Input!$A$13</f>
        <v>_M</v>
      </c>
      <c r="F966" s="5" t="str">
        <f>"_"&amp;Input!$A$3</f>
        <v>_AFR</v>
      </c>
      <c r="G966" s="5" t="str">
        <f>"_"&amp;Input!$A$31</f>
        <v>_adult</v>
      </c>
      <c r="H966" s="5" t="str">
        <f>"_"&amp;Input!$A$35</f>
        <v>_case</v>
      </c>
      <c r="I966" s="24" t="str">
        <f t="shared" si="15"/>
        <v>LDLC_UFAST_AGE_M_AFR_adult_case</v>
      </c>
      <c r="J966" s="42"/>
      <c r="K966" s="42"/>
      <c r="L966" s="42"/>
      <c r="M966" s="43"/>
    </row>
    <row r="967" spans="1:13" x14ac:dyDescent="0.2">
      <c r="A967" s="47">
        <v>118</v>
      </c>
      <c r="B967" s="5" t="str">
        <f>Input!$A$22</f>
        <v>LDLC</v>
      </c>
      <c r="C967" s="5" t="str">
        <f>"_"&amp;Input!$A$28</f>
        <v>_UFAST</v>
      </c>
      <c r="D967" s="5" t="str">
        <f>"_"&amp;Input!$A$18</f>
        <v>_AGE</v>
      </c>
      <c r="E967" s="5" t="str">
        <f>"_"&amp;Input!$A$13</f>
        <v>_M</v>
      </c>
      <c r="F967" s="5" t="str">
        <f>"_"&amp;Input!$A$3</f>
        <v>_AFR</v>
      </c>
      <c r="G967" s="5" t="str">
        <f>"_"&amp;Input!$A$31</f>
        <v>_adult</v>
      </c>
      <c r="H967" s="5" t="str">
        <f>"_"&amp;Input!$A$36</f>
        <v>_control</v>
      </c>
      <c r="I967" s="24" t="str">
        <f t="shared" si="15"/>
        <v>LDLC_UFAST_AGE_M_AFR_adult_control</v>
      </c>
      <c r="J967" s="42"/>
      <c r="K967" s="42"/>
      <c r="L967" s="42"/>
      <c r="M967" s="43"/>
    </row>
    <row r="968" spans="1:13" x14ac:dyDescent="0.2">
      <c r="A968" s="47">
        <v>119</v>
      </c>
      <c r="B968" s="5" t="str">
        <f>Input!$A$22</f>
        <v>LDLC</v>
      </c>
      <c r="C968" s="5" t="str">
        <f>"_"&amp;Input!$A$28</f>
        <v>_UFAST</v>
      </c>
      <c r="D968" s="5" t="str">
        <f>"_"&amp;Input!$A$18</f>
        <v>_AGE</v>
      </c>
      <c r="E968" s="5" t="str">
        <f>"_"&amp;Input!$A$13</f>
        <v>_M</v>
      </c>
      <c r="F968" s="5" t="str">
        <f>"_"&amp;Input!$A$3</f>
        <v>_AFR</v>
      </c>
      <c r="G968" s="5" t="str">
        <f>"_"&amp;Input!$A$32</f>
        <v>_child</v>
      </c>
      <c r="H968" s="5" t="str">
        <f>"_"&amp;Input!$A$35</f>
        <v>_case</v>
      </c>
      <c r="I968" s="24" t="str">
        <f t="shared" si="15"/>
        <v>LDLC_UFAST_AGE_M_AFR_child_case</v>
      </c>
      <c r="J968" s="42"/>
      <c r="K968" s="42"/>
      <c r="L968" s="42"/>
      <c r="M968" s="43"/>
    </row>
    <row r="969" spans="1:13" x14ac:dyDescent="0.2">
      <c r="A969" s="47">
        <v>120</v>
      </c>
      <c r="B969" s="5" t="str">
        <f>Input!$A$22</f>
        <v>LDLC</v>
      </c>
      <c r="C969" s="5" t="str">
        <f>"_"&amp;Input!$A$28</f>
        <v>_UFAST</v>
      </c>
      <c r="D969" s="5" t="str">
        <f>"_"&amp;Input!$A$18</f>
        <v>_AGE</v>
      </c>
      <c r="E969" s="5" t="str">
        <f>"_"&amp;Input!$A$13</f>
        <v>_M</v>
      </c>
      <c r="F969" s="5" t="str">
        <f>"_"&amp;Input!$A$3</f>
        <v>_AFR</v>
      </c>
      <c r="G969" s="5" t="str">
        <f>"_"&amp;Input!$A$32</f>
        <v>_child</v>
      </c>
      <c r="H969" s="5" t="str">
        <f>"_"&amp;Input!$A$36</f>
        <v>_control</v>
      </c>
      <c r="I969" s="24" t="str">
        <f t="shared" si="15"/>
        <v>LDLC_UFAST_AGE_M_AFR_child_control</v>
      </c>
      <c r="J969" s="42"/>
      <c r="K969" s="42"/>
      <c r="L969" s="42"/>
      <c r="M969" s="43"/>
    </row>
    <row r="970" spans="1:13" x14ac:dyDescent="0.2">
      <c r="A970" s="47">
        <v>121</v>
      </c>
      <c r="B970" s="5" t="str">
        <f>Input!$A$22</f>
        <v>LDLC</v>
      </c>
      <c r="C970" s="5" t="str">
        <f>"_"&amp;Input!$A$28</f>
        <v>_UFAST</v>
      </c>
      <c r="D970" s="5" t="str">
        <f>"_"&amp;Input!$A$18</f>
        <v>_AGE</v>
      </c>
      <c r="E970" s="5" t="str">
        <f>"_"&amp;Input!$A$13</f>
        <v>_M</v>
      </c>
      <c r="F970" s="5" t="str">
        <f>"_"&amp;Input!$A$4</f>
        <v>_AMR</v>
      </c>
      <c r="G970" s="5" t="str">
        <f>"_"&amp;Input!$A$31</f>
        <v>_adult</v>
      </c>
      <c r="H970" s="5" t="str">
        <f>"_"&amp;Input!$A$35</f>
        <v>_case</v>
      </c>
      <c r="I970" s="24" t="str">
        <f t="shared" si="15"/>
        <v>LDLC_UFAST_AGE_M_AMR_adult_case</v>
      </c>
      <c r="J970" s="42"/>
      <c r="K970" s="42"/>
      <c r="L970" s="42"/>
      <c r="M970" s="43"/>
    </row>
    <row r="971" spans="1:13" x14ac:dyDescent="0.2">
      <c r="A971" s="47">
        <v>122</v>
      </c>
      <c r="B971" s="5" t="str">
        <f>Input!$A$22</f>
        <v>LDLC</v>
      </c>
      <c r="C971" s="5" t="str">
        <f>"_"&amp;Input!$A$28</f>
        <v>_UFAST</v>
      </c>
      <c r="D971" s="5" t="str">
        <f>"_"&amp;Input!$A$18</f>
        <v>_AGE</v>
      </c>
      <c r="E971" s="5" t="str">
        <f>"_"&amp;Input!$A$13</f>
        <v>_M</v>
      </c>
      <c r="F971" s="5" t="str">
        <f>"_"&amp;Input!$A$4</f>
        <v>_AMR</v>
      </c>
      <c r="G971" s="5" t="str">
        <f>"_"&amp;Input!$A$31</f>
        <v>_adult</v>
      </c>
      <c r="H971" s="5" t="str">
        <f>"_"&amp;Input!$A$36</f>
        <v>_control</v>
      </c>
      <c r="I971" s="24" t="str">
        <f t="shared" si="15"/>
        <v>LDLC_UFAST_AGE_M_AMR_adult_control</v>
      </c>
      <c r="J971" s="42"/>
      <c r="K971" s="42"/>
      <c r="L971" s="42"/>
      <c r="M971" s="43"/>
    </row>
    <row r="972" spans="1:13" x14ac:dyDescent="0.2">
      <c r="A972" s="47">
        <v>123</v>
      </c>
      <c r="B972" s="5" t="str">
        <f>Input!$A$22</f>
        <v>LDLC</v>
      </c>
      <c r="C972" s="5" t="str">
        <f>"_"&amp;Input!$A$28</f>
        <v>_UFAST</v>
      </c>
      <c r="D972" s="5" t="str">
        <f>"_"&amp;Input!$A$18</f>
        <v>_AGE</v>
      </c>
      <c r="E972" s="5" t="str">
        <f>"_"&amp;Input!$A$13</f>
        <v>_M</v>
      </c>
      <c r="F972" s="5" t="str">
        <f>"_"&amp;Input!$A$4</f>
        <v>_AMR</v>
      </c>
      <c r="G972" s="5" t="str">
        <f>"_"&amp;Input!$A$32</f>
        <v>_child</v>
      </c>
      <c r="H972" s="5" t="str">
        <f>"_"&amp;Input!$A$35</f>
        <v>_case</v>
      </c>
      <c r="I972" s="24" t="str">
        <f t="shared" si="15"/>
        <v>LDLC_UFAST_AGE_M_AMR_child_case</v>
      </c>
      <c r="J972" s="42"/>
      <c r="K972" s="42"/>
      <c r="L972" s="42"/>
      <c r="M972" s="43"/>
    </row>
    <row r="973" spans="1:13" x14ac:dyDescent="0.2">
      <c r="A973" s="47">
        <v>124</v>
      </c>
      <c r="B973" s="5" t="str">
        <f>Input!$A$22</f>
        <v>LDLC</v>
      </c>
      <c r="C973" s="5" t="str">
        <f>"_"&amp;Input!$A$28</f>
        <v>_UFAST</v>
      </c>
      <c r="D973" s="5" t="str">
        <f>"_"&amp;Input!$A$18</f>
        <v>_AGE</v>
      </c>
      <c r="E973" s="5" t="str">
        <f>"_"&amp;Input!$A$13</f>
        <v>_M</v>
      </c>
      <c r="F973" s="5" t="str">
        <f>"_"&amp;Input!$A$4</f>
        <v>_AMR</v>
      </c>
      <c r="G973" s="5" t="str">
        <f>"_"&amp;Input!$A$32</f>
        <v>_child</v>
      </c>
      <c r="H973" s="5" t="str">
        <f>"_"&amp;Input!$A$36</f>
        <v>_control</v>
      </c>
      <c r="I973" s="24" t="str">
        <f t="shared" si="15"/>
        <v>LDLC_UFAST_AGE_M_AMR_child_control</v>
      </c>
      <c r="J973" s="42"/>
      <c r="K973" s="42"/>
      <c r="L973" s="42"/>
      <c r="M973" s="43"/>
    </row>
    <row r="974" spans="1:13" x14ac:dyDescent="0.2">
      <c r="A974" s="47">
        <v>125</v>
      </c>
      <c r="B974" s="5" t="str">
        <f>Input!$A$22</f>
        <v>LDLC</v>
      </c>
      <c r="C974" s="5" t="str">
        <f>"_"&amp;Input!$A$28</f>
        <v>_UFAST</v>
      </c>
      <c r="D974" s="5" t="str">
        <f>"_"&amp;Input!$A$18</f>
        <v>_AGE</v>
      </c>
      <c r="E974" s="5" t="str">
        <f>"_"&amp;Input!$A$13</f>
        <v>_M</v>
      </c>
      <c r="F974" s="5" t="str">
        <f>"_"&amp;Input!$A$5</f>
        <v>_CSA</v>
      </c>
      <c r="G974" s="5" t="str">
        <f>"_"&amp;Input!$A$31</f>
        <v>_adult</v>
      </c>
      <c r="H974" s="5" t="str">
        <f>"_"&amp;Input!$A$35</f>
        <v>_case</v>
      </c>
      <c r="I974" s="24" t="str">
        <f t="shared" si="15"/>
        <v>LDLC_UFAST_AGE_M_CSA_adult_case</v>
      </c>
      <c r="J974" s="42"/>
      <c r="K974" s="42"/>
      <c r="L974" s="42"/>
      <c r="M974" s="43"/>
    </row>
    <row r="975" spans="1:13" x14ac:dyDescent="0.2">
      <c r="A975" s="47">
        <v>126</v>
      </c>
      <c r="B975" s="5" t="str">
        <f>Input!$A$22</f>
        <v>LDLC</v>
      </c>
      <c r="C975" s="5" t="str">
        <f>"_"&amp;Input!$A$28</f>
        <v>_UFAST</v>
      </c>
      <c r="D975" s="5" t="str">
        <f>"_"&amp;Input!$A$18</f>
        <v>_AGE</v>
      </c>
      <c r="E975" s="5" t="str">
        <f>"_"&amp;Input!$A$13</f>
        <v>_M</v>
      </c>
      <c r="F975" s="5" t="str">
        <f>"_"&amp;Input!$A$5</f>
        <v>_CSA</v>
      </c>
      <c r="G975" s="5" t="str">
        <f>"_"&amp;Input!$A$31</f>
        <v>_adult</v>
      </c>
      <c r="H975" s="5" t="str">
        <f>"_"&amp;Input!$A$36</f>
        <v>_control</v>
      </c>
      <c r="I975" s="24" t="str">
        <f t="shared" si="15"/>
        <v>LDLC_UFAST_AGE_M_CSA_adult_control</v>
      </c>
      <c r="J975" s="42"/>
      <c r="K975" s="42"/>
      <c r="L975" s="42"/>
      <c r="M975" s="43"/>
    </row>
    <row r="976" spans="1:13" x14ac:dyDescent="0.2">
      <c r="A976" s="47">
        <v>127</v>
      </c>
      <c r="B976" s="5" t="str">
        <f>Input!$A$22</f>
        <v>LDLC</v>
      </c>
      <c r="C976" s="5" t="str">
        <f>"_"&amp;Input!$A$28</f>
        <v>_UFAST</v>
      </c>
      <c r="D976" s="5" t="str">
        <f>"_"&amp;Input!$A$18</f>
        <v>_AGE</v>
      </c>
      <c r="E976" s="5" t="str">
        <f>"_"&amp;Input!$A$13</f>
        <v>_M</v>
      </c>
      <c r="F976" s="5" t="str">
        <f>"_"&amp;Input!$A$5</f>
        <v>_CSA</v>
      </c>
      <c r="G976" s="5" t="str">
        <f>"_"&amp;Input!$A$32</f>
        <v>_child</v>
      </c>
      <c r="H976" s="5" t="str">
        <f>"_"&amp;Input!$A$35</f>
        <v>_case</v>
      </c>
      <c r="I976" s="24" t="str">
        <f t="shared" si="15"/>
        <v>LDLC_UFAST_AGE_M_CSA_child_case</v>
      </c>
      <c r="J976" s="42"/>
      <c r="K976" s="42"/>
      <c r="L976" s="42"/>
      <c r="M976" s="43"/>
    </row>
    <row r="977" spans="1:13" x14ac:dyDescent="0.2">
      <c r="A977" s="47">
        <v>128</v>
      </c>
      <c r="B977" s="5" t="str">
        <f>Input!$A$22</f>
        <v>LDLC</v>
      </c>
      <c r="C977" s="5" t="str">
        <f>"_"&amp;Input!$A$28</f>
        <v>_UFAST</v>
      </c>
      <c r="D977" s="5" t="str">
        <f>"_"&amp;Input!$A$18</f>
        <v>_AGE</v>
      </c>
      <c r="E977" s="5" t="str">
        <f>"_"&amp;Input!$A$13</f>
        <v>_M</v>
      </c>
      <c r="F977" s="5" t="str">
        <f>"_"&amp;Input!$A$5</f>
        <v>_CSA</v>
      </c>
      <c r="G977" s="5" t="str">
        <f>"_"&amp;Input!$A$32</f>
        <v>_child</v>
      </c>
      <c r="H977" s="5" t="str">
        <f>"_"&amp;Input!$A$36</f>
        <v>_control</v>
      </c>
      <c r="I977" s="24" t="str">
        <f t="shared" si="15"/>
        <v>LDLC_UFAST_AGE_M_CSA_child_control</v>
      </c>
      <c r="J977" s="42"/>
      <c r="K977" s="42"/>
      <c r="L977" s="42"/>
      <c r="M977" s="43"/>
    </row>
    <row r="978" spans="1:13" x14ac:dyDescent="0.2">
      <c r="A978" s="47">
        <v>129</v>
      </c>
      <c r="B978" s="5" t="str">
        <f>Input!$A$22</f>
        <v>LDLC</v>
      </c>
      <c r="C978" s="5" t="str">
        <f>"_"&amp;Input!$A$28</f>
        <v>_UFAST</v>
      </c>
      <c r="D978" s="5" t="str">
        <f>"_"&amp;Input!$A$18</f>
        <v>_AGE</v>
      </c>
      <c r="E978" s="5" t="str">
        <f>"_"&amp;Input!$A$13</f>
        <v>_M</v>
      </c>
      <c r="F978" s="5" t="str">
        <f>"_"&amp;Input!$A$6</f>
        <v>_EAS</v>
      </c>
      <c r="G978" s="5" t="str">
        <f>"_"&amp;Input!$A$31</f>
        <v>_adult</v>
      </c>
      <c r="H978" s="5" t="str">
        <f>"_"&amp;Input!$A$35</f>
        <v>_case</v>
      </c>
      <c r="I978" s="24" t="str">
        <f t="shared" si="15"/>
        <v>LDLC_UFAST_AGE_M_EAS_adult_case</v>
      </c>
      <c r="J978" s="42"/>
      <c r="K978" s="42"/>
      <c r="L978" s="42"/>
      <c r="M978" s="43"/>
    </row>
    <row r="979" spans="1:13" x14ac:dyDescent="0.2">
      <c r="A979" s="47">
        <v>130</v>
      </c>
      <c r="B979" s="5" t="str">
        <f>Input!$A$22</f>
        <v>LDLC</v>
      </c>
      <c r="C979" s="5" t="str">
        <f>"_"&amp;Input!$A$28</f>
        <v>_UFAST</v>
      </c>
      <c r="D979" s="5" t="str">
        <f>"_"&amp;Input!$A$18</f>
        <v>_AGE</v>
      </c>
      <c r="E979" s="5" t="str">
        <f>"_"&amp;Input!$A$13</f>
        <v>_M</v>
      </c>
      <c r="F979" s="5" t="str">
        <f>"_"&amp;Input!$A$6</f>
        <v>_EAS</v>
      </c>
      <c r="G979" s="5" t="str">
        <f>"_"&amp;Input!$A$31</f>
        <v>_adult</v>
      </c>
      <c r="H979" s="5" t="str">
        <f>"_"&amp;Input!$A$36</f>
        <v>_control</v>
      </c>
      <c r="I979" s="24" t="str">
        <f t="shared" ref="I979:I1016" si="16">B979&amp;C979&amp;D979&amp;E979&amp;F979&amp;G979&amp;H979</f>
        <v>LDLC_UFAST_AGE_M_EAS_adult_control</v>
      </c>
      <c r="J979" s="42"/>
      <c r="K979" s="42"/>
      <c r="L979" s="42"/>
      <c r="M979" s="43"/>
    </row>
    <row r="980" spans="1:13" x14ac:dyDescent="0.2">
      <c r="A980" s="47">
        <v>131</v>
      </c>
      <c r="B980" s="5" t="str">
        <f>Input!$A$22</f>
        <v>LDLC</v>
      </c>
      <c r="C980" s="5" t="str">
        <f>"_"&amp;Input!$A$28</f>
        <v>_UFAST</v>
      </c>
      <c r="D980" s="5" t="str">
        <f>"_"&amp;Input!$A$18</f>
        <v>_AGE</v>
      </c>
      <c r="E980" s="5" t="str">
        <f>"_"&amp;Input!$A$13</f>
        <v>_M</v>
      </c>
      <c r="F980" s="5" t="str">
        <f>"_"&amp;Input!$A$6</f>
        <v>_EAS</v>
      </c>
      <c r="G980" s="5" t="str">
        <f>"_"&amp;Input!$A$32</f>
        <v>_child</v>
      </c>
      <c r="H980" s="5" t="str">
        <f>"_"&amp;Input!$A$35</f>
        <v>_case</v>
      </c>
      <c r="I980" s="24" t="str">
        <f t="shared" si="16"/>
        <v>LDLC_UFAST_AGE_M_EAS_child_case</v>
      </c>
      <c r="J980" s="42"/>
      <c r="K980" s="42"/>
      <c r="L980" s="42"/>
      <c r="M980" s="43"/>
    </row>
    <row r="981" spans="1:13" x14ac:dyDescent="0.2">
      <c r="A981" s="47">
        <v>132</v>
      </c>
      <c r="B981" s="5" t="str">
        <f>Input!$A$22</f>
        <v>LDLC</v>
      </c>
      <c r="C981" s="5" t="str">
        <f>"_"&amp;Input!$A$28</f>
        <v>_UFAST</v>
      </c>
      <c r="D981" s="5" t="str">
        <f>"_"&amp;Input!$A$18</f>
        <v>_AGE</v>
      </c>
      <c r="E981" s="5" t="str">
        <f>"_"&amp;Input!$A$13</f>
        <v>_M</v>
      </c>
      <c r="F981" s="5" t="str">
        <f>"_"&amp;Input!$A$6</f>
        <v>_EAS</v>
      </c>
      <c r="G981" s="5" t="str">
        <f>"_"&amp;Input!$A$32</f>
        <v>_child</v>
      </c>
      <c r="H981" s="5" t="str">
        <f>"_"&amp;Input!$A$36</f>
        <v>_control</v>
      </c>
      <c r="I981" s="24" t="str">
        <f t="shared" si="16"/>
        <v>LDLC_UFAST_AGE_M_EAS_child_control</v>
      </c>
      <c r="J981" s="42"/>
      <c r="K981" s="42"/>
      <c r="L981" s="42"/>
      <c r="M981" s="43"/>
    </row>
    <row r="982" spans="1:13" x14ac:dyDescent="0.2">
      <c r="A982" s="47">
        <v>133</v>
      </c>
      <c r="B982" s="5" t="str">
        <f>Input!$A$22</f>
        <v>LDLC</v>
      </c>
      <c r="C982" s="5" t="str">
        <f>"_"&amp;Input!$A$28</f>
        <v>_UFAST</v>
      </c>
      <c r="D982" s="5" t="str">
        <f>"_"&amp;Input!$A$18</f>
        <v>_AGE</v>
      </c>
      <c r="E982" s="5" t="str">
        <f>"_"&amp;Input!$A$13</f>
        <v>_M</v>
      </c>
      <c r="F982" s="5" t="str">
        <f>"_"&amp;Input!$A$7</f>
        <v>_EUR</v>
      </c>
      <c r="G982" s="5" t="str">
        <f>"_"&amp;Input!$A$31</f>
        <v>_adult</v>
      </c>
      <c r="H982" s="5" t="str">
        <f>"_"&amp;Input!$A$35</f>
        <v>_case</v>
      </c>
      <c r="I982" s="24" t="str">
        <f t="shared" si="16"/>
        <v>LDLC_UFAST_AGE_M_EUR_adult_case</v>
      </c>
      <c r="J982" s="42"/>
      <c r="K982" s="42"/>
      <c r="L982" s="42"/>
      <c r="M982" s="43"/>
    </row>
    <row r="983" spans="1:13" x14ac:dyDescent="0.2">
      <c r="A983" s="47">
        <v>134</v>
      </c>
      <c r="B983" s="5" t="str">
        <f>Input!$A$22</f>
        <v>LDLC</v>
      </c>
      <c r="C983" s="5" t="str">
        <f>"_"&amp;Input!$A$28</f>
        <v>_UFAST</v>
      </c>
      <c r="D983" s="5" t="str">
        <f>"_"&amp;Input!$A$18</f>
        <v>_AGE</v>
      </c>
      <c r="E983" s="5" t="str">
        <f>"_"&amp;Input!$A$13</f>
        <v>_M</v>
      </c>
      <c r="F983" s="5" t="str">
        <f>"_"&amp;Input!$A$7</f>
        <v>_EUR</v>
      </c>
      <c r="G983" s="5" t="str">
        <f>"_"&amp;Input!$A$31</f>
        <v>_adult</v>
      </c>
      <c r="H983" s="5" t="str">
        <f>"_"&amp;Input!$A$36</f>
        <v>_control</v>
      </c>
      <c r="I983" s="24" t="str">
        <f t="shared" si="16"/>
        <v>LDLC_UFAST_AGE_M_EUR_adult_control</v>
      </c>
      <c r="J983" s="42"/>
      <c r="K983" s="42"/>
      <c r="L983" s="42"/>
      <c r="M983" s="43"/>
    </row>
    <row r="984" spans="1:13" x14ac:dyDescent="0.2">
      <c r="A984" s="47">
        <v>135</v>
      </c>
      <c r="B984" s="5" t="str">
        <f>Input!$A$22</f>
        <v>LDLC</v>
      </c>
      <c r="C984" s="5" t="str">
        <f>"_"&amp;Input!$A$28</f>
        <v>_UFAST</v>
      </c>
      <c r="D984" s="5" t="str">
        <f>"_"&amp;Input!$A$18</f>
        <v>_AGE</v>
      </c>
      <c r="E984" s="5" t="str">
        <f>"_"&amp;Input!$A$13</f>
        <v>_M</v>
      </c>
      <c r="F984" s="5" t="str">
        <f>"_"&amp;Input!$A$7</f>
        <v>_EUR</v>
      </c>
      <c r="G984" s="5" t="str">
        <f>"_"&amp;Input!$A$32</f>
        <v>_child</v>
      </c>
      <c r="H984" s="5" t="str">
        <f>"_"&amp;Input!$A$35</f>
        <v>_case</v>
      </c>
      <c r="I984" s="24" t="str">
        <f t="shared" si="16"/>
        <v>LDLC_UFAST_AGE_M_EUR_child_case</v>
      </c>
      <c r="J984" s="42"/>
      <c r="K984" s="42"/>
      <c r="L984" s="42"/>
      <c r="M984" s="43"/>
    </row>
    <row r="985" spans="1:13" x14ac:dyDescent="0.2">
      <c r="A985" s="47">
        <v>136</v>
      </c>
      <c r="B985" s="5" t="str">
        <f>Input!$A$22</f>
        <v>LDLC</v>
      </c>
      <c r="C985" s="5" t="str">
        <f>"_"&amp;Input!$A$28</f>
        <v>_UFAST</v>
      </c>
      <c r="D985" s="5" t="str">
        <f>"_"&amp;Input!$A$18</f>
        <v>_AGE</v>
      </c>
      <c r="E985" s="5" t="str">
        <f>"_"&amp;Input!$A$13</f>
        <v>_M</v>
      </c>
      <c r="F985" s="5" t="str">
        <f>"_"&amp;Input!$A$7</f>
        <v>_EUR</v>
      </c>
      <c r="G985" s="5" t="str">
        <f>"_"&amp;Input!$A$32</f>
        <v>_child</v>
      </c>
      <c r="H985" s="5" t="str">
        <f>"_"&amp;Input!$A$36</f>
        <v>_control</v>
      </c>
      <c r="I985" s="24" t="str">
        <f t="shared" si="16"/>
        <v>LDLC_UFAST_AGE_M_EUR_child_control</v>
      </c>
      <c r="J985" s="42"/>
      <c r="K985" s="42"/>
      <c r="L985" s="42"/>
      <c r="M985" s="43"/>
    </row>
    <row r="986" spans="1:13" x14ac:dyDescent="0.2">
      <c r="A986" s="47">
        <v>137</v>
      </c>
      <c r="B986" s="5" t="str">
        <f>Input!$A$22</f>
        <v>LDLC</v>
      </c>
      <c r="C986" s="5" t="str">
        <f>"_"&amp;Input!$A$28</f>
        <v>_UFAST</v>
      </c>
      <c r="D986" s="5" t="str">
        <f>"_"&amp;Input!$A$18</f>
        <v>_AGE</v>
      </c>
      <c r="E986" s="5" t="str">
        <f>"_"&amp;Input!$A$13</f>
        <v>_M</v>
      </c>
      <c r="F986" s="5" t="str">
        <f>"_"&amp;Input!$A$8</f>
        <v>_MES</v>
      </c>
      <c r="G986" s="5" t="str">
        <f>"_"&amp;Input!$A$31</f>
        <v>_adult</v>
      </c>
      <c r="H986" s="5" t="str">
        <f>"_"&amp;Input!$A$35</f>
        <v>_case</v>
      </c>
      <c r="I986" s="24" t="str">
        <f t="shared" si="16"/>
        <v>LDLC_UFAST_AGE_M_MES_adult_case</v>
      </c>
      <c r="J986" s="42"/>
      <c r="K986" s="42"/>
      <c r="L986" s="42"/>
      <c r="M986" s="43"/>
    </row>
    <row r="987" spans="1:13" x14ac:dyDescent="0.2">
      <c r="A987" s="47">
        <v>138</v>
      </c>
      <c r="B987" s="5" t="str">
        <f>Input!$A$22</f>
        <v>LDLC</v>
      </c>
      <c r="C987" s="5" t="str">
        <f>"_"&amp;Input!$A$28</f>
        <v>_UFAST</v>
      </c>
      <c r="D987" s="5" t="str">
        <f>"_"&amp;Input!$A$18</f>
        <v>_AGE</v>
      </c>
      <c r="E987" s="5" t="str">
        <f>"_"&amp;Input!$A$13</f>
        <v>_M</v>
      </c>
      <c r="F987" s="5" t="str">
        <f>"_"&amp;Input!$A$8</f>
        <v>_MES</v>
      </c>
      <c r="G987" s="5" t="str">
        <f>"_"&amp;Input!$A$31</f>
        <v>_adult</v>
      </c>
      <c r="H987" s="5" t="str">
        <f>"_"&amp;Input!$A$36</f>
        <v>_control</v>
      </c>
      <c r="I987" s="24" t="str">
        <f t="shared" si="16"/>
        <v>LDLC_UFAST_AGE_M_MES_adult_control</v>
      </c>
      <c r="J987" s="42"/>
      <c r="K987" s="42"/>
      <c r="L987" s="42"/>
      <c r="M987" s="43"/>
    </row>
    <row r="988" spans="1:13" x14ac:dyDescent="0.2">
      <c r="A988" s="47">
        <v>139</v>
      </c>
      <c r="B988" s="5" t="str">
        <f>Input!$A$22</f>
        <v>LDLC</v>
      </c>
      <c r="C988" s="5" t="str">
        <f>"_"&amp;Input!$A$28</f>
        <v>_UFAST</v>
      </c>
      <c r="D988" s="5" t="str">
        <f>"_"&amp;Input!$A$18</f>
        <v>_AGE</v>
      </c>
      <c r="E988" s="5" t="str">
        <f>"_"&amp;Input!$A$13</f>
        <v>_M</v>
      </c>
      <c r="F988" s="5" t="str">
        <f>"_"&amp;Input!$A$8</f>
        <v>_MES</v>
      </c>
      <c r="G988" s="5" t="str">
        <f>"_"&amp;Input!$A$32</f>
        <v>_child</v>
      </c>
      <c r="H988" s="5" t="str">
        <f>"_"&amp;Input!$A$35</f>
        <v>_case</v>
      </c>
      <c r="I988" s="24" t="str">
        <f t="shared" si="16"/>
        <v>LDLC_UFAST_AGE_M_MES_child_case</v>
      </c>
      <c r="J988" s="42"/>
      <c r="K988" s="42"/>
      <c r="L988" s="42"/>
      <c r="M988" s="43"/>
    </row>
    <row r="989" spans="1:13" x14ac:dyDescent="0.2">
      <c r="A989" s="47">
        <v>140</v>
      </c>
      <c r="B989" s="5" t="str">
        <f>Input!$A$22</f>
        <v>LDLC</v>
      </c>
      <c r="C989" s="5" t="str">
        <f>"_"&amp;Input!$A$28</f>
        <v>_UFAST</v>
      </c>
      <c r="D989" s="5" t="str">
        <f>"_"&amp;Input!$A$18</f>
        <v>_AGE</v>
      </c>
      <c r="E989" s="5" t="str">
        <f>"_"&amp;Input!$A$13</f>
        <v>_M</v>
      </c>
      <c r="F989" s="5" t="str">
        <f>"_"&amp;Input!$A$8</f>
        <v>_MES</v>
      </c>
      <c r="G989" s="5" t="str">
        <f>"_"&amp;Input!$A$32</f>
        <v>_child</v>
      </c>
      <c r="H989" s="5" t="str">
        <f>"_"&amp;Input!$A$36</f>
        <v>_control</v>
      </c>
      <c r="I989" s="24" t="str">
        <f t="shared" si="16"/>
        <v>LDLC_UFAST_AGE_M_MES_child_control</v>
      </c>
      <c r="J989" s="42"/>
      <c r="K989" s="42"/>
      <c r="L989" s="42"/>
      <c r="M989" s="43"/>
    </row>
    <row r="990" spans="1:13" x14ac:dyDescent="0.2">
      <c r="A990" s="47">
        <v>141</v>
      </c>
      <c r="B990" s="5" t="str">
        <f>Input!$A$22</f>
        <v>LDLC</v>
      </c>
      <c r="C990" s="5" t="str">
        <f>"_"&amp;Input!$A$28</f>
        <v>_UFAST</v>
      </c>
      <c r="D990" s="5" t="str">
        <f>"_"&amp;Input!$A$18</f>
        <v>_AGE</v>
      </c>
      <c r="E990" s="5" t="str">
        <f>"_"&amp;Input!$A$14</f>
        <v>_F</v>
      </c>
      <c r="F990" s="5" t="str">
        <f>"_"&amp;Input!$A$2</f>
        <v>_TOT</v>
      </c>
      <c r="G990" s="5" t="str">
        <f>"_"&amp;Input!$A$31</f>
        <v>_adult</v>
      </c>
      <c r="H990" s="5" t="str">
        <f>"_"&amp;Input!$A$35</f>
        <v>_case</v>
      </c>
      <c r="I990" s="24" t="str">
        <f t="shared" si="16"/>
        <v>LDLC_UFAST_AGE_F_TOT_adult_case</v>
      </c>
      <c r="J990" s="42"/>
      <c r="K990" s="42"/>
      <c r="L990" s="42"/>
      <c r="M990" s="43"/>
    </row>
    <row r="991" spans="1:13" x14ac:dyDescent="0.2">
      <c r="A991" s="47">
        <v>142</v>
      </c>
      <c r="B991" s="5" t="str">
        <f>Input!$A$22</f>
        <v>LDLC</v>
      </c>
      <c r="C991" s="5" t="str">
        <f>"_"&amp;Input!$A$28</f>
        <v>_UFAST</v>
      </c>
      <c r="D991" s="5" t="str">
        <f>"_"&amp;Input!$A$18</f>
        <v>_AGE</v>
      </c>
      <c r="E991" s="5" t="str">
        <f>"_"&amp;Input!$A$14</f>
        <v>_F</v>
      </c>
      <c r="F991" s="5" t="str">
        <f>"_"&amp;Input!$A$2</f>
        <v>_TOT</v>
      </c>
      <c r="G991" s="5" t="str">
        <f>"_"&amp;Input!$A$31</f>
        <v>_adult</v>
      </c>
      <c r="H991" s="5" t="str">
        <f>"_"&amp;Input!$A$36</f>
        <v>_control</v>
      </c>
      <c r="I991" s="24" t="str">
        <f t="shared" si="16"/>
        <v>LDLC_UFAST_AGE_F_TOT_adult_control</v>
      </c>
      <c r="J991" s="42"/>
      <c r="K991" s="42"/>
      <c r="L991" s="42"/>
      <c r="M991" s="43"/>
    </row>
    <row r="992" spans="1:13" x14ac:dyDescent="0.2">
      <c r="A992" s="47">
        <v>143</v>
      </c>
      <c r="B992" s="5" t="str">
        <f>Input!$A$22</f>
        <v>LDLC</v>
      </c>
      <c r="C992" s="5" t="str">
        <f>"_"&amp;Input!$A$28</f>
        <v>_UFAST</v>
      </c>
      <c r="D992" s="5" t="str">
        <f>"_"&amp;Input!$A$18</f>
        <v>_AGE</v>
      </c>
      <c r="E992" s="5" t="str">
        <f>"_"&amp;Input!$A$14</f>
        <v>_F</v>
      </c>
      <c r="F992" s="5" t="str">
        <f>"_"&amp;Input!$A$2</f>
        <v>_TOT</v>
      </c>
      <c r="G992" s="5" t="str">
        <f>"_"&amp;Input!$A$32</f>
        <v>_child</v>
      </c>
      <c r="H992" s="5" t="str">
        <f>"_"&amp;Input!$A$35</f>
        <v>_case</v>
      </c>
      <c r="I992" s="24" t="str">
        <f t="shared" si="16"/>
        <v>LDLC_UFAST_AGE_F_TOT_child_case</v>
      </c>
      <c r="J992" s="42"/>
      <c r="K992" s="42"/>
      <c r="L992" s="42"/>
      <c r="M992" s="43"/>
    </row>
    <row r="993" spans="1:13" x14ac:dyDescent="0.2">
      <c r="A993" s="47">
        <v>144</v>
      </c>
      <c r="B993" s="5" t="str">
        <f>Input!$A$22</f>
        <v>LDLC</v>
      </c>
      <c r="C993" s="5" t="str">
        <f>"_"&amp;Input!$A$28</f>
        <v>_UFAST</v>
      </c>
      <c r="D993" s="5" t="str">
        <f>"_"&amp;Input!$A$18</f>
        <v>_AGE</v>
      </c>
      <c r="E993" s="5" t="str">
        <f>"_"&amp;Input!$A$14</f>
        <v>_F</v>
      </c>
      <c r="F993" s="5" t="str">
        <f>"_"&amp;Input!$A$2</f>
        <v>_TOT</v>
      </c>
      <c r="G993" s="5" t="str">
        <f>"_"&amp;Input!$A$32</f>
        <v>_child</v>
      </c>
      <c r="H993" s="5" t="str">
        <f>"_"&amp;Input!$A$36</f>
        <v>_control</v>
      </c>
      <c r="I993" s="24" t="str">
        <f t="shared" si="16"/>
        <v>LDLC_UFAST_AGE_F_TOT_child_control</v>
      </c>
      <c r="J993" s="42"/>
      <c r="K993" s="42"/>
      <c r="L993" s="42"/>
      <c r="M993" s="43"/>
    </row>
    <row r="994" spans="1:13" x14ac:dyDescent="0.2">
      <c r="A994" s="47">
        <v>145</v>
      </c>
      <c r="B994" s="5" t="str">
        <f>Input!$A$22</f>
        <v>LDLC</v>
      </c>
      <c r="C994" s="5" t="str">
        <f>"_"&amp;Input!$A$28</f>
        <v>_UFAST</v>
      </c>
      <c r="D994" s="5" t="str">
        <f>"_"&amp;Input!$A$18</f>
        <v>_AGE</v>
      </c>
      <c r="E994" s="5" t="str">
        <f>"_"&amp;Input!$A$14</f>
        <v>_F</v>
      </c>
      <c r="F994" s="5" t="str">
        <f>"_"&amp;Input!$A$3</f>
        <v>_AFR</v>
      </c>
      <c r="G994" s="5" t="str">
        <f>"_"&amp;Input!$A$31</f>
        <v>_adult</v>
      </c>
      <c r="H994" s="5" t="str">
        <f>"_"&amp;Input!$A$35</f>
        <v>_case</v>
      </c>
      <c r="I994" s="24" t="str">
        <f t="shared" si="16"/>
        <v>LDLC_UFAST_AGE_F_AFR_adult_case</v>
      </c>
      <c r="J994" s="42"/>
      <c r="K994" s="42"/>
      <c r="L994" s="42"/>
      <c r="M994" s="43"/>
    </row>
    <row r="995" spans="1:13" x14ac:dyDescent="0.2">
      <c r="A995" s="47">
        <v>146</v>
      </c>
      <c r="B995" s="5" t="str">
        <f>Input!$A$22</f>
        <v>LDLC</v>
      </c>
      <c r="C995" s="5" t="str">
        <f>"_"&amp;Input!$A$28</f>
        <v>_UFAST</v>
      </c>
      <c r="D995" s="5" t="str">
        <f>"_"&amp;Input!$A$18</f>
        <v>_AGE</v>
      </c>
      <c r="E995" s="5" t="str">
        <f>"_"&amp;Input!$A$14</f>
        <v>_F</v>
      </c>
      <c r="F995" s="5" t="str">
        <f>"_"&amp;Input!$A$3</f>
        <v>_AFR</v>
      </c>
      <c r="G995" s="5" t="str">
        <f>"_"&amp;Input!$A$31</f>
        <v>_adult</v>
      </c>
      <c r="H995" s="5" t="str">
        <f>"_"&amp;Input!$A$36</f>
        <v>_control</v>
      </c>
      <c r="I995" s="24" t="str">
        <f t="shared" si="16"/>
        <v>LDLC_UFAST_AGE_F_AFR_adult_control</v>
      </c>
      <c r="J995" s="42"/>
      <c r="K995" s="42"/>
      <c r="L995" s="42"/>
      <c r="M995" s="43"/>
    </row>
    <row r="996" spans="1:13" x14ac:dyDescent="0.2">
      <c r="A996" s="47">
        <v>147</v>
      </c>
      <c r="B996" s="5" t="str">
        <f>Input!$A$22</f>
        <v>LDLC</v>
      </c>
      <c r="C996" s="5" t="str">
        <f>"_"&amp;Input!$A$28</f>
        <v>_UFAST</v>
      </c>
      <c r="D996" s="5" t="str">
        <f>"_"&amp;Input!$A$18</f>
        <v>_AGE</v>
      </c>
      <c r="E996" s="5" t="str">
        <f>"_"&amp;Input!$A$14</f>
        <v>_F</v>
      </c>
      <c r="F996" s="5" t="str">
        <f>"_"&amp;Input!$A$3</f>
        <v>_AFR</v>
      </c>
      <c r="G996" s="5" t="str">
        <f>"_"&amp;Input!$A$32</f>
        <v>_child</v>
      </c>
      <c r="H996" s="5" t="str">
        <f>"_"&amp;Input!$A$35</f>
        <v>_case</v>
      </c>
      <c r="I996" s="24" t="str">
        <f t="shared" si="16"/>
        <v>LDLC_UFAST_AGE_F_AFR_child_case</v>
      </c>
      <c r="J996" s="42"/>
      <c r="K996" s="42"/>
      <c r="L996" s="42"/>
      <c r="M996" s="43"/>
    </row>
    <row r="997" spans="1:13" x14ac:dyDescent="0.2">
      <c r="A997" s="47">
        <v>148</v>
      </c>
      <c r="B997" s="5" t="str">
        <f>Input!$A$22</f>
        <v>LDLC</v>
      </c>
      <c r="C997" s="5" t="str">
        <f>"_"&amp;Input!$A$28</f>
        <v>_UFAST</v>
      </c>
      <c r="D997" s="5" t="str">
        <f>"_"&amp;Input!$A$18</f>
        <v>_AGE</v>
      </c>
      <c r="E997" s="5" t="str">
        <f>"_"&amp;Input!$A$14</f>
        <v>_F</v>
      </c>
      <c r="F997" s="5" t="str">
        <f>"_"&amp;Input!$A$3</f>
        <v>_AFR</v>
      </c>
      <c r="G997" s="5" t="str">
        <f>"_"&amp;Input!$A$32</f>
        <v>_child</v>
      </c>
      <c r="H997" s="5" t="str">
        <f>"_"&amp;Input!$A$36</f>
        <v>_control</v>
      </c>
      <c r="I997" s="24" t="str">
        <f t="shared" si="16"/>
        <v>LDLC_UFAST_AGE_F_AFR_child_control</v>
      </c>
      <c r="J997" s="42"/>
      <c r="K997" s="42"/>
      <c r="L997" s="42"/>
      <c r="M997" s="43"/>
    </row>
    <row r="998" spans="1:13" x14ac:dyDescent="0.2">
      <c r="A998" s="47">
        <v>149</v>
      </c>
      <c r="B998" s="5" t="str">
        <f>Input!$A$22</f>
        <v>LDLC</v>
      </c>
      <c r="C998" s="5" t="str">
        <f>"_"&amp;Input!$A$28</f>
        <v>_UFAST</v>
      </c>
      <c r="D998" s="5" t="str">
        <f>"_"&amp;Input!$A$18</f>
        <v>_AGE</v>
      </c>
      <c r="E998" s="5" t="str">
        <f>"_"&amp;Input!$A$14</f>
        <v>_F</v>
      </c>
      <c r="F998" s="5" t="str">
        <f>"_"&amp;Input!$A$4</f>
        <v>_AMR</v>
      </c>
      <c r="G998" s="5" t="str">
        <f>"_"&amp;Input!$A$31</f>
        <v>_adult</v>
      </c>
      <c r="H998" s="5" t="str">
        <f>"_"&amp;Input!$A$35</f>
        <v>_case</v>
      </c>
      <c r="I998" s="24" t="str">
        <f t="shared" si="16"/>
        <v>LDLC_UFAST_AGE_F_AMR_adult_case</v>
      </c>
      <c r="J998" s="42"/>
      <c r="K998" s="42"/>
      <c r="L998" s="42"/>
      <c r="M998" s="43"/>
    </row>
    <row r="999" spans="1:13" x14ac:dyDescent="0.2">
      <c r="A999" s="47">
        <v>150</v>
      </c>
      <c r="B999" s="5" t="str">
        <f>Input!$A$22</f>
        <v>LDLC</v>
      </c>
      <c r="C999" s="5" t="str">
        <f>"_"&amp;Input!$A$28</f>
        <v>_UFAST</v>
      </c>
      <c r="D999" s="5" t="str">
        <f>"_"&amp;Input!$A$18</f>
        <v>_AGE</v>
      </c>
      <c r="E999" s="5" t="str">
        <f>"_"&amp;Input!$A$14</f>
        <v>_F</v>
      </c>
      <c r="F999" s="5" t="str">
        <f>"_"&amp;Input!$A$4</f>
        <v>_AMR</v>
      </c>
      <c r="G999" s="5" t="str">
        <f>"_"&amp;Input!$A$31</f>
        <v>_adult</v>
      </c>
      <c r="H999" s="5" t="str">
        <f>"_"&amp;Input!$A$36</f>
        <v>_control</v>
      </c>
      <c r="I999" s="24" t="str">
        <f t="shared" si="16"/>
        <v>LDLC_UFAST_AGE_F_AMR_adult_control</v>
      </c>
      <c r="J999" s="42"/>
      <c r="K999" s="42"/>
      <c r="L999" s="42"/>
      <c r="M999" s="43"/>
    </row>
    <row r="1000" spans="1:13" x14ac:dyDescent="0.2">
      <c r="A1000" s="47">
        <v>151</v>
      </c>
      <c r="B1000" s="5" t="str">
        <f>Input!$A$22</f>
        <v>LDLC</v>
      </c>
      <c r="C1000" s="5" t="str">
        <f>"_"&amp;Input!$A$28</f>
        <v>_UFAST</v>
      </c>
      <c r="D1000" s="5" t="str">
        <f>"_"&amp;Input!$A$18</f>
        <v>_AGE</v>
      </c>
      <c r="E1000" s="5" t="str">
        <f>"_"&amp;Input!$A$14</f>
        <v>_F</v>
      </c>
      <c r="F1000" s="5" t="str">
        <f>"_"&amp;Input!$A$4</f>
        <v>_AMR</v>
      </c>
      <c r="G1000" s="5" t="str">
        <f>"_"&amp;Input!$A$32</f>
        <v>_child</v>
      </c>
      <c r="H1000" s="5" t="str">
        <f>"_"&amp;Input!$A$35</f>
        <v>_case</v>
      </c>
      <c r="I1000" s="24" t="str">
        <f t="shared" si="16"/>
        <v>LDLC_UFAST_AGE_F_AMR_child_case</v>
      </c>
      <c r="J1000" s="42"/>
      <c r="K1000" s="42"/>
      <c r="L1000" s="42"/>
      <c r="M1000" s="43"/>
    </row>
    <row r="1001" spans="1:13" x14ac:dyDescent="0.2">
      <c r="A1001" s="47">
        <v>152</v>
      </c>
      <c r="B1001" s="5" t="str">
        <f>Input!$A$22</f>
        <v>LDLC</v>
      </c>
      <c r="C1001" s="5" t="str">
        <f>"_"&amp;Input!$A$28</f>
        <v>_UFAST</v>
      </c>
      <c r="D1001" s="5" t="str">
        <f>"_"&amp;Input!$A$18</f>
        <v>_AGE</v>
      </c>
      <c r="E1001" s="5" t="str">
        <f>"_"&amp;Input!$A$14</f>
        <v>_F</v>
      </c>
      <c r="F1001" s="5" t="str">
        <f>"_"&amp;Input!$A$4</f>
        <v>_AMR</v>
      </c>
      <c r="G1001" s="5" t="str">
        <f>"_"&amp;Input!$A$32</f>
        <v>_child</v>
      </c>
      <c r="H1001" s="5" t="str">
        <f>"_"&amp;Input!$A$36</f>
        <v>_control</v>
      </c>
      <c r="I1001" s="24" t="str">
        <f t="shared" si="16"/>
        <v>LDLC_UFAST_AGE_F_AMR_child_control</v>
      </c>
      <c r="J1001" s="42"/>
      <c r="K1001" s="42"/>
      <c r="L1001" s="42"/>
      <c r="M1001" s="43"/>
    </row>
    <row r="1002" spans="1:13" x14ac:dyDescent="0.2">
      <c r="A1002" s="47">
        <v>153</v>
      </c>
      <c r="B1002" s="5" t="str">
        <f>Input!$A$22</f>
        <v>LDLC</v>
      </c>
      <c r="C1002" s="5" t="str">
        <f>"_"&amp;Input!$A$28</f>
        <v>_UFAST</v>
      </c>
      <c r="D1002" s="5" t="str">
        <f>"_"&amp;Input!$A$18</f>
        <v>_AGE</v>
      </c>
      <c r="E1002" s="5" t="str">
        <f>"_"&amp;Input!$A$14</f>
        <v>_F</v>
      </c>
      <c r="F1002" s="5" t="str">
        <f>"_"&amp;Input!$A$5</f>
        <v>_CSA</v>
      </c>
      <c r="G1002" s="5" t="str">
        <f>"_"&amp;Input!$A$31</f>
        <v>_adult</v>
      </c>
      <c r="H1002" s="5" t="str">
        <f>"_"&amp;Input!$A$35</f>
        <v>_case</v>
      </c>
      <c r="I1002" s="24" t="str">
        <f t="shared" si="16"/>
        <v>LDLC_UFAST_AGE_F_CSA_adult_case</v>
      </c>
      <c r="J1002" s="42"/>
      <c r="K1002" s="42"/>
      <c r="L1002" s="42"/>
      <c r="M1002" s="43"/>
    </row>
    <row r="1003" spans="1:13" x14ac:dyDescent="0.2">
      <c r="A1003" s="47">
        <v>154</v>
      </c>
      <c r="B1003" s="5" t="str">
        <f>Input!$A$22</f>
        <v>LDLC</v>
      </c>
      <c r="C1003" s="5" t="str">
        <f>"_"&amp;Input!$A$28</f>
        <v>_UFAST</v>
      </c>
      <c r="D1003" s="5" t="str">
        <f>"_"&amp;Input!$A$18</f>
        <v>_AGE</v>
      </c>
      <c r="E1003" s="5" t="str">
        <f>"_"&amp;Input!$A$14</f>
        <v>_F</v>
      </c>
      <c r="F1003" s="5" t="str">
        <f>"_"&amp;Input!$A$5</f>
        <v>_CSA</v>
      </c>
      <c r="G1003" s="5" t="str">
        <f>"_"&amp;Input!$A$31</f>
        <v>_adult</v>
      </c>
      <c r="H1003" s="5" t="str">
        <f>"_"&amp;Input!$A$36</f>
        <v>_control</v>
      </c>
      <c r="I1003" s="24" t="str">
        <f t="shared" si="16"/>
        <v>LDLC_UFAST_AGE_F_CSA_adult_control</v>
      </c>
      <c r="J1003" s="42"/>
      <c r="K1003" s="42"/>
      <c r="L1003" s="42"/>
      <c r="M1003" s="43"/>
    </row>
    <row r="1004" spans="1:13" x14ac:dyDescent="0.2">
      <c r="A1004" s="47">
        <v>155</v>
      </c>
      <c r="B1004" s="5" t="str">
        <f>Input!$A$22</f>
        <v>LDLC</v>
      </c>
      <c r="C1004" s="5" t="str">
        <f>"_"&amp;Input!$A$28</f>
        <v>_UFAST</v>
      </c>
      <c r="D1004" s="5" t="str">
        <f>"_"&amp;Input!$A$18</f>
        <v>_AGE</v>
      </c>
      <c r="E1004" s="5" t="str">
        <f>"_"&amp;Input!$A$14</f>
        <v>_F</v>
      </c>
      <c r="F1004" s="5" t="str">
        <f>"_"&amp;Input!$A$5</f>
        <v>_CSA</v>
      </c>
      <c r="G1004" s="5" t="str">
        <f>"_"&amp;Input!$A$32</f>
        <v>_child</v>
      </c>
      <c r="H1004" s="5" t="str">
        <f>"_"&amp;Input!$A$35</f>
        <v>_case</v>
      </c>
      <c r="I1004" s="24" t="str">
        <f t="shared" si="16"/>
        <v>LDLC_UFAST_AGE_F_CSA_child_case</v>
      </c>
      <c r="J1004" s="42"/>
      <c r="K1004" s="42"/>
      <c r="L1004" s="42"/>
      <c r="M1004" s="43"/>
    </row>
    <row r="1005" spans="1:13" x14ac:dyDescent="0.2">
      <c r="A1005" s="47">
        <v>156</v>
      </c>
      <c r="B1005" s="5" t="str">
        <f>Input!$A$22</f>
        <v>LDLC</v>
      </c>
      <c r="C1005" s="5" t="str">
        <f>"_"&amp;Input!$A$28</f>
        <v>_UFAST</v>
      </c>
      <c r="D1005" s="5" t="str">
        <f>"_"&amp;Input!$A$18</f>
        <v>_AGE</v>
      </c>
      <c r="E1005" s="5" t="str">
        <f>"_"&amp;Input!$A$14</f>
        <v>_F</v>
      </c>
      <c r="F1005" s="5" t="str">
        <f>"_"&amp;Input!$A$5</f>
        <v>_CSA</v>
      </c>
      <c r="G1005" s="5" t="str">
        <f>"_"&amp;Input!$A$32</f>
        <v>_child</v>
      </c>
      <c r="H1005" s="5" t="str">
        <f>"_"&amp;Input!$A$36</f>
        <v>_control</v>
      </c>
      <c r="I1005" s="24" t="str">
        <f t="shared" si="16"/>
        <v>LDLC_UFAST_AGE_F_CSA_child_control</v>
      </c>
      <c r="J1005" s="42"/>
      <c r="K1005" s="42"/>
      <c r="L1005" s="42"/>
      <c r="M1005" s="43"/>
    </row>
    <row r="1006" spans="1:13" x14ac:dyDescent="0.2">
      <c r="A1006" s="47">
        <v>157</v>
      </c>
      <c r="B1006" s="5" t="str">
        <f>Input!$A$22</f>
        <v>LDLC</v>
      </c>
      <c r="C1006" s="5" t="str">
        <f>"_"&amp;Input!$A$28</f>
        <v>_UFAST</v>
      </c>
      <c r="D1006" s="5" t="str">
        <f>"_"&amp;Input!$A$18</f>
        <v>_AGE</v>
      </c>
      <c r="E1006" s="5" t="str">
        <f>"_"&amp;Input!$A$14</f>
        <v>_F</v>
      </c>
      <c r="F1006" s="5" t="str">
        <f>"_"&amp;Input!$A$6</f>
        <v>_EAS</v>
      </c>
      <c r="G1006" s="5" t="str">
        <f>"_"&amp;Input!$A$31</f>
        <v>_adult</v>
      </c>
      <c r="H1006" s="5" t="str">
        <f>"_"&amp;Input!$A$35</f>
        <v>_case</v>
      </c>
      <c r="I1006" s="24" t="str">
        <f t="shared" si="16"/>
        <v>LDLC_UFAST_AGE_F_EAS_adult_case</v>
      </c>
      <c r="J1006" s="42"/>
      <c r="K1006" s="42"/>
      <c r="L1006" s="42"/>
      <c r="M1006" s="43"/>
    </row>
    <row r="1007" spans="1:13" x14ac:dyDescent="0.2">
      <c r="A1007" s="47">
        <v>158</v>
      </c>
      <c r="B1007" s="5" t="str">
        <f>Input!$A$22</f>
        <v>LDLC</v>
      </c>
      <c r="C1007" s="5" t="str">
        <f>"_"&amp;Input!$A$28</f>
        <v>_UFAST</v>
      </c>
      <c r="D1007" s="5" t="str">
        <f>"_"&amp;Input!$A$18</f>
        <v>_AGE</v>
      </c>
      <c r="E1007" s="5" t="str">
        <f>"_"&amp;Input!$A$14</f>
        <v>_F</v>
      </c>
      <c r="F1007" s="5" t="str">
        <f>"_"&amp;Input!$A$6</f>
        <v>_EAS</v>
      </c>
      <c r="G1007" s="5" t="str">
        <f>"_"&amp;Input!$A$31</f>
        <v>_adult</v>
      </c>
      <c r="H1007" s="5" t="str">
        <f>"_"&amp;Input!$A$36</f>
        <v>_control</v>
      </c>
      <c r="I1007" s="24" t="str">
        <f t="shared" si="16"/>
        <v>LDLC_UFAST_AGE_F_EAS_adult_control</v>
      </c>
      <c r="J1007" s="42"/>
      <c r="K1007" s="42"/>
      <c r="L1007" s="42"/>
      <c r="M1007" s="43"/>
    </row>
    <row r="1008" spans="1:13" x14ac:dyDescent="0.2">
      <c r="A1008" s="47">
        <v>159</v>
      </c>
      <c r="B1008" s="5" t="str">
        <f>Input!$A$22</f>
        <v>LDLC</v>
      </c>
      <c r="C1008" s="5" t="str">
        <f>"_"&amp;Input!$A$28</f>
        <v>_UFAST</v>
      </c>
      <c r="D1008" s="5" t="str">
        <f>"_"&amp;Input!$A$18</f>
        <v>_AGE</v>
      </c>
      <c r="E1008" s="5" t="str">
        <f>"_"&amp;Input!$A$14</f>
        <v>_F</v>
      </c>
      <c r="F1008" s="5" t="str">
        <f>"_"&amp;Input!$A$6</f>
        <v>_EAS</v>
      </c>
      <c r="G1008" s="5" t="str">
        <f>"_"&amp;Input!$A$32</f>
        <v>_child</v>
      </c>
      <c r="H1008" s="5" t="str">
        <f>"_"&amp;Input!$A$35</f>
        <v>_case</v>
      </c>
      <c r="I1008" s="24" t="str">
        <f t="shared" si="16"/>
        <v>LDLC_UFAST_AGE_F_EAS_child_case</v>
      </c>
      <c r="J1008" s="42"/>
      <c r="K1008" s="42"/>
      <c r="L1008" s="42"/>
      <c r="M1008" s="43"/>
    </row>
    <row r="1009" spans="1:13" x14ac:dyDescent="0.2">
      <c r="A1009" s="47">
        <v>160</v>
      </c>
      <c r="B1009" s="5" t="str">
        <f>Input!$A$22</f>
        <v>LDLC</v>
      </c>
      <c r="C1009" s="5" t="str">
        <f>"_"&amp;Input!$A$28</f>
        <v>_UFAST</v>
      </c>
      <c r="D1009" s="5" t="str">
        <f>"_"&amp;Input!$A$18</f>
        <v>_AGE</v>
      </c>
      <c r="E1009" s="5" t="str">
        <f>"_"&amp;Input!$A$14</f>
        <v>_F</v>
      </c>
      <c r="F1009" s="5" t="str">
        <f>"_"&amp;Input!$A$6</f>
        <v>_EAS</v>
      </c>
      <c r="G1009" s="5" t="str">
        <f>"_"&amp;Input!$A$32</f>
        <v>_child</v>
      </c>
      <c r="H1009" s="5" t="str">
        <f>"_"&amp;Input!$A$36</f>
        <v>_control</v>
      </c>
      <c r="I1009" s="24" t="str">
        <f t="shared" si="16"/>
        <v>LDLC_UFAST_AGE_F_EAS_child_control</v>
      </c>
      <c r="J1009" s="42"/>
      <c r="K1009" s="42"/>
      <c r="L1009" s="42"/>
      <c r="M1009" s="43"/>
    </row>
    <row r="1010" spans="1:13" x14ac:dyDescent="0.2">
      <c r="A1010" s="47">
        <v>161</v>
      </c>
      <c r="B1010" s="5" t="str">
        <f>Input!$A$22</f>
        <v>LDLC</v>
      </c>
      <c r="C1010" s="5" t="str">
        <f>"_"&amp;Input!$A$28</f>
        <v>_UFAST</v>
      </c>
      <c r="D1010" s="5" t="str">
        <f>"_"&amp;Input!$A$18</f>
        <v>_AGE</v>
      </c>
      <c r="E1010" s="5" t="str">
        <f>"_"&amp;Input!$A$14</f>
        <v>_F</v>
      </c>
      <c r="F1010" s="5" t="str">
        <f>"_"&amp;Input!$A$7</f>
        <v>_EUR</v>
      </c>
      <c r="G1010" s="5" t="str">
        <f>"_"&amp;Input!$A$31</f>
        <v>_adult</v>
      </c>
      <c r="H1010" s="5" t="str">
        <f>"_"&amp;Input!$A$35</f>
        <v>_case</v>
      </c>
      <c r="I1010" s="24" t="str">
        <f t="shared" si="16"/>
        <v>LDLC_UFAST_AGE_F_EUR_adult_case</v>
      </c>
      <c r="J1010" s="42"/>
      <c r="K1010" s="42"/>
      <c r="L1010" s="42"/>
      <c r="M1010" s="43"/>
    </row>
    <row r="1011" spans="1:13" x14ac:dyDescent="0.2">
      <c r="A1011" s="47">
        <v>162</v>
      </c>
      <c r="B1011" s="5" t="str">
        <f>Input!$A$22</f>
        <v>LDLC</v>
      </c>
      <c r="C1011" s="5" t="str">
        <f>"_"&amp;Input!$A$28</f>
        <v>_UFAST</v>
      </c>
      <c r="D1011" s="5" t="str">
        <f>"_"&amp;Input!$A$18</f>
        <v>_AGE</v>
      </c>
      <c r="E1011" s="5" t="str">
        <f>"_"&amp;Input!$A$14</f>
        <v>_F</v>
      </c>
      <c r="F1011" s="5" t="str">
        <f>"_"&amp;Input!$A$7</f>
        <v>_EUR</v>
      </c>
      <c r="G1011" s="5" t="str">
        <f>"_"&amp;Input!$A$31</f>
        <v>_adult</v>
      </c>
      <c r="H1011" s="5" t="str">
        <f>"_"&amp;Input!$A$36</f>
        <v>_control</v>
      </c>
      <c r="I1011" s="24" t="str">
        <f t="shared" si="16"/>
        <v>LDLC_UFAST_AGE_F_EUR_adult_control</v>
      </c>
      <c r="J1011" s="42"/>
      <c r="K1011" s="42"/>
      <c r="L1011" s="42"/>
      <c r="M1011" s="43"/>
    </row>
    <row r="1012" spans="1:13" x14ac:dyDescent="0.2">
      <c r="A1012" s="47">
        <v>163</v>
      </c>
      <c r="B1012" s="5" t="str">
        <f>Input!$A$22</f>
        <v>LDLC</v>
      </c>
      <c r="C1012" s="5" t="str">
        <f>"_"&amp;Input!$A$28</f>
        <v>_UFAST</v>
      </c>
      <c r="D1012" s="5" t="str">
        <f>"_"&amp;Input!$A$18</f>
        <v>_AGE</v>
      </c>
      <c r="E1012" s="5" t="str">
        <f>"_"&amp;Input!$A$14</f>
        <v>_F</v>
      </c>
      <c r="F1012" s="5" t="str">
        <f>"_"&amp;Input!$A$7</f>
        <v>_EUR</v>
      </c>
      <c r="G1012" s="5" t="str">
        <f>"_"&amp;Input!$A$32</f>
        <v>_child</v>
      </c>
      <c r="H1012" s="5" t="str">
        <f>"_"&amp;Input!$A$35</f>
        <v>_case</v>
      </c>
      <c r="I1012" s="24" t="str">
        <f t="shared" si="16"/>
        <v>LDLC_UFAST_AGE_F_EUR_child_case</v>
      </c>
      <c r="J1012" s="42"/>
      <c r="K1012" s="42"/>
      <c r="L1012" s="42"/>
      <c r="M1012" s="43"/>
    </row>
    <row r="1013" spans="1:13" x14ac:dyDescent="0.2">
      <c r="A1013" s="47">
        <v>164</v>
      </c>
      <c r="B1013" s="5" t="str">
        <f>Input!$A$22</f>
        <v>LDLC</v>
      </c>
      <c r="C1013" s="5" t="str">
        <f>"_"&amp;Input!$A$28</f>
        <v>_UFAST</v>
      </c>
      <c r="D1013" s="5" t="str">
        <f>"_"&amp;Input!$A$18</f>
        <v>_AGE</v>
      </c>
      <c r="E1013" s="5" t="str">
        <f>"_"&amp;Input!$A$14</f>
        <v>_F</v>
      </c>
      <c r="F1013" s="5" t="str">
        <f>"_"&amp;Input!$A$7</f>
        <v>_EUR</v>
      </c>
      <c r="G1013" s="5" t="str">
        <f>"_"&amp;Input!$A$32</f>
        <v>_child</v>
      </c>
      <c r="H1013" s="5" t="str">
        <f>"_"&amp;Input!$A$36</f>
        <v>_control</v>
      </c>
      <c r="I1013" s="24" t="str">
        <f t="shared" si="16"/>
        <v>LDLC_UFAST_AGE_F_EUR_child_control</v>
      </c>
      <c r="J1013" s="42"/>
      <c r="K1013" s="42"/>
      <c r="L1013" s="42"/>
      <c r="M1013" s="43"/>
    </row>
    <row r="1014" spans="1:13" x14ac:dyDescent="0.2">
      <c r="A1014" s="47">
        <v>165</v>
      </c>
      <c r="B1014" s="5" t="str">
        <f>Input!$A$22</f>
        <v>LDLC</v>
      </c>
      <c r="C1014" s="5" t="str">
        <f>"_"&amp;Input!$A$28</f>
        <v>_UFAST</v>
      </c>
      <c r="D1014" s="5" t="str">
        <f>"_"&amp;Input!$A$18</f>
        <v>_AGE</v>
      </c>
      <c r="E1014" s="5" t="str">
        <f>"_"&amp;Input!$A$14</f>
        <v>_F</v>
      </c>
      <c r="F1014" s="5" t="str">
        <f>"_"&amp;Input!$A$8</f>
        <v>_MES</v>
      </c>
      <c r="G1014" s="5" t="str">
        <f>"_"&amp;Input!$A$31</f>
        <v>_adult</v>
      </c>
      <c r="H1014" s="5" t="str">
        <f>"_"&amp;Input!$A$35</f>
        <v>_case</v>
      </c>
      <c r="I1014" s="24" t="str">
        <f t="shared" si="16"/>
        <v>LDLC_UFAST_AGE_F_MES_adult_case</v>
      </c>
      <c r="J1014" s="42"/>
      <c r="K1014" s="42"/>
      <c r="L1014" s="42"/>
      <c r="M1014" s="43"/>
    </row>
    <row r="1015" spans="1:13" x14ac:dyDescent="0.2">
      <c r="A1015" s="47">
        <v>166</v>
      </c>
      <c r="B1015" s="5" t="str">
        <f>Input!$A$22</f>
        <v>LDLC</v>
      </c>
      <c r="C1015" s="5" t="str">
        <f>"_"&amp;Input!$A$28</f>
        <v>_UFAST</v>
      </c>
      <c r="D1015" s="5" t="str">
        <f>"_"&amp;Input!$A$18</f>
        <v>_AGE</v>
      </c>
      <c r="E1015" s="5" t="str">
        <f>"_"&amp;Input!$A$14</f>
        <v>_F</v>
      </c>
      <c r="F1015" s="5" t="str">
        <f>"_"&amp;Input!$A$8</f>
        <v>_MES</v>
      </c>
      <c r="G1015" s="5" t="str">
        <f>"_"&amp;Input!$A$31</f>
        <v>_adult</v>
      </c>
      <c r="H1015" s="5" t="str">
        <f>"_"&amp;Input!$A$36</f>
        <v>_control</v>
      </c>
      <c r="I1015" s="24" t="str">
        <f t="shared" si="16"/>
        <v>LDLC_UFAST_AGE_F_MES_adult_control</v>
      </c>
      <c r="J1015" s="42"/>
      <c r="K1015" s="42"/>
      <c r="L1015" s="42"/>
      <c r="M1015" s="43"/>
    </row>
    <row r="1016" spans="1:13" x14ac:dyDescent="0.2">
      <c r="A1016" s="47">
        <v>167</v>
      </c>
      <c r="B1016" s="5" t="str">
        <f>Input!$A$22</f>
        <v>LDLC</v>
      </c>
      <c r="C1016" s="5" t="str">
        <f>"_"&amp;Input!$A$28</f>
        <v>_UFAST</v>
      </c>
      <c r="D1016" s="5" t="str">
        <f>"_"&amp;Input!$A$18</f>
        <v>_AGE</v>
      </c>
      <c r="E1016" s="5" t="str">
        <f>"_"&amp;Input!$A$14</f>
        <v>_F</v>
      </c>
      <c r="F1016" s="5" t="str">
        <f>"_"&amp;Input!$A$8</f>
        <v>_MES</v>
      </c>
      <c r="G1016" s="5" t="str">
        <f>"_"&amp;Input!$A$32</f>
        <v>_child</v>
      </c>
      <c r="H1016" s="5" t="str">
        <f>"_"&amp;Input!$A$35</f>
        <v>_case</v>
      </c>
      <c r="I1016" s="24" t="str">
        <f t="shared" si="16"/>
        <v>LDLC_UFAST_AGE_F_MES_child_case</v>
      </c>
      <c r="J1016" s="42"/>
      <c r="K1016" s="42"/>
      <c r="L1016" s="42"/>
      <c r="M1016" s="43"/>
    </row>
    <row r="1017" spans="1:13" ht="16" customHeight="1" x14ac:dyDescent="0.2">
      <c r="A1017" s="47">
        <v>1</v>
      </c>
      <c r="B1017" s="5" t="str">
        <f>Input!$A$23</f>
        <v>TG</v>
      </c>
      <c r="C1017" s="5" t="str">
        <f>"_"&amp;Input!$A$28</f>
        <v>_UFAST</v>
      </c>
      <c r="D1017" s="5" t="str">
        <f>"_"&amp;Input!$A$17</f>
        <v>_BMI</v>
      </c>
      <c r="E1017" s="5" t="str">
        <f>"_"&amp;Input!$A$12</f>
        <v>_ALL</v>
      </c>
      <c r="F1017" s="5" t="str">
        <f>"_"&amp;Input!$A$2</f>
        <v>_TOT</v>
      </c>
      <c r="G1017" s="5" t="str">
        <f>"_"&amp;Input!$A$31</f>
        <v>_adult</v>
      </c>
      <c r="H1017" s="5" t="str">
        <f>"_"&amp;Input!$A$35</f>
        <v>_case</v>
      </c>
      <c r="I1017" s="24" t="str">
        <f>B1017&amp;C1017&amp;D1017&amp;E1017&amp;F1017&amp;G1017&amp;H1017</f>
        <v>TG_UFAST_BMI_ALL_TOT_adult_case</v>
      </c>
      <c r="J1017" s="15"/>
      <c r="K1017" s="42"/>
      <c r="L1017" s="42"/>
      <c r="M1017" s="43"/>
    </row>
    <row r="1018" spans="1:13" x14ac:dyDescent="0.2">
      <c r="A1018" s="47">
        <v>2</v>
      </c>
      <c r="B1018" s="5" t="str">
        <f>Input!$A$23</f>
        <v>TG</v>
      </c>
      <c r="C1018" s="5" t="str">
        <f>"_"&amp;Input!$A$28</f>
        <v>_UFAST</v>
      </c>
      <c r="D1018" s="5" t="str">
        <f>"_"&amp;Input!$A$17</f>
        <v>_BMI</v>
      </c>
      <c r="E1018" s="5" t="str">
        <f>"_"&amp;Input!$A$12</f>
        <v>_ALL</v>
      </c>
      <c r="F1018" s="5" t="str">
        <f>"_"&amp;Input!$A$2</f>
        <v>_TOT</v>
      </c>
      <c r="G1018" s="5" t="str">
        <f>"_"&amp;Input!$A$31</f>
        <v>_adult</v>
      </c>
      <c r="H1018" s="5" t="str">
        <f>"_"&amp;Input!$A$36</f>
        <v>_control</v>
      </c>
      <c r="I1018" s="24" t="str">
        <f t="shared" ref="I1018:I1081" si="17">B1018&amp;C1018&amp;D1018&amp;E1018&amp;F1018&amp;G1018&amp;H1018</f>
        <v>TG_UFAST_BMI_ALL_TOT_adult_control</v>
      </c>
      <c r="J1018" s="15"/>
      <c r="K1018" s="42"/>
      <c r="L1018" s="42"/>
      <c r="M1018" s="43"/>
    </row>
    <row r="1019" spans="1:13" x14ac:dyDescent="0.2">
      <c r="A1019" s="47">
        <v>3</v>
      </c>
      <c r="B1019" s="5" t="str">
        <f>Input!$A$23</f>
        <v>TG</v>
      </c>
      <c r="C1019" s="5" t="str">
        <f>"_"&amp;Input!$A$28</f>
        <v>_UFAST</v>
      </c>
      <c r="D1019" s="5" t="str">
        <f>"_"&amp;Input!$A$17</f>
        <v>_BMI</v>
      </c>
      <c r="E1019" s="5" t="str">
        <f>"_"&amp;Input!$A$12</f>
        <v>_ALL</v>
      </c>
      <c r="F1019" s="5" t="str">
        <f>"_"&amp;Input!$A$2</f>
        <v>_TOT</v>
      </c>
      <c r="G1019" s="5" t="str">
        <f>"_"&amp;Input!$A$32</f>
        <v>_child</v>
      </c>
      <c r="H1019" s="5" t="str">
        <f>"_"&amp;Input!$A$35</f>
        <v>_case</v>
      </c>
      <c r="I1019" s="24" t="str">
        <f t="shared" si="17"/>
        <v>TG_UFAST_BMI_ALL_TOT_child_case</v>
      </c>
      <c r="J1019" s="15"/>
      <c r="K1019" s="42"/>
      <c r="L1019" s="42"/>
      <c r="M1019" s="43"/>
    </row>
    <row r="1020" spans="1:13" x14ac:dyDescent="0.2">
      <c r="A1020" s="47">
        <v>4</v>
      </c>
      <c r="B1020" s="5" t="str">
        <f>Input!$A$23</f>
        <v>TG</v>
      </c>
      <c r="C1020" s="5" t="str">
        <f>"_"&amp;Input!$A$28</f>
        <v>_UFAST</v>
      </c>
      <c r="D1020" s="5" t="str">
        <f>"_"&amp;Input!$A$17</f>
        <v>_BMI</v>
      </c>
      <c r="E1020" s="5" t="str">
        <f>"_"&amp;Input!$A$12</f>
        <v>_ALL</v>
      </c>
      <c r="F1020" s="5" t="str">
        <f>"_"&amp;Input!$A$2</f>
        <v>_TOT</v>
      </c>
      <c r="G1020" s="5" t="str">
        <f>"_"&amp;Input!$A$32</f>
        <v>_child</v>
      </c>
      <c r="H1020" s="5" t="str">
        <f>"_"&amp;Input!$A$36</f>
        <v>_control</v>
      </c>
      <c r="I1020" s="24" t="str">
        <f t="shared" si="17"/>
        <v>TG_UFAST_BMI_ALL_TOT_child_control</v>
      </c>
      <c r="J1020" s="15"/>
      <c r="K1020" s="42"/>
      <c r="L1020" s="42"/>
      <c r="M1020" s="43"/>
    </row>
    <row r="1021" spans="1:13" x14ac:dyDescent="0.2">
      <c r="A1021" s="47">
        <v>5</v>
      </c>
      <c r="B1021" s="5" t="str">
        <f>Input!$A$23</f>
        <v>TG</v>
      </c>
      <c r="C1021" s="5" t="str">
        <f>"_"&amp;Input!$A$28</f>
        <v>_UFAST</v>
      </c>
      <c r="D1021" s="5" t="str">
        <f>"_"&amp;Input!$A$17</f>
        <v>_BMI</v>
      </c>
      <c r="E1021" s="5" t="str">
        <f>"_"&amp;Input!$A$12</f>
        <v>_ALL</v>
      </c>
      <c r="F1021" s="5" t="str">
        <f>"_"&amp;Input!$A$3</f>
        <v>_AFR</v>
      </c>
      <c r="G1021" s="5" t="str">
        <f>"_"&amp;Input!$A$31</f>
        <v>_adult</v>
      </c>
      <c r="H1021" s="5" t="str">
        <f>"_"&amp;Input!$A$35</f>
        <v>_case</v>
      </c>
      <c r="I1021" s="24" t="str">
        <f t="shared" si="17"/>
        <v>TG_UFAST_BMI_ALL_AFR_adult_case</v>
      </c>
      <c r="J1021" s="15"/>
      <c r="K1021" s="42"/>
      <c r="L1021" s="42"/>
      <c r="M1021" s="43"/>
    </row>
    <row r="1022" spans="1:13" x14ac:dyDescent="0.2">
      <c r="A1022" s="47">
        <v>6</v>
      </c>
      <c r="B1022" s="5" t="str">
        <f>Input!$A$23</f>
        <v>TG</v>
      </c>
      <c r="C1022" s="5" t="str">
        <f>"_"&amp;Input!$A$28</f>
        <v>_UFAST</v>
      </c>
      <c r="D1022" s="5" t="str">
        <f>"_"&amp;Input!$A$17</f>
        <v>_BMI</v>
      </c>
      <c r="E1022" s="5" t="str">
        <f>"_"&amp;Input!$A$12</f>
        <v>_ALL</v>
      </c>
      <c r="F1022" s="5" t="str">
        <f>"_"&amp;Input!$A$3</f>
        <v>_AFR</v>
      </c>
      <c r="G1022" s="5" t="str">
        <f>"_"&amp;Input!$A$31</f>
        <v>_adult</v>
      </c>
      <c r="H1022" s="5" t="str">
        <f>"_"&amp;Input!$A$36</f>
        <v>_control</v>
      </c>
      <c r="I1022" s="24" t="str">
        <f t="shared" si="17"/>
        <v>TG_UFAST_BMI_ALL_AFR_adult_control</v>
      </c>
      <c r="J1022" s="15"/>
      <c r="K1022" s="42"/>
      <c r="L1022" s="42"/>
      <c r="M1022" s="43"/>
    </row>
    <row r="1023" spans="1:13" x14ac:dyDescent="0.2">
      <c r="A1023" s="47">
        <v>7</v>
      </c>
      <c r="B1023" s="5" t="str">
        <f>Input!$A$23</f>
        <v>TG</v>
      </c>
      <c r="C1023" s="5" t="str">
        <f>"_"&amp;Input!$A$28</f>
        <v>_UFAST</v>
      </c>
      <c r="D1023" s="5" t="str">
        <f>"_"&amp;Input!$A$17</f>
        <v>_BMI</v>
      </c>
      <c r="E1023" s="5" t="str">
        <f>"_"&amp;Input!$A$12</f>
        <v>_ALL</v>
      </c>
      <c r="F1023" s="5" t="str">
        <f>"_"&amp;Input!$A$3</f>
        <v>_AFR</v>
      </c>
      <c r="G1023" s="5" t="str">
        <f>"_"&amp;Input!$A$32</f>
        <v>_child</v>
      </c>
      <c r="H1023" s="5" t="str">
        <f>"_"&amp;Input!$A$35</f>
        <v>_case</v>
      </c>
      <c r="I1023" s="24" t="str">
        <f t="shared" si="17"/>
        <v>TG_UFAST_BMI_ALL_AFR_child_case</v>
      </c>
      <c r="J1023" s="15"/>
      <c r="K1023" s="42"/>
      <c r="L1023" s="42"/>
      <c r="M1023" s="43"/>
    </row>
    <row r="1024" spans="1:13" x14ac:dyDescent="0.2">
      <c r="A1024" s="47">
        <v>8</v>
      </c>
      <c r="B1024" s="5" t="str">
        <f>Input!$A$23</f>
        <v>TG</v>
      </c>
      <c r="C1024" s="5" t="str">
        <f>"_"&amp;Input!$A$28</f>
        <v>_UFAST</v>
      </c>
      <c r="D1024" s="5" t="str">
        <f>"_"&amp;Input!$A$17</f>
        <v>_BMI</v>
      </c>
      <c r="E1024" s="5" t="str">
        <f>"_"&amp;Input!$A$12</f>
        <v>_ALL</v>
      </c>
      <c r="F1024" s="5" t="str">
        <f>"_"&amp;Input!$A$3</f>
        <v>_AFR</v>
      </c>
      <c r="G1024" s="5" t="str">
        <f>"_"&amp;Input!$A$32</f>
        <v>_child</v>
      </c>
      <c r="H1024" s="5" t="str">
        <f>"_"&amp;Input!$A$36</f>
        <v>_control</v>
      </c>
      <c r="I1024" s="24" t="str">
        <f t="shared" si="17"/>
        <v>TG_UFAST_BMI_ALL_AFR_child_control</v>
      </c>
      <c r="J1024" s="42"/>
      <c r="K1024" s="42"/>
      <c r="L1024" s="42"/>
      <c r="M1024" s="43"/>
    </row>
    <row r="1025" spans="1:13" x14ac:dyDescent="0.2">
      <c r="A1025" s="47">
        <v>9</v>
      </c>
      <c r="B1025" s="5" t="str">
        <f>Input!$A$23</f>
        <v>TG</v>
      </c>
      <c r="C1025" s="5" t="str">
        <f>"_"&amp;Input!$A$28</f>
        <v>_UFAST</v>
      </c>
      <c r="D1025" s="5" t="str">
        <f>"_"&amp;Input!$A$17</f>
        <v>_BMI</v>
      </c>
      <c r="E1025" s="5" t="str">
        <f>"_"&amp;Input!$A$12</f>
        <v>_ALL</v>
      </c>
      <c r="F1025" s="5" t="str">
        <f>"_"&amp;Input!$A$4</f>
        <v>_AMR</v>
      </c>
      <c r="G1025" s="5" t="str">
        <f>"_"&amp;Input!$A$31</f>
        <v>_adult</v>
      </c>
      <c r="H1025" s="5" t="str">
        <f>"_"&amp;Input!$A$35</f>
        <v>_case</v>
      </c>
      <c r="I1025" s="24" t="str">
        <f t="shared" si="17"/>
        <v>TG_UFAST_BMI_ALL_AMR_adult_case</v>
      </c>
      <c r="J1025" s="42"/>
      <c r="K1025" s="42"/>
      <c r="L1025" s="42"/>
      <c r="M1025" s="43"/>
    </row>
    <row r="1026" spans="1:13" x14ac:dyDescent="0.2">
      <c r="A1026" s="47">
        <v>10</v>
      </c>
      <c r="B1026" s="5" t="str">
        <f>Input!$A$23</f>
        <v>TG</v>
      </c>
      <c r="C1026" s="5" t="str">
        <f>"_"&amp;Input!$A$28</f>
        <v>_UFAST</v>
      </c>
      <c r="D1026" s="5" t="str">
        <f>"_"&amp;Input!$A$17</f>
        <v>_BMI</v>
      </c>
      <c r="E1026" s="5" t="str">
        <f>"_"&amp;Input!$A$12</f>
        <v>_ALL</v>
      </c>
      <c r="F1026" s="5" t="str">
        <f>"_"&amp;Input!$A$4</f>
        <v>_AMR</v>
      </c>
      <c r="G1026" s="5" t="str">
        <f>"_"&amp;Input!$A$31</f>
        <v>_adult</v>
      </c>
      <c r="H1026" s="5" t="str">
        <f>"_"&amp;Input!$A$36</f>
        <v>_control</v>
      </c>
      <c r="I1026" s="24" t="str">
        <f t="shared" si="17"/>
        <v>TG_UFAST_BMI_ALL_AMR_adult_control</v>
      </c>
      <c r="J1026" s="42"/>
      <c r="K1026" s="42"/>
      <c r="L1026" s="42"/>
      <c r="M1026" s="43"/>
    </row>
    <row r="1027" spans="1:13" x14ac:dyDescent="0.2">
      <c r="A1027" s="47">
        <v>11</v>
      </c>
      <c r="B1027" s="5" t="str">
        <f>Input!$A$23</f>
        <v>TG</v>
      </c>
      <c r="C1027" s="5" t="str">
        <f>"_"&amp;Input!$A$28</f>
        <v>_UFAST</v>
      </c>
      <c r="D1027" s="5" t="str">
        <f>"_"&amp;Input!$A$17</f>
        <v>_BMI</v>
      </c>
      <c r="E1027" s="5" t="str">
        <f>"_"&amp;Input!$A$12</f>
        <v>_ALL</v>
      </c>
      <c r="F1027" s="5" t="str">
        <f>"_"&amp;Input!$A$4</f>
        <v>_AMR</v>
      </c>
      <c r="G1027" s="5" t="str">
        <f>"_"&amp;Input!$A$32</f>
        <v>_child</v>
      </c>
      <c r="H1027" s="5" t="str">
        <f>"_"&amp;Input!$A$35</f>
        <v>_case</v>
      </c>
      <c r="I1027" s="24" t="str">
        <f t="shared" si="17"/>
        <v>TG_UFAST_BMI_ALL_AMR_child_case</v>
      </c>
      <c r="J1027" s="42"/>
      <c r="K1027" s="42"/>
      <c r="L1027" s="42"/>
      <c r="M1027" s="43"/>
    </row>
    <row r="1028" spans="1:13" x14ac:dyDescent="0.2">
      <c r="A1028" s="47">
        <v>12</v>
      </c>
      <c r="B1028" s="5" t="str">
        <f>Input!$A$23</f>
        <v>TG</v>
      </c>
      <c r="C1028" s="5" t="str">
        <f>"_"&amp;Input!$A$28</f>
        <v>_UFAST</v>
      </c>
      <c r="D1028" s="5" t="str">
        <f>"_"&amp;Input!$A$17</f>
        <v>_BMI</v>
      </c>
      <c r="E1028" s="5" t="str">
        <f>"_"&amp;Input!$A$12</f>
        <v>_ALL</v>
      </c>
      <c r="F1028" s="5" t="str">
        <f>"_"&amp;Input!$A$4</f>
        <v>_AMR</v>
      </c>
      <c r="G1028" s="5" t="str">
        <f>"_"&amp;Input!$A$32</f>
        <v>_child</v>
      </c>
      <c r="H1028" s="5" t="str">
        <f>"_"&amp;Input!$A$36</f>
        <v>_control</v>
      </c>
      <c r="I1028" s="24" t="str">
        <f t="shared" si="17"/>
        <v>TG_UFAST_BMI_ALL_AMR_child_control</v>
      </c>
      <c r="J1028" s="42"/>
      <c r="K1028" s="42"/>
      <c r="L1028" s="42"/>
      <c r="M1028" s="43"/>
    </row>
    <row r="1029" spans="1:13" x14ac:dyDescent="0.2">
      <c r="A1029" s="47">
        <v>13</v>
      </c>
      <c r="B1029" s="5" t="str">
        <f>Input!$A$23</f>
        <v>TG</v>
      </c>
      <c r="C1029" s="5" t="str">
        <f>"_"&amp;Input!$A$28</f>
        <v>_UFAST</v>
      </c>
      <c r="D1029" s="5" t="str">
        <f>"_"&amp;Input!$A$17</f>
        <v>_BMI</v>
      </c>
      <c r="E1029" s="5" t="str">
        <f>"_"&amp;Input!$A$12</f>
        <v>_ALL</v>
      </c>
      <c r="F1029" s="5" t="str">
        <f>"_"&amp;Input!$A$5</f>
        <v>_CSA</v>
      </c>
      <c r="G1029" s="5" t="str">
        <f>"_"&amp;Input!$A$31</f>
        <v>_adult</v>
      </c>
      <c r="H1029" s="5" t="str">
        <f>"_"&amp;Input!$A$35</f>
        <v>_case</v>
      </c>
      <c r="I1029" s="24" t="str">
        <f t="shared" si="17"/>
        <v>TG_UFAST_BMI_ALL_CSA_adult_case</v>
      </c>
      <c r="J1029" s="42"/>
      <c r="K1029" s="42"/>
      <c r="L1029" s="42"/>
      <c r="M1029" s="43"/>
    </row>
    <row r="1030" spans="1:13" x14ac:dyDescent="0.2">
      <c r="A1030" s="47">
        <v>14</v>
      </c>
      <c r="B1030" s="5" t="str">
        <f>Input!$A$23</f>
        <v>TG</v>
      </c>
      <c r="C1030" s="5" t="str">
        <f>"_"&amp;Input!$A$28</f>
        <v>_UFAST</v>
      </c>
      <c r="D1030" s="5" t="str">
        <f>"_"&amp;Input!$A$17</f>
        <v>_BMI</v>
      </c>
      <c r="E1030" s="5" t="str">
        <f>"_"&amp;Input!$A$12</f>
        <v>_ALL</v>
      </c>
      <c r="F1030" s="5" t="str">
        <f>"_"&amp;Input!$A$5</f>
        <v>_CSA</v>
      </c>
      <c r="G1030" s="5" t="str">
        <f>"_"&amp;Input!$A$31</f>
        <v>_adult</v>
      </c>
      <c r="H1030" s="5" t="str">
        <f>"_"&amp;Input!$A$36</f>
        <v>_control</v>
      </c>
      <c r="I1030" s="24" t="str">
        <f t="shared" si="17"/>
        <v>TG_UFAST_BMI_ALL_CSA_adult_control</v>
      </c>
      <c r="J1030" s="42"/>
      <c r="K1030" s="42"/>
      <c r="L1030" s="42"/>
      <c r="M1030" s="43"/>
    </row>
    <row r="1031" spans="1:13" x14ac:dyDescent="0.2">
      <c r="A1031" s="47">
        <v>15</v>
      </c>
      <c r="B1031" s="5" t="str">
        <f>Input!$A$23</f>
        <v>TG</v>
      </c>
      <c r="C1031" s="5" t="str">
        <f>"_"&amp;Input!$A$28</f>
        <v>_UFAST</v>
      </c>
      <c r="D1031" s="5" t="str">
        <f>"_"&amp;Input!$A$17</f>
        <v>_BMI</v>
      </c>
      <c r="E1031" s="5" t="str">
        <f>"_"&amp;Input!$A$12</f>
        <v>_ALL</v>
      </c>
      <c r="F1031" s="5" t="str">
        <f>"_"&amp;Input!$A$5</f>
        <v>_CSA</v>
      </c>
      <c r="G1031" s="5" t="str">
        <f>"_"&amp;Input!$A$32</f>
        <v>_child</v>
      </c>
      <c r="H1031" s="5" t="str">
        <f>"_"&amp;Input!$A$35</f>
        <v>_case</v>
      </c>
      <c r="I1031" s="24" t="str">
        <f t="shared" si="17"/>
        <v>TG_UFAST_BMI_ALL_CSA_child_case</v>
      </c>
      <c r="J1031" s="42"/>
      <c r="K1031" s="42"/>
      <c r="L1031" s="42"/>
      <c r="M1031" s="43"/>
    </row>
    <row r="1032" spans="1:13" x14ac:dyDescent="0.2">
      <c r="A1032" s="47">
        <v>16</v>
      </c>
      <c r="B1032" s="5" t="str">
        <f>Input!$A$23</f>
        <v>TG</v>
      </c>
      <c r="C1032" s="5" t="str">
        <f>"_"&amp;Input!$A$28</f>
        <v>_UFAST</v>
      </c>
      <c r="D1032" s="5" t="str">
        <f>"_"&amp;Input!$A$17</f>
        <v>_BMI</v>
      </c>
      <c r="E1032" s="5" t="str">
        <f>"_"&amp;Input!$A$12</f>
        <v>_ALL</v>
      </c>
      <c r="F1032" s="5" t="str">
        <f>"_"&amp;Input!$A$5</f>
        <v>_CSA</v>
      </c>
      <c r="G1032" s="5" t="str">
        <f>"_"&amp;Input!$A$32</f>
        <v>_child</v>
      </c>
      <c r="H1032" s="5" t="str">
        <f>"_"&amp;Input!$A$36</f>
        <v>_control</v>
      </c>
      <c r="I1032" s="24" t="str">
        <f t="shared" si="17"/>
        <v>TG_UFAST_BMI_ALL_CSA_child_control</v>
      </c>
      <c r="J1032" s="42"/>
      <c r="K1032" s="42"/>
      <c r="L1032" s="42"/>
      <c r="M1032" s="43"/>
    </row>
    <row r="1033" spans="1:13" x14ac:dyDescent="0.2">
      <c r="A1033" s="47">
        <v>17</v>
      </c>
      <c r="B1033" s="5" t="str">
        <f>Input!$A$23</f>
        <v>TG</v>
      </c>
      <c r="C1033" s="5" t="str">
        <f>"_"&amp;Input!$A$28</f>
        <v>_UFAST</v>
      </c>
      <c r="D1033" s="5" t="str">
        <f>"_"&amp;Input!$A$17</f>
        <v>_BMI</v>
      </c>
      <c r="E1033" s="5" t="str">
        <f>"_"&amp;Input!$A$12</f>
        <v>_ALL</v>
      </c>
      <c r="F1033" s="5" t="str">
        <f>"_"&amp;Input!$A$6</f>
        <v>_EAS</v>
      </c>
      <c r="G1033" s="5" t="str">
        <f>"_"&amp;Input!$A$31</f>
        <v>_adult</v>
      </c>
      <c r="H1033" s="5" t="str">
        <f>"_"&amp;Input!$A$35</f>
        <v>_case</v>
      </c>
      <c r="I1033" s="24" t="str">
        <f t="shared" si="17"/>
        <v>TG_UFAST_BMI_ALL_EAS_adult_case</v>
      </c>
      <c r="J1033" s="42"/>
      <c r="K1033" s="42"/>
      <c r="L1033" s="42"/>
      <c r="M1033" s="43"/>
    </row>
    <row r="1034" spans="1:13" x14ac:dyDescent="0.2">
      <c r="A1034" s="47">
        <v>18</v>
      </c>
      <c r="B1034" s="5" t="str">
        <f>Input!$A$23</f>
        <v>TG</v>
      </c>
      <c r="C1034" s="5" t="str">
        <f>"_"&amp;Input!$A$28</f>
        <v>_UFAST</v>
      </c>
      <c r="D1034" s="5" t="str">
        <f>"_"&amp;Input!$A$17</f>
        <v>_BMI</v>
      </c>
      <c r="E1034" s="5" t="str">
        <f>"_"&amp;Input!$A$12</f>
        <v>_ALL</v>
      </c>
      <c r="F1034" s="5" t="str">
        <f>"_"&amp;Input!$A$6</f>
        <v>_EAS</v>
      </c>
      <c r="G1034" s="5" t="str">
        <f>"_"&amp;Input!$A$31</f>
        <v>_adult</v>
      </c>
      <c r="H1034" s="5" t="str">
        <f>"_"&amp;Input!$A$36</f>
        <v>_control</v>
      </c>
      <c r="I1034" s="24" t="str">
        <f t="shared" si="17"/>
        <v>TG_UFAST_BMI_ALL_EAS_adult_control</v>
      </c>
      <c r="J1034" s="42"/>
      <c r="K1034" s="42"/>
      <c r="L1034" s="42"/>
      <c r="M1034" s="43"/>
    </row>
    <row r="1035" spans="1:13" x14ac:dyDescent="0.2">
      <c r="A1035" s="47">
        <v>19</v>
      </c>
      <c r="B1035" s="5" t="str">
        <f>Input!$A$23</f>
        <v>TG</v>
      </c>
      <c r="C1035" s="5" t="str">
        <f>"_"&amp;Input!$A$28</f>
        <v>_UFAST</v>
      </c>
      <c r="D1035" s="5" t="str">
        <f>"_"&amp;Input!$A$17</f>
        <v>_BMI</v>
      </c>
      <c r="E1035" s="5" t="str">
        <f>"_"&amp;Input!$A$12</f>
        <v>_ALL</v>
      </c>
      <c r="F1035" s="5" t="str">
        <f>"_"&amp;Input!$A$6</f>
        <v>_EAS</v>
      </c>
      <c r="G1035" s="5" t="str">
        <f>"_"&amp;Input!$A$32</f>
        <v>_child</v>
      </c>
      <c r="H1035" s="5" t="str">
        <f>"_"&amp;Input!$A$35</f>
        <v>_case</v>
      </c>
      <c r="I1035" s="24" t="str">
        <f t="shared" si="17"/>
        <v>TG_UFAST_BMI_ALL_EAS_child_case</v>
      </c>
      <c r="J1035" s="42"/>
      <c r="K1035" s="42"/>
      <c r="L1035" s="42"/>
      <c r="M1035" s="43"/>
    </row>
    <row r="1036" spans="1:13" x14ac:dyDescent="0.2">
      <c r="A1036" s="47">
        <v>20</v>
      </c>
      <c r="B1036" s="5" t="str">
        <f>Input!$A$23</f>
        <v>TG</v>
      </c>
      <c r="C1036" s="5" t="str">
        <f>"_"&amp;Input!$A$28</f>
        <v>_UFAST</v>
      </c>
      <c r="D1036" s="5" t="str">
        <f>"_"&amp;Input!$A$17</f>
        <v>_BMI</v>
      </c>
      <c r="E1036" s="5" t="str">
        <f>"_"&amp;Input!$A$12</f>
        <v>_ALL</v>
      </c>
      <c r="F1036" s="5" t="str">
        <f>"_"&amp;Input!$A$6</f>
        <v>_EAS</v>
      </c>
      <c r="G1036" s="5" t="str">
        <f>"_"&amp;Input!$A$32</f>
        <v>_child</v>
      </c>
      <c r="H1036" s="5" t="str">
        <f>"_"&amp;Input!$A$36</f>
        <v>_control</v>
      </c>
      <c r="I1036" s="24" t="str">
        <f t="shared" si="17"/>
        <v>TG_UFAST_BMI_ALL_EAS_child_control</v>
      </c>
      <c r="J1036" s="42"/>
      <c r="K1036" s="42"/>
      <c r="L1036" s="42"/>
      <c r="M1036" s="43"/>
    </row>
    <row r="1037" spans="1:13" x14ac:dyDescent="0.2">
      <c r="A1037" s="47">
        <v>21</v>
      </c>
      <c r="B1037" s="5" t="str">
        <f>Input!$A$23</f>
        <v>TG</v>
      </c>
      <c r="C1037" s="5" t="str">
        <f>"_"&amp;Input!$A$28</f>
        <v>_UFAST</v>
      </c>
      <c r="D1037" s="5" t="str">
        <f>"_"&amp;Input!$A$17</f>
        <v>_BMI</v>
      </c>
      <c r="E1037" s="5" t="str">
        <f>"_"&amp;Input!$A$12</f>
        <v>_ALL</v>
      </c>
      <c r="F1037" s="5" t="str">
        <f>"_"&amp;Input!$A$7</f>
        <v>_EUR</v>
      </c>
      <c r="G1037" s="5" t="str">
        <f>"_"&amp;Input!$A$31</f>
        <v>_adult</v>
      </c>
      <c r="H1037" s="5" t="str">
        <f>"_"&amp;Input!$A$35</f>
        <v>_case</v>
      </c>
      <c r="I1037" s="24" t="str">
        <f t="shared" si="17"/>
        <v>TG_UFAST_BMI_ALL_EUR_adult_case</v>
      </c>
      <c r="J1037" s="42"/>
      <c r="K1037" s="42"/>
      <c r="L1037" s="42"/>
      <c r="M1037" s="43"/>
    </row>
    <row r="1038" spans="1:13" x14ac:dyDescent="0.2">
      <c r="A1038" s="47">
        <v>22</v>
      </c>
      <c r="B1038" s="5" t="str">
        <f>Input!$A$23</f>
        <v>TG</v>
      </c>
      <c r="C1038" s="5" t="str">
        <f>"_"&amp;Input!$A$28</f>
        <v>_UFAST</v>
      </c>
      <c r="D1038" s="5" t="str">
        <f>"_"&amp;Input!$A$17</f>
        <v>_BMI</v>
      </c>
      <c r="E1038" s="5" t="str">
        <f>"_"&amp;Input!$A$12</f>
        <v>_ALL</v>
      </c>
      <c r="F1038" s="5" t="str">
        <f>"_"&amp;Input!$A$7</f>
        <v>_EUR</v>
      </c>
      <c r="G1038" s="5" t="str">
        <f>"_"&amp;Input!$A$31</f>
        <v>_adult</v>
      </c>
      <c r="H1038" s="5" t="str">
        <f>"_"&amp;Input!$A$36</f>
        <v>_control</v>
      </c>
      <c r="I1038" s="24" t="str">
        <f t="shared" si="17"/>
        <v>TG_UFAST_BMI_ALL_EUR_adult_control</v>
      </c>
      <c r="J1038" s="42"/>
      <c r="K1038" s="42"/>
      <c r="L1038" s="42"/>
      <c r="M1038" s="43"/>
    </row>
    <row r="1039" spans="1:13" x14ac:dyDescent="0.2">
      <c r="A1039" s="47">
        <v>23</v>
      </c>
      <c r="B1039" s="5" t="str">
        <f>Input!$A$23</f>
        <v>TG</v>
      </c>
      <c r="C1039" s="5" t="str">
        <f>"_"&amp;Input!$A$28</f>
        <v>_UFAST</v>
      </c>
      <c r="D1039" s="5" t="str">
        <f>"_"&amp;Input!$A$17</f>
        <v>_BMI</v>
      </c>
      <c r="E1039" s="5" t="str">
        <f>"_"&amp;Input!$A$12</f>
        <v>_ALL</v>
      </c>
      <c r="F1039" s="5" t="str">
        <f>"_"&amp;Input!$A$7</f>
        <v>_EUR</v>
      </c>
      <c r="G1039" s="5" t="str">
        <f>"_"&amp;Input!$A$32</f>
        <v>_child</v>
      </c>
      <c r="H1039" s="5" t="str">
        <f>"_"&amp;Input!$A$35</f>
        <v>_case</v>
      </c>
      <c r="I1039" s="24" t="str">
        <f t="shared" si="17"/>
        <v>TG_UFAST_BMI_ALL_EUR_child_case</v>
      </c>
      <c r="J1039" s="42"/>
      <c r="K1039" s="42"/>
      <c r="L1039" s="42"/>
      <c r="M1039" s="43"/>
    </row>
    <row r="1040" spans="1:13" x14ac:dyDescent="0.2">
      <c r="A1040" s="47">
        <v>24</v>
      </c>
      <c r="B1040" s="5" t="str">
        <f>Input!$A$23</f>
        <v>TG</v>
      </c>
      <c r="C1040" s="5" t="str">
        <f>"_"&amp;Input!$A$28</f>
        <v>_UFAST</v>
      </c>
      <c r="D1040" s="5" t="str">
        <f>"_"&amp;Input!$A$17</f>
        <v>_BMI</v>
      </c>
      <c r="E1040" s="5" t="str">
        <f>"_"&amp;Input!$A$12</f>
        <v>_ALL</v>
      </c>
      <c r="F1040" s="5" t="str">
        <f>"_"&amp;Input!$A$7</f>
        <v>_EUR</v>
      </c>
      <c r="G1040" s="5" t="str">
        <f>"_"&amp;Input!$A$32</f>
        <v>_child</v>
      </c>
      <c r="H1040" s="5" t="str">
        <f>"_"&amp;Input!$A$36</f>
        <v>_control</v>
      </c>
      <c r="I1040" s="24" t="str">
        <f t="shared" si="17"/>
        <v>TG_UFAST_BMI_ALL_EUR_child_control</v>
      </c>
      <c r="J1040" s="42"/>
      <c r="K1040" s="42"/>
      <c r="L1040" s="42"/>
      <c r="M1040" s="43"/>
    </row>
    <row r="1041" spans="1:13" x14ac:dyDescent="0.2">
      <c r="A1041" s="47">
        <v>25</v>
      </c>
      <c r="B1041" s="5" t="str">
        <f>Input!$A$23</f>
        <v>TG</v>
      </c>
      <c r="C1041" s="5" t="str">
        <f>"_"&amp;Input!$A$28</f>
        <v>_UFAST</v>
      </c>
      <c r="D1041" s="5" t="str">
        <f>"_"&amp;Input!$A$17</f>
        <v>_BMI</v>
      </c>
      <c r="E1041" s="5" t="str">
        <f>"_"&amp;Input!$A$12</f>
        <v>_ALL</v>
      </c>
      <c r="F1041" s="5" t="str">
        <f>"_"&amp;Input!$A$8</f>
        <v>_MES</v>
      </c>
      <c r="G1041" s="5" t="str">
        <f>"_"&amp;Input!$A$31</f>
        <v>_adult</v>
      </c>
      <c r="H1041" s="5" t="str">
        <f>"_"&amp;Input!$A$35</f>
        <v>_case</v>
      </c>
      <c r="I1041" s="24" t="str">
        <f t="shared" si="17"/>
        <v>TG_UFAST_BMI_ALL_MES_adult_case</v>
      </c>
      <c r="J1041" s="42"/>
      <c r="K1041" s="42"/>
      <c r="L1041" s="42"/>
      <c r="M1041" s="43"/>
    </row>
    <row r="1042" spans="1:13" x14ac:dyDescent="0.2">
      <c r="A1042" s="47">
        <v>26</v>
      </c>
      <c r="B1042" s="5" t="str">
        <f>Input!$A$23</f>
        <v>TG</v>
      </c>
      <c r="C1042" s="5" t="str">
        <f>"_"&amp;Input!$A$28</f>
        <v>_UFAST</v>
      </c>
      <c r="D1042" s="5" t="str">
        <f>"_"&amp;Input!$A$17</f>
        <v>_BMI</v>
      </c>
      <c r="E1042" s="5" t="str">
        <f>"_"&amp;Input!$A$12</f>
        <v>_ALL</v>
      </c>
      <c r="F1042" s="5" t="str">
        <f>"_"&amp;Input!$A$8</f>
        <v>_MES</v>
      </c>
      <c r="G1042" s="5" t="str">
        <f>"_"&amp;Input!$A$31</f>
        <v>_adult</v>
      </c>
      <c r="H1042" s="5" t="str">
        <f>"_"&amp;Input!$A$36</f>
        <v>_control</v>
      </c>
      <c r="I1042" s="24" t="str">
        <f t="shared" si="17"/>
        <v>TG_UFAST_BMI_ALL_MES_adult_control</v>
      </c>
      <c r="J1042" s="42"/>
      <c r="K1042" s="42"/>
      <c r="L1042" s="42"/>
      <c r="M1042" s="43"/>
    </row>
    <row r="1043" spans="1:13" x14ac:dyDescent="0.2">
      <c r="A1043" s="47">
        <v>27</v>
      </c>
      <c r="B1043" s="5" t="str">
        <f>Input!$A$23</f>
        <v>TG</v>
      </c>
      <c r="C1043" s="5" t="str">
        <f>"_"&amp;Input!$A$28</f>
        <v>_UFAST</v>
      </c>
      <c r="D1043" s="5" t="str">
        <f>"_"&amp;Input!$A$17</f>
        <v>_BMI</v>
      </c>
      <c r="E1043" s="5" t="str">
        <f>"_"&amp;Input!$A$12</f>
        <v>_ALL</v>
      </c>
      <c r="F1043" s="5" t="str">
        <f>"_"&amp;Input!$A$8</f>
        <v>_MES</v>
      </c>
      <c r="G1043" s="5" t="str">
        <f>"_"&amp;Input!$A$32</f>
        <v>_child</v>
      </c>
      <c r="H1043" s="5" t="str">
        <f>"_"&amp;Input!$A$35</f>
        <v>_case</v>
      </c>
      <c r="I1043" s="24" t="str">
        <f t="shared" si="17"/>
        <v>TG_UFAST_BMI_ALL_MES_child_case</v>
      </c>
      <c r="J1043" s="42"/>
      <c r="K1043" s="42"/>
      <c r="L1043" s="42"/>
      <c r="M1043" s="43"/>
    </row>
    <row r="1044" spans="1:13" x14ac:dyDescent="0.2">
      <c r="A1044" s="47">
        <v>28</v>
      </c>
      <c r="B1044" s="5" t="str">
        <f>Input!$A$23</f>
        <v>TG</v>
      </c>
      <c r="C1044" s="5" t="str">
        <f>"_"&amp;Input!$A$28</f>
        <v>_UFAST</v>
      </c>
      <c r="D1044" s="5" t="str">
        <f>"_"&amp;Input!$A$17</f>
        <v>_BMI</v>
      </c>
      <c r="E1044" s="5" t="str">
        <f>"_"&amp;Input!$A$12</f>
        <v>_ALL</v>
      </c>
      <c r="F1044" s="5" t="str">
        <f>"_"&amp;Input!$A$8</f>
        <v>_MES</v>
      </c>
      <c r="G1044" s="5" t="str">
        <f>"_"&amp;Input!$A$32</f>
        <v>_child</v>
      </c>
      <c r="H1044" s="5" t="str">
        <f>"_"&amp;Input!$A$36</f>
        <v>_control</v>
      </c>
      <c r="I1044" s="24" t="str">
        <f t="shared" si="17"/>
        <v>TG_UFAST_BMI_ALL_MES_child_control</v>
      </c>
      <c r="J1044" s="42"/>
      <c r="K1044" s="42"/>
      <c r="L1044" s="42"/>
      <c r="M1044" s="43"/>
    </row>
    <row r="1045" spans="1:13" x14ac:dyDescent="0.2">
      <c r="A1045" s="47">
        <v>29</v>
      </c>
      <c r="B1045" s="5" t="str">
        <f>Input!$A$23</f>
        <v>TG</v>
      </c>
      <c r="C1045" s="5" t="str">
        <f>"_"&amp;Input!$A$28</f>
        <v>_UFAST</v>
      </c>
      <c r="D1045" s="5" t="str">
        <f>"_"&amp;Input!$A$17</f>
        <v>_BMI</v>
      </c>
      <c r="E1045" s="5" t="str">
        <f>"_"&amp;Input!$A$13</f>
        <v>_M</v>
      </c>
      <c r="F1045" s="5" t="str">
        <f>"_"&amp;Input!$A$2</f>
        <v>_TOT</v>
      </c>
      <c r="G1045" s="5" t="str">
        <f>"_"&amp;Input!$A$31</f>
        <v>_adult</v>
      </c>
      <c r="H1045" s="5" t="str">
        <f>"_"&amp;Input!$A$35</f>
        <v>_case</v>
      </c>
      <c r="I1045" s="24" t="str">
        <f t="shared" si="17"/>
        <v>TG_UFAST_BMI_M_TOT_adult_case</v>
      </c>
      <c r="J1045" s="42"/>
      <c r="K1045" s="42"/>
      <c r="L1045" s="42"/>
      <c r="M1045" s="43"/>
    </row>
    <row r="1046" spans="1:13" x14ac:dyDescent="0.2">
      <c r="A1046" s="47">
        <v>30</v>
      </c>
      <c r="B1046" s="5" t="str">
        <f>Input!$A$23</f>
        <v>TG</v>
      </c>
      <c r="C1046" s="5" t="str">
        <f>"_"&amp;Input!$A$28</f>
        <v>_UFAST</v>
      </c>
      <c r="D1046" s="5" t="str">
        <f>"_"&amp;Input!$A$17</f>
        <v>_BMI</v>
      </c>
      <c r="E1046" s="5" t="str">
        <f>"_"&amp;Input!$A$13</f>
        <v>_M</v>
      </c>
      <c r="F1046" s="5" t="str">
        <f>"_"&amp;Input!$A$2</f>
        <v>_TOT</v>
      </c>
      <c r="G1046" s="5" t="str">
        <f>"_"&amp;Input!$A$31</f>
        <v>_adult</v>
      </c>
      <c r="H1046" s="5" t="str">
        <f>"_"&amp;Input!$A$36</f>
        <v>_control</v>
      </c>
      <c r="I1046" s="24" t="str">
        <f t="shared" si="17"/>
        <v>TG_UFAST_BMI_M_TOT_adult_control</v>
      </c>
      <c r="J1046" s="42"/>
      <c r="K1046" s="42"/>
      <c r="L1046" s="42"/>
      <c r="M1046" s="43"/>
    </row>
    <row r="1047" spans="1:13" x14ac:dyDescent="0.2">
      <c r="A1047" s="47">
        <v>31</v>
      </c>
      <c r="B1047" s="5" t="str">
        <f>Input!$A$23</f>
        <v>TG</v>
      </c>
      <c r="C1047" s="5" t="str">
        <f>"_"&amp;Input!$A$28</f>
        <v>_UFAST</v>
      </c>
      <c r="D1047" s="5" t="str">
        <f>"_"&amp;Input!$A$17</f>
        <v>_BMI</v>
      </c>
      <c r="E1047" s="5" t="str">
        <f>"_"&amp;Input!$A$13</f>
        <v>_M</v>
      </c>
      <c r="F1047" s="5" t="str">
        <f>"_"&amp;Input!$A$2</f>
        <v>_TOT</v>
      </c>
      <c r="G1047" s="5" t="str">
        <f>"_"&amp;Input!$A$32</f>
        <v>_child</v>
      </c>
      <c r="H1047" s="5" t="str">
        <f>"_"&amp;Input!$A$35</f>
        <v>_case</v>
      </c>
      <c r="I1047" s="24" t="str">
        <f t="shared" si="17"/>
        <v>TG_UFAST_BMI_M_TOT_child_case</v>
      </c>
      <c r="J1047" s="42"/>
      <c r="K1047" s="42"/>
      <c r="L1047" s="42"/>
      <c r="M1047" s="43"/>
    </row>
    <row r="1048" spans="1:13" x14ac:dyDescent="0.2">
      <c r="A1048" s="47">
        <v>32</v>
      </c>
      <c r="B1048" s="5" t="str">
        <f>Input!$A$23</f>
        <v>TG</v>
      </c>
      <c r="C1048" s="5" t="str">
        <f>"_"&amp;Input!$A$28</f>
        <v>_UFAST</v>
      </c>
      <c r="D1048" s="5" t="str">
        <f>"_"&amp;Input!$A$17</f>
        <v>_BMI</v>
      </c>
      <c r="E1048" s="5" t="str">
        <f>"_"&amp;Input!$A$13</f>
        <v>_M</v>
      </c>
      <c r="F1048" s="5" t="str">
        <f>"_"&amp;Input!$A$2</f>
        <v>_TOT</v>
      </c>
      <c r="G1048" s="5" t="str">
        <f>"_"&amp;Input!$A$32</f>
        <v>_child</v>
      </c>
      <c r="H1048" s="5" t="str">
        <f>"_"&amp;Input!$A$36</f>
        <v>_control</v>
      </c>
      <c r="I1048" s="24" t="str">
        <f t="shared" si="17"/>
        <v>TG_UFAST_BMI_M_TOT_child_control</v>
      </c>
      <c r="J1048" s="42"/>
      <c r="K1048" s="42"/>
      <c r="L1048" s="42"/>
      <c r="M1048" s="43"/>
    </row>
    <row r="1049" spans="1:13" x14ac:dyDescent="0.2">
      <c r="A1049" s="47">
        <v>33</v>
      </c>
      <c r="B1049" s="5" t="str">
        <f>Input!$A$23</f>
        <v>TG</v>
      </c>
      <c r="C1049" s="5" t="str">
        <f>"_"&amp;Input!$A$28</f>
        <v>_UFAST</v>
      </c>
      <c r="D1049" s="5" t="str">
        <f>"_"&amp;Input!$A$17</f>
        <v>_BMI</v>
      </c>
      <c r="E1049" s="5" t="str">
        <f>"_"&amp;Input!$A$13</f>
        <v>_M</v>
      </c>
      <c r="F1049" s="5" t="str">
        <f>"_"&amp;Input!$A$3</f>
        <v>_AFR</v>
      </c>
      <c r="G1049" s="5" t="str">
        <f>"_"&amp;Input!$A$31</f>
        <v>_adult</v>
      </c>
      <c r="H1049" s="5" t="str">
        <f>"_"&amp;Input!$A$35</f>
        <v>_case</v>
      </c>
      <c r="I1049" s="24" t="str">
        <f t="shared" si="17"/>
        <v>TG_UFAST_BMI_M_AFR_adult_case</v>
      </c>
      <c r="J1049" s="42"/>
      <c r="K1049" s="42"/>
      <c r="L1049" s="42"/>
      <c r="M1049" s="43"/>
    </row>
    <row r="1050" spans="1:13" x14ac:dyDescent="0.2">
      <c r="A1050" s="47">
        <v>34</v>
      </c>
      <c r="B1050" s="5" t="str">
        <f>Input!$A$23</f>
        <v>TG</v>
      </c>
      <c r="C1050" s="5" t="str">
        <f>"_"&amp;Input!$A$28</f>
        <v>_UFAST</v>
      </c>
      <c r="D1050" s="5" t="str">
        <f>"_"&amp;Input!$A$17</f>
        <v>_BMI</v>
      </c>
      <c r="E1050" s="5" t="str">
        <f>"_"&amp;Input!$A$13</f>
        <v>_M</v>
      </c>
      <c r="F1050" s="5" t="str">
        <f>"_"&amp;Input!$A$3</f>
        <v>_AFR</v>
      </c>
      <c r="G1050" s="5" t="str">
        <f>"_"&amp;Input!$A$31</f>
        <v>_adult</v>
      </c>
      <c r="H1050" s="5" t="str">
        <f>"_"&amp;Input!$A$36</f>
        <v>_control</v>
      </c>
      <c r="I1050" s="24" t="str">
        <f t="shared" si="17"/>
        <v>TG_UFAST_BMI_M_AFR_adult_control</v>
      </c>
      <c r="J1050" s="42"/>
      <c r="K1050" s="42"/>
      <c r="L1050" s="42"/>
      <c r="M1050" s="43"/>
    </row>
    <row r="1051" spans="1:13" x14ac:dyDescent="0.2">
      <c r="A1051" s="47">
        <v>35</v>
      </c>
      <c r="B1051" s="5" t="str">
        <f>Input!$A$23</f>
        <v>TG</v>
      </c>
      <c r="C1051" s="5" t="str">
        <f>"_"&amp;Input!$A$28</f>
        <v>_UFAST</v>
      </c>
      <c r="D1051" s="5" t="str">
        <f>"_"&amp;Input!$A$17</f>
        <v>_BMI</v>
      </c>
      <c r="E1051" s="5" t="str">
        <f>"_"&amp;Input!$A$13</f>
        <v>_M</v>
      </c>
      <c r="F1051" s="5" t="str">
        <f>"_"&amp;Input!$A$3</f>
        <v>_AFR</v>
      </c>
      <c r="G1051" s="5" t="str">
        <f>"_"&amp;Input!$A$32</f>
        <v>_child</v>
      </c>
      <c r="H1051" s="5" t="str">
        <f>"_"&amp;Input!$A$35</f>
        <v>_case</v>
      </c>
      <c r="I1051" s="24" t="str">
        <f t="shared" si="17"/>
        <v>TG_UFAST_BMI_M_AFR_child_case</v>
      </c>
      <c r="J1051" s="42"/>
      <c r="K1051" s="42"/>
      <c r="L1051" s="42"/>
      <c r="M1051" s="43"/>
    </row>
    <row r="1052" spans="1:13" x14ac:dyDescent="0.2">
      <c r="A1052" s="47">
        <v>36</v>
      </c>
      <c r="B1052" s="5" t="str">
        <f>Input!$A$23</f>
        <v>TG</v>
      </c>
      <c r="C1052" s="5" t="str">
        <f>"_"&amp;Input!$A$28</f>
        <v>_UFAST</v>
      </c>
      <c r="D1052" s="5" t="str">
        <f>"_"&amp;Input!$A$17</f>
        <v>_BMI</v>
      </c>
      <c r="E1052" s="5" t="str">
        <f>"_"&amp;Input!$A$13</f>
        <v>_M</v>
      </c>
      <c r="F1052" s="5" t="str">
        <f>"_"&amp;Input!$A$3</f>
        <v>_AFR</v>
      </c>
      <c r="G1052" s="5" t="str">
        <f>"_"&amp;Input!$A$32</f>
        <v>_child</v>
      </c>
      <c r="H1052" s="5" t="str">
        <f>"_"&amp;Input!$A$36</f>
        <v>_control</v>
      </c>
      <c r="I1052" s="24" t="str">
        <f t="shared" si="17"/>
        <v>TG_UFAST_BMI_M_AFR_child_control</v>
      </c>
      <c r="J1052" s="42"/>
      <c r="K1052" s="42"/>
      <c r="L1052" s="42"/>
      <c r="M1052" s="43"/>
    </row>
    <row r="1053" spans="1:13" x14ac:dyDescent="0.2">
      <c r="A1053" s="47">
        <v>37</v>
      </c>
      <c r="B1053" s="5" t="str">
        <f>Input!$A$23</f>
        <v>TG</v>
      </c>
      <c r="C1053" s="5" t="str">
        <f>"_"&amp;Input!$A$28</f>
        <v>_UFAST</v>
      </c>
      <c r="D1053" s="5" t="str">
        <f>"_"&amp;Input!$A$17</f>
        <v>_BMI</v>
      </c>
      <c r="E1053" s="5" t="str">
        <f>"_"&amp;Input!$A$13</f>
        <v>_M</v>
      </c>
      <c r="F1053" s="5" t="str">
        <f>"_"&amp;Input!$A$4</f>
        <v>_AMR</v>
      </c>
      <c r="G1053" s="5" t="str">
        <f>"_"&amp;Input!$A$31</f>
        <v>_adult</v>
      </c>
      <c r="H1053" s="5" t="str">
        <f>"_"&amp;Input!$A$35</f>
        <v>_case</v>
      </c>
      <c r="I1053" s="24" t="str">
        <f t="shared" si="17"/>
        <v>TG_UFAST_BMI_M_AMR_adult_case</v>
      </c>
      <c r="J1053" s="42"/>
      <c r="K1053" s="42"/>
      <c r="L1053" s="42"/>
      <c r="M1053" s="43"/>
    </row>
    <row r="1054" spans="1:13" x14ac:dyDescent="0.2">
      <c r="A1054" s="47">
        <v>38</v>
      </c>
      <c r="B1054" s="5" t="str">
        <f>Input!$A$23</f>
        <v>TG</v>
      </c>
      <c r="C1054" s="5" t="str">
        <f>"_"&amp;Input!$A$28</f>
        <v>_UFAST</v>
      </c>
      <c r="D1054" s="5" t="str">
        <f>"_"&amp;Input!$A$17</f>
        <v>_BMI</v>
      </c>
      <c r="E1054" s="5" t="str">
        <f>"_"&amp;Input!$A$13</f>
        <v>_M</v>
      </c>
      <c r="F1054" s="5" t="str">
        <f>"_"&amp;Input!$A$4</f>
        <v>_AMR</v>
      </c>
      <c r="G1054" s="5" t="str">
        <f>"_"&amp;Input!$A$31</f>
        <v>_adult</v>
      </c>
      <c r="H1054" s="5" t="str">
        <f>"_"&amp;Input!$A$36</f>
        <v>_control</v>
      </c>
      <c r="I1054" s="24" t="str">
        <f t="shared" si="17"/>
        <v>TG_UFAST_BMI_M_AMR_adult_control</v>
      </c>
      <c r="J1054" s="42"/>
      <c r="K1054" s="42"/>
      <c r="L1054" s="42"/>
      <c r="M1054" s="43"/>
    </row>
    <row r="1055" spans="1:13" x14ac:dyDescent="0.2">
      <c r="A1055" s="47">
        <v>39</v>
      </c>
      <c r="B1055" s="5" t="str">
        <f>Input!$A$23</f>
        <v>TG</v>
      </c>
      <c r="C1055" s="5" t="str">
        <f>"_"&amp;Input!$A$28</f>
        <v>_UFAST</v>
      </c>
      <c r="D1055" s="5" t="str">
        <f>"_"&amp;Input!$A$17</f>
        <v>_BMI</v>
      </c>
      <c r="E1055" s="5" t="str">
        <f>"_"&amp;Input!$A$13</f>
        <v>_M</v>
      </c>
      <c r="F1055" s="5" t="str">
        <f>"_"&amp;Input!$A$4</f>
        <v>_AMR</v>
      </c>
      <c r="G1055" s="5" t="str">
        <f>"_"&amp;Input!$A$32</f>
        <v>_child</v>
      </c>
      <c r="H1055" s="5" t="str">
        <f>"_"&amp;Input!$A$35</f>
        <v>_case</v>
      </c>
      <c r="I1055" s="24" t="str">
        <f t="shared" si="17"/>
        <v>TG_UFAST_BMI_M_AMR_child_case</v>
      </c>
      <c r="J1055" s="42"/>
      <c r="K1055" s="42"/>
      <c r="L1055" s="42"/>
      <c r="M1055" s="43"/>
    </row>
    <row r="1056" spans="1:13" x14ac:dyDescent="0.2">
      <c r="A1056" s="47">
        <v>40</v>
      </c>
      <c r="B1056" s="5" t="str">
        <f>Input!$A$23</f>
        <v>TG</v>
      </c>
      <c r="C1056" s="5" t="str">
        <f>"_"&amp;Input!$A$28</f>
        <v>_UFAST</v>
      </c>
      <c r="D1056" s="5" t="str">
        <f>"_"&amp;Input!$A$17</f>
        <v>_BMI</v>
      </c>
      <c r="E1056" s="5" t="str">
        <f>"_"&amp;Input!$A$13</f>
        <v>_M</v>
      </c>
      <c r="F1056" s="5" t="str">
        <f>"_"&amp;Input!$A$4</f>
        <v>_AMR</v>
      </c>
      <c r="G1056" s="5" t="str">
        <f>"_"&amp;Input!$A$32</f>
        <v>_child</v>
      </c>
      <c r="H1056" s="5" t="str">
        <f>"_"&amp;Input!$A$36</f>
        <v>_control</v>
      </c>
      <c r="I1056" s="24" t="str">
        <f t="shared" si="17"/>
        <v>TG_UFAST_BMI_M_AMR_child_control</v>
      </c>
      <c r="J1056" s="42"/>
      <c r="K1056" s="42"/>
      <c r="L1056" s="42"/>
      <c r="M1056" s="43"/>
    </row>
    <row r="1057" spans="1:13" x14ac:dyDescent="0.2">
      <c r="A1057" s="47">
        <v>41</v>
      </c>
      <c r="B1057" s="5" t="str">
        <f>Input!$A$23</f>
        <v>TG</v>
      </c>
      <c r="C1057" s="5" t="str">
        <f>"_"&amp;Input!$A$28</f>
        <v>_UFAST</v>
      </c>
      <c r="D1057" s="5" t="str">
        <f>"_"&amp;Input!$A$17</f>
        <v>_BMI</v>
      </c>
      <c r="E1057" s="5" t="str">
        <f>"_"&amp;Input!$A$13</f>
        <v>_M</v>
      </c>
      <c r="F1057" s="5" t="str">
        <f>"_"&amp;Input!$A$5</f>
        <v>_CSA</v>
      </c>
      <c r="G1057" s="5" t="str">
        <f>"_"&amp;Input!$A$31</f>
        <v>_adult</v>
      </c>
      <c r="H1057" s="5" t="str">
        <f>"_"&amp;Input!$A$35</f>
        <v>_case</v>
      </c>
      <c r="I1057" s="24" t="str">
        <f t="shared" si="17"/>
        <v>TG_UFAST_BMI_M_CSA_adult_case</v>
      </c>
      <c r="J1057" s="42"/>
      <c r="K1057" s="42"/>
      <c r="L1057" s="42"/>
      <c r="M1057" s="43"/>
    </row>
    <row r="1058" spans="1:13" x14ac:dyDescent="0.2">
      <c r="A1058" s="47">
        <v>42</v>
      </c>
      <c r="B1058" s="5" t="str">
        <f>Input!$A$23</f>
        <v>TG</v>
      </c>
      <c r="C1058" s="5" t="str">
        <f>"_"&amp;Input!$A$28</f>
        <v>_UFAST</v>
      </c>
      <c r="D1058" s="5" t="str">
        <f>"_"&amp;Input!$A$17</f>
        <v>_BMI</v>
      </c>
      <c r="E1058" s="5" t="str">
        <f>"_"&amp;Input!$A$13</f>
        <v>_M</v>
      </c>
      <c r="F1058" s="5" t="str">
        <f>"_"&amp;Input!$A$5</f>
        <v>_CSA</v>
      </c>
      <c r="G1058" s="5" t="str">
        <f>"_"&amp;Input!$A$31</f>
        <v>_adult</v>
      </c>
      <c r="H1058" s="5" t="str">
        <f>"_"&amp;Input!$A$36</f>
        <v>_control</v>
      </c>
      <c r="I1058" s="24" t="str">
        <f t="shared" si="17"/>
        <v>TG_UFAST_BMI_M_CSA_adult_control</v>
      </c>
      <c r="J1058" s="42"/>
      <c r="K1058" s="42"/>
      <c r="L1058" s="42"/>
      <c r="M1058" s="43"/>
    </row>
    <row r="1059" spans="1:13" x14ac:dyDescent="0.2">
      <c r="A1059" s="47">
        <v>43</v>
      </c>
      <c r="B1059" s="5" t="str">
        <f>Input!$A$23</f>
        <v>TG</v>
      </c>
      <c r="C1059" s="5" t="str">
        <f>"_"&amp;Input!$A$28</f>
        <v>_UFAST</v>
      </c>
      <c r="D1059" s="5" t="str">
        <f>"_"&amp;Input!$A$17</f>
        <v>_BMI</v>
      </c>
      <c r="E1059" s="5" t="str">
        <f>"_"&amp;Input!$A$13</f>
        <v>_M</v>
      </c>
      <c r="F1059" s="5" t="str">
        <f>"_"&amp;Input!$A$5</f>
        <v>_CSA</v>
      </c>
      <c r="G1059" s="5" t="str">
        <f>"_"&amp;Input!$A$32</f>
        <v>_child</v>
      </c>
      <c r="H1059" s="5" t="str">
        <f>"_"&amp;Input!$A$35</f>
        <v>_case</v>
      </c>
      <c r="I1059" s="24" t="str">
        <f t="shared" si="17"/>
        <v>TG_UFAST_BMI_M_CSA_child_case</v>
      </c>
      <c r="J1059" s="42"/>
      <c r="K1059" s="42"/>
      <c r="L1059" s="42"/>
      <c r="M1059" s="43"/>
    </row>
    <row r="1060" spans="1:13" x14ac:dyDescent="0.2">
      <c r="A1060" s="47">
        <v>44</v>
      </c>
      <c r="B1060" s="5" t="str">
        <f>Input!$A$23</f>
        <v>TG</v>
      </c>
      <c r="C1060" s="5" t="str">
        <f>"_"&amp;Input!$A$28</f>
        <v>_UFAST</v>
      </c>
      <c r="D1060" s="5" t="str">
        <f>"_"&amp;Input!$A$17</f>
        <v>_BMI</v>
      </c>
      <c r="E1060" s="5" t="str">
        <f>"_"&amp;Input!$A$13</f>
        <v>_M</v>
      </c>
      <c r="F1060" s="5" t="str">
        <f>"_"&amp;Input!$A$5</f>
        <v>_CSA</v>
      </c>
      <c r="G1060" s="5" t="str">
        <f>"_"&amp;Input!$A$32</f>
        <v>_child</v>
      </c>
      <c r="H1060" s="5" t="str">
        <f>"_"&amp;Input!$A$36</f>
        <v>_control</v>
      </c>
      <c r="I1060" s="24" t="str">
        <f t="shared" si="17"/>
        <v>TG_UFAST_BMI_M_CSA_child_control</v>
      </c>
      <c r="J1060" s="42"/>
      <c r="K1060" s="42"/>
      <c r="L1060" s="42"/>
      <c r="M1060" s="43"/>
    </row>
    <row r="1061" spans="1:13" x14ac:dyDescent="0.2">
      <c r="A1061" s="47">
        <v>45</v>
      </c>
      <c r="B1061" s="5" t="str">
        <f>Input!$A$23</f>
        <v>TG</v>
      </c>
      <c r="C1061" s="5" t="str">
        <f>"_"&amp;Input!$A$28</f>
        <v>_UFAST</v>
      </c>
      <c r="D1061" s="5" t="str">
        <f>"_"&amp;Input!$A$17</f>
        <v>_BMI</v>
      </c>
      <c r="E1061" s="5" t="str">
        <f>"_"&amp;Input!$A$13</f>
        <v>_M</v>
      </c>
      <c r="F1061" s="5" t="str">
        <f>"_"&amp;Input!$A$6</f>
        <v>_EAS</v>
      </c>
      <c r="G1061" s="5" t="str">
        <f>"_"&amp;Input!$A$31</f>
        <v>_adult</v>
      </c>
      <c r="H1061" s="5" t="str">
        <f>"_"&amp;Input!$A$35</f>
        <v>_case</v>
      </c>
      <c r="I1061" s="24" t="str">
        <f t="shared" si="17"/>
        <v>TG_UFAST_BMI_M_EAS_adult_case</v>
      </c>
      <c r="J1061" s="42"/>
      <c r="K1061" s="42"/>
      <c r="L1061" s="42"/>
      <c r="M1061" s="43"/>
    </row>
    <row r="1062" spans="1:13" x14ac:dyDescent="0.2">
      <c r="A1062" s="47">
        <v>46</v>
      </c>
      <c r="B1062" s="5" t="str">
        <f>Input!$A$23</f>
        <v>TG</v>
      </c>
      <c r="C1062" s="5" t="str">
        <f>"_"&amp;Input!$A$28</f>
        <v>_UFAST</v>
      </c>
      <c r="D1062" s="5" t="str">
        <f>"_"&amp;Input!$A$17</f>
        <v>_BMI</v>
      </c>
      <c r="E1062" s="5" t="str">
        <f>"_"&amp;Input!$A$13</f>
        <v>_M</v>
      </c>
      <c r="F1062" s="5" t="str">
        <f>"_"&amp;Input!$A$6</f>
        <v>_EAS</v>
      </c>
      <c r="G1062" s="5" t="str">
        <f>"_"&amp;Input!$A$31</f>
        <v>_adult</v>
      </c>
      <c r="H1062" s="5" t="str">
        <f>"_"&amp;Input!$A$36</f>
        <v>_control</v>
      </c>
      <c r="I1062" s="24" t="str">
        <f t="shared" si="17"/>
        <v>TG_UFAST_BMI_M_EAS_adult_control</v>
      </c>
      <c r="J1062" s="42"/>
      <c r="K1062" s="42"/>
      <c r="L1062" s="42"/>
      <c r="M1062" s="43"/>
    </row>
    <row r="1063" spans="1:13" x14ac:dyDescent="0.2">
      <c r="A1063" s="47">
        <v>47</v>
      </c>
      <c r="B1063" s="5" t="str">
        <f>Input!$A$23</f>
        <v>TG</v>
      </c>
      <c r="C1063" s="5" t="str">
        <f>"_"&amp;Input!$A$28</f>
        <v>_UFAST</v>
      </c>
      <c r="D1063" s="5" t="str">
        <f>"_"&amp;Input!$A$17</f>
        <v>_BMI</v>
      </c>
      <c r="E1063" s="5" t="str">
        <f>"_"&amp;Input!$A$13</f>
        <v>_M</v>
      </c>
      <c r="F1063" s="5" t="str">
        <f>"_"&amp;Input!$A$6</f>
        <v>_EAS</v>
      </c>
      <c r="G1063" s="5" t="str">
        <f>"_"&amp;Input!$A$32</f>
        <v>_child</v>
      </c>
      <c r="H1063" s="5" t="str">
        <f>"_"&amp;Input!$A$35</f>
        <v>_case</v>
      </c>
      <c r="I1063" s="24" t="str">
        <f t="shared" si="17"/>
        <v>TG_UFAST_BMI_M_EAS_child_case</v>
      </c>
      <c r="J1063" s="42"/>
      <c r="K1063" s="42"/>
      <c r="L1063" s="42"/>
      <c r="M1063" s="43"/>
    </row>
    <row r="1064" spans="1:13" x14ac:dyDescent="0.2">
      <c r="A1064" s="47">
        <v>48</v>
      </c>
      <c r="B1064" s="5" t="str">
        <f>Input!$A$23</f>
        <v>TG</v>
      </c>
      <c r="C1064" s="5" t="str">
        <f>"_"&amp;Input!$A$28</f>
        <v>_UFAST</v>
      </c>
      <c r="D1064" s="5" t="str">
        <f>"_"&amp;Input!$A$17</f>
        <v>_BMI</v>
      </c>
      <c r="E1064" s="5" t="str">
        <f>"_"&amp;Input!$A$13</f>
        <v>_M</v>
      </c>
      <c r="F1064" s="5" t="str">
        <f>"_"&amp;Input!$A$6</f>
        <v>_EAS</v>
      </c>
      <c r="G1064" s="5" t="str">
        <f>"_"&amp;Input!$A$32</f>
        <v>_child</v>
      </c>
      <c r="H1064" s="5" t="str">
        <f>"_"&amp;Input!$A$36</f>
        <v>_control</v>
      </c>
      <c r="I1064" s="24" t="str">
        <f t="shared" si="17"/>
        <v>TG_UFAST_BMI_M_EAS_child_control</v>
      </c>
      <c r="J1064" s="42"/>
      <c r="K1064" s="42"/>
      <c r="L1064" s="42"/>
      <c r="M1064" s="43"/>
    </row>
    <row r="1065" spans="1:13" x14ac:dyDescent="0.2">
      <c r="A1065" s="47">
        <v>49</v>
      </c>
      <c r="B1065" s="5" t="str">
        <f>Input!$A$23</f>
        <v>TG</v>
      </c>
      <c r="C1065" s="5" t="str">
        <f>"_"&amp;Input!$A$28</f>
        <v>_UFAST</v>
      </c>
      <c r="D1065" s="5" t="str">
        <f>"_"&amp;Input!$A$17</f>
        <v>_BMI</v>
      </c>
      <c r="E1065" s="5" t="str">
        <f>"_"&amp;Input!$A$13</f>
        <v>_M</v>
      </c>
      <c r="F1065" s="5" t="str">
        <f>"_"&amp;Input!$A$7</f>
        <v>_EUR</v>
      </c>
      <c r="G1065" s="5" t="str">
        <f>"_"&amp;Input!$A$31</f>
        <v>_adult</v>
      </c>
      <c r="H1065" s="5" t="str">
        <f>"_"&amp;Input!$A$35</f>
        <v>_case</v>
      </c>
      <c r="I1065" s="24" t="str">
        <f t="shared" si="17"/>
        <v>TG_UFAST_BMI_M_EUR_adult_case</v>
      </c>
      <c r="J1065" s="42"/>
      <c r="K1065" s="42"/>
      <c r="L1065" s="42"/>
      <c r="M1065" s="43"/>
    </row>
    <row r="1066" spans="1:13" x14ac:dyDescent="0.2">
      <c r="A1066" s="47">
        <v>50</v>
      </c>
      <c r="B1066" s="5" t="str">
        <f>Input!$A$23</f>
        <v>TG</v>
      </c>
      <c r="C1066" s="5" t="str">
        <f>"_"&amp;Input!$A$28</f>
        <v>_UFAST</v>
      </c>
      <c r="D1066" s="5" t="str">
        <f>"_"&amp;Input!$A$17</f>
        <v>_BMI</v>
      </c>
      <c r="E1066" s="5" t="str">
        <f>"_"&amp;Input!$A$13</f>
        <v>_M</v>
      </c>
      <c r="F1066" s="5" t="str">
        <f>"_"&amp;Input!$A$7</f>
        <v>_EUR</v>
      </c>
      <c r="G1066" s="5" t="str">
        <f>"_"&amp;Input!$A$31</f>
        <v>_adult</v>
      </c>
      <c r="H1066" s="5" t="str">
        <f>"_"&amp;Input!$A$36</f>
        <v>_control</v>
      </c>
      <c r="I1066" s="24" t="str">
        <f t="shared" si="17"/>
        <v>TG_UFAST_BMI_M_EUR_adult_control</v>
      </c>
      <c r="J1066" s="42"/>
      <c r="K1066" s="42"/>
      <c r="L1066" s="42"/>
      <c r="M1066" s="43"/>
    </row>
    <row r="1067" spans="1:13" x14ac:dyDescent="0.2">
      <c r="A1067" s="47">
        <v>51</v>
      </c>
      <c r="B1067" s="5" t="str">
        <f>Input!$A$23</f>
        <v>TG</v>
      </c>
      <c r="C1067" s="5" t="str">
        <f>"_"&amp;Input!$A$28</f>
        <v>_UFAST</v>
      </c>
      <c r="D1067" s="5" t="str">
        <f>"_"&amp;Input!$A$17</f>
        <v>_BMI</v>
      </c>
      <c r="E1067" s="5" t="str">
        <f>"_"&amp;Input!$A$13</f>
        <v>_M</v>
      </c>
      <c r="F1067" s="5" t="str">
        <f>"_"&amp;Input!$A$7</f>
        <v>_EUR</v>
      </c>
      <c r="G1067" s="5" t="str">
        <f>"_"&amp;Input!$A$32</f>
        <v>_child</v>
      </c>
      <c r="H1067" s="5" t="str">
        <f>"_"&amp;Input!$A$35</f>
        <v>_case</v>
      </c>
      <c r="I1067" s="24" t="str">
        <f t="shared" si="17"/>
        <v>TG_UFAST_BMI_M_EUR_child_case</v>
      </c>
      <c r="J1067" s="42"/>
      <c r="K1067" s="42"/>
      <c r="L1067" s="42"/>
      <c r="M1067" s="43"/>
    </row>
    <row r="1068" spans="1:13" x14ac:dyDescent="0.2">
      <c r="A1068" s="47">
        <v>52</v>
      </c>
      <c r="B1068" s="5" t="str">
        <f>Input!$A$23</f>
        <v>TG</v>
      </c>
      <c r="C1068" s="5" t="str">
        <f>"_"&amp;Input!$A$28</f>
        <v>_UFAST</v>
      </c>
      <c r="D1068" s="5" t="str">
        <f>"_"&amp;Input!$A$17</f>
        <v>_BMI</v>
      </c>
      <c r="E1068" s="5" t="str">
        <f>"_"&amp;Input!$A$13</f>
        <v>_M</v>
      </c>
      <c r="F1068" s="5" t="str">
        <f>"_"&amp;Input!$A$7</f>
        <v>_EUR</v>
      </c>
      <c r="G1068" s="5" t="str">
        <f>"_"&amp;Input!$A$32</f>
        <v>_child</v>
      </c>
      <c r="H1068" s="5" t="str">
        <f>"_"&amp;Input!$A$36</f>
        <v>_control</v>
      </c>
      <c r="I1068" s="24" t="str">
        <f t="shared" si="17"/>
        <v>TG_UFAST_BMI_M_EUR_child_control</v>
      </c>
      <c r="J1068" s="42"/>
      <c r="K1068" s="42"/>
      <c r="L1068" s="42"/>
      <c r="M1068" s="43"/>
    </row>
    <row r="1069" spans="1:13" x14ac:dyDescent="0.2">
      <c r="A1069" s="47">
        <v>53</v>
      </c>
      <c r="B1069" s="5" t="str">
        <f>Input!$A$23</f>
        <v>TG</v>
      </c>
      <c r="C1069" s="5" t="str">
        <f>"_"&amp;Input!$A$28</f>
        <v>_UFAST</v>
      </c>
      <c r="D1069" s="5" t="str">
        <f>"_"&amp;Input!$A$17</f>
        <v>_BMI</v>
      </c>
      <c r="E1069" s="5" t="str">
        <f>"_"&amp;Input!$A$13</f>
        <v>_M</v>
      </c>
      <c r="F1069" s="5" t="str">
        <f>"_"&amp;Input!$A$8</f>
        <v>_MES</v>
      </c>
      <c r="G1069" s="5" t="str">
        <f>"_"&amp;Input!$A$31</f>
        <v>_adult</v>
      </c>
      <c r="H1069" s="5" t="str">
        <f>"_"&amp;Input!$A$35</f>
        <v>_case</v>
      </c>
      <c r="I1069" s="24" t="str">
        <f t="shared" si="17"/>
        <v>TG_UFAST_BMI_M_MES_adult_case</v>
      </c>
      <c r="J1069" s="42"/>
      <c r="K1069" s="42"/>
      <c r="L1069" s="42"/>
      <c r="M1069" s="43"/>
    </row>
    <row r="1070" spans="1:13" x14ac:dyDescent="0.2">
      <c r="A1070" s="47">
        <v>54</v>
      </c>
      <c r="B1070" s="5" t="str">
        <f>Input!$A$23</f>
        <v>TG</v>
      </c>
      <c r="C1070" s="5" t="str">
        <f>"_"&amp;Input!$A$28</f>
        <v>_UFAST</v>
      </c>
      <c r="D1070" s="5" t="str">
        <f>"_"&amp;Input!$A$17</f>
        <v>_BMI</v>
      </c>
      <c r="E1070" s="5" t="str">
        <f>"_"&amp;Input!$A$13</f>
        <v>_M</v>
      </c>
      <c r="F1070" s="5" t="str">
        <f>"_"&amp;Input!$A$8</f>
        <v>_MES</v>
      </c>
      <c r="G1070" s="5" t="str">
        <f>"_"&amp;Input!$A$31</f>
        <v>_adult</v>
      </c>
      <c r="H1070" s="5" t="str">
        <f>"_"&amp;Input!$A$36</f>
        <v>_control</v>
      </c>
      <c r="I1070" s="24" t="str">
        <f t="shared" si="17"/>
        <v>TG_UFAST_BMI_M_MES_adult_control</v>
      </c>
      <c r="J1070" s="42"/>
      <c r="K1070" s="42"/>
      <c r="L1070" s="42"/>
      <c r="M1070" s="43"/>
    </row>
    <row r="1071" spans="1:13" x14ac:dyDescent="0.2">
      <c r="A1071" s="47">
        <v>55</v>
      </c>
      <c r="B1071" s="5" t="str">
        <f>Input!$A$23</f>
        <v>TG</v>
      </c>
      <c r="C1071" s="5" t="str">
        <f>"_"&amp;Input!$A$28</f>
        <v>_UFAST</v>
      </c>
      <c r="D1071" s="5" t="str">
        <f>"_"&amp;Input!$A$17</f>
        <v>_BMI</v>
      </c>
      <c r="E1071" s="5" t="str">
        <f>"_"&amp;Input!$A$13</f>
        <v>_M</v>
      </c>
      <c r="F1071" s="5" t="str">
        <f>"_"&amp;Input!$A$8</f>
        <v>_MES</v>
      </c>
      <c r="G1071" s="5" t="str">
        <f>"_"&amp;Input!$A$32</f>
        <v>_child</v>
      </c>
      <c r="H1071" s="5" t="str">
        <f>"_"&amp;Input!$A$35</f>
        <v>_case</v>
      </c>
      <c r="I1071" s="24" t="str">
        <f t="shared" si="17"/>
        <v>TG_UFAST_BMI_M_MES_child_case</v>
      </c>
      <c r="J1071" s="42"/>
      <c r="K1071" s="42"/>
      <c r="L1071" s="42"/>
      <c r="M1071" s="43"/>
    </row>
    <row r="1072" spans="1:13" x14ac:dyDescent="0.2">
      <c r="A1072" s="47">
        <v>56</v>
      </c>
      <c r="B1072" s="5" t="str">
        <f>Input!$A$23</f>
        <v>TG</v>
      </c>
      <c r="C1072" s="5" t="str">
        <f>"_"&amp;Input!$A$28</f>
        <v>_UFAST</v>
      </c>
      <c r="D1072" s="5" t="str">
        <f>"_"&amp;Input!$A$17</f>
        <v>_BMI</v>
      </c>
      <c r="E1072" s="5" t="str">
        <f>"_"&amp;Input!$A$13</f>
        <v>_M</v>
      </c>
      <c r="F1072" s="5" t="str">
        <f>"_"&amp;Input!$A$8</f>
        <v>_MES</v>
      </c>
      <c r="G1072" s="5" t="str">
        <f>"_"&amp;Input!$A$32</f>
        <v>_child</v>
      </c>
      <c r="H1072" s="5" t="str">
        <f>"_"&amp;Input!$A$36</f>
        <v>_control</v>
      </c>
      <c r="I1072" s="24" t="str">
        <f t="shared" si="17"/>
        <v>TG_UFAST_BMI_M_MES_child_control</v>
      </c>
      <c r="J1072" s="42"/>
      <c r="K1072" s="42"/>
      <c r="L1072" s="42"/>
      <c r="M1072" s="43"/>
    </row>
    <row r="1073" spans="1:13" x14ac:dyDescent="0.2">
      <c r="A1073" s="47">
        <v>57</v>
      </c>
      <c r="B1073" s="5" t="str">
        <f>Input!$A$23</f>
        <v>TG</v>
      </c>
      <c r="C1073" s="5" t="str">
        <f>"_"&amp;Input!$A$28</f>
        <v>_UFAST</v>
      </c>
      <c r="D1073" s="5" t="str">
        <f>"_"&amp;Input!$A$17</f>
        <v>_BMI</v>
      </c>
      <c r="E1073" s="5" t="str">
        <f>"_"&amp;Input!$A$14</f>
        <v>_F</v>
      </c>
      <c r="F1073" s="5" t="str">
        <f>"_"&amp;Input!$A$2</f>
        <v>_TOT</v>
      </c>
      <c r="G1073" s="5" t="str">
        <f>"_"&amp;Input!$A$31</f>
        <v>_adult</v>
      </c>
      <c r="H1073" s="5" t="str">
        <f>"_"&amp;Input!$A$35</f>
        <v>_case</v>
      </c>
      <c r="I1073" s="24" t="str">
        <f t="shared" si="17"/>
        <v>TG_UFAST_BMI_F_TOT_adult_case</v>
      </c>
      <c r="J1073" s="42"/>
      <c r="K1073" s="42"/>
      <c r="L1073" s="42"/>
      <c r="M1073" s="43"/>
    </row>
    <row r="1074" spans="1:13" x14ac:dyDescent="0.2">
      <c r="A1074" s="47">
        <v>58</v>
      </c>
      <c r="B1074" s="5" t="str">
        <f>Input!$A$23</f>
        <v>TG</v>
      </c>
      <c r="C1074" s="5" t="str">
        <f>"_"&amp;Input!$A$28</f>
        <v>_UFAST</v>
      </c>
      <c r="D1074" s="5" t="str">
        <f>"_"&amp;Input!$A$17</f>
        <v>_BMI</v>
      </c>
      <c r="E1074" s="5" t="str">
        <f>"_"&amp;Input!$A$14</f>
        <v>_F</v>
      </c>
      <c r="F1074" s="5" t="str">
        <f>"_"&amp;Input!$A$2</f>
        <v>_TOT</v>
      </c>
      <c r="G1074" s="5" t="str">
        <f>"_"&amp;Input!$A$31</f>
        <v>_adult</v>
      </c>
      <c r="H1074" s="5" t="str">
        <f>"_"&amp;Input!$A$36</f>
        <v>_control</v>
      </c>
      <c r="I1074" s="24" t="str">
        <f t="shared" si="17"/>
        <v>TG_UFAST_BMI_F_TOT_adult_control</v>
      </c>
      <c r="J1074" s="42"/>
      <c r="K1074" s="42"/>
      <c r="L1074" s="42"/>
      <c r="M1074" s="43"/>
    </row>
    <row r="1075" spans="1:13" x14ac:dyDescent="0.2">
      <c r="A1075" s="47">
        <v>59</v>
      </c>
      <c r="B1075" s="5" t="str">
        <f>Input!$A$23</f>
        <v>TG</v>
      </c>
      <c r="C1075" s="5" t="str">
        <f>"_"&amp;Input!$A$28</f>
        <v>_UFAST</v>
      </c>
      <c r="D1075" s="5" t="str">
        <f>"_"&amp;Input!$A$17</f>
        <v>_BMI</v>
      </c>
      <c r="E1075" s="5" t="str">
        <f>"_"&amp;Input!$A$14</f>
        <v>_F</v>
      </c>
      <c r="F1075" s="5" t="str">
        <f>"_"&amp;Input!$A$2</f>
        <v>_TOT</v>
      </c>
      <c r="G1075" s="5" t="str">
        <f>"_"&amp;Input!$A$32</f>
        <v>_child</v>
      </c>
      <c r="H1075" s="5" t="str">
        <f>"_"&amp;Input!$A$35</f>
        <v>_case</v>
      </c>
      <c r="I1075" s="24" t="str">
        <f t="shared" si="17"/>
        <v>TG_UFAST_BMI_F_TOT_child_case</v>
      </c>
      <c r="J1075" s="42"/>
      <c r="K1075" s="42"/>
      <c r="L1075" s="42"/>
      <c r="M1075" s="43"/>
    </row>
    <row r="1076" spans="1:13" x14ac:dyDescent="0.2">
      <c r="A1076" s="47">
        <v>60</v>
      </c>
      <c r="B1076" s="5" t="str">
        <f>Input!$A$23</f>
        <v>TG</v>
      </c>
      <c r="C1076" s="5" t="str">
        <f>"_"&amp;Input!$A$28</f>
        <v>_UFAST</v>
      </c>
      <c r="D1076" s="5" t="str">
        <f>"_"&amp;Input!$A$17</f>
        <v>_BMI</v>
      </c>
      <c r="E1076" s="5" t="str">
        <f>"_"&amp;Input!$A$14</f>
        <v>_F</v>
      </c>
      <c r="F1076" s="5" t="str">
        <f>"_"&amp;Input!$A$2</f>
        <v>_TOT</v>
      </c>
      <c r="G1076" s="5" t="str">
        <f>"_"&amp;Input!$A$32</f>
        <v>_child</v>
      </c>
      <c r="H1076" s="5" t="str">
        <f>"_"&amp;Input!$A$36</f>
        <v>_control</v>
      </c>
      <c r="I1076" s="24" t="str">
        <f t="shared" si="17"/>
        <v>TG_UFAST_BMI_F_TOT_child_control</v>
      </c>
      <c r="J1076" s="42"/>
      <c r="K1076" s="42"/>
      <c r="L1076" s="42"/>
      <c r="M1076" s="43"/>
    </row>
    <row r="1077" spans="1:13" x14ac:dyDescent="0.2">
      <c r="A1077" s="47">
        <v>61</v>
      </c>
      <c r="B1077" s="5" t="str">
        <f>Input!$A$23</f>
        <v>TG</v>
      </c>
      <c r="C1077" s="5" t="str">
        <f>"_"&amp;Input!$A$28</f>
        <v>_UFAST</v>
      </c>
      <c r="D1077" s="5" t="str">
        <f>"_"&amp;Input!$A$17</f>
        <v>_BMI</v>
      </c>
      <c r="E1077" s="5" t="str">
        <f>"_"&amp;Input!$A$14</f>
        <v>_F</v>
      </c>
      <c r="F1077" s="5" t="str">
        <f>"_"&amp;Input!$A$3</f>
        <v>_AFR</v>
      </c>
      <c r="G1077" s="5" t="str">
        <f>"_"&amp;Input!$A$31</f>
        <v>_adult</v>
      </c>
      <c r="H1077" s="5" t="str">
        <f>"_"&amp;Input!$A$35</f>
        <v>_case</v>
      </c>
      <c r="I1077" s="24" t="str">
        <f t="shared" si="17"/>
        <v>TG_UFAST_BMI_F_AFR_adult_case</v>
      </c>
      <c r="J1077" s="42"/>
      <c r="K1077" s="42"/>
      <c r="L1077" s="42"/>
      <c r="M1077" s="43"/>
    </row>
    <row r="1078" spans="1:13" x14ac:dyDescent="0.2">
      <c r="A1078" s="47">
        <v>62</v>
      </c>
      <c r="B1078" s="5" t="str">
        <f>Input!$A$23</f>
        <v>TG</v>
      </c>
      <c r="C1078" s="5" t="str">
        <f>"_"&amp;Input!$A$28</f>
        <v>_UFAST</v>
      </c>
      <c r="D1078" s="5" t="str">
        <f>"_"&amp;Input!$A$17</f>
        <v>_BMI</v>
      </c>
      <c r="E1078" s="5" t="str">
        <f>"_"&amp;Input!$A$14</f>
        <v>_F</v>
      </c>
      <c r="F1078" s="5" t="str">
        <f>"_"&amp;Input!$A$3</f>
        <v>_AFR</v>
      </c>
      <c r="G1078" s="5" t="str">
        <f>"_"&amp;Input!$A$31</f>
        <v>_adult</v>
      </c>
      <c r="H1078" s="5" t="str">
        <f>"_"&amp;Input!$A$36</f>
        <v>_control</v>
      </c>
      <c r="I1078" s="24" t="str">
        <f t="shared" si="17"/>
        <v>TG_UFAST_BMI_F_AFR_adult_control</v>
      </c>
      <c r="J1078" s="42"/>
      <c r="K1078" s="42"/>
      <c r="L1078" s="42"/>
      <c r="M1078" s="43"/>
    </row>
    <row r="1079" spans="1:13" x14ac:dyDescent="0.2">
      <c r="A1079" s="47">
        <v>63</v>
      </c>
      <c r="B1079" s="5" t="str">
        <f>Input!$A$23</f>
        <v>TG</v>
      </c>
      <c r="C1079" s="5" t="str">
        <f>"_"&amp;Input!$A$28</f>
        <v>_UFAST</v>
      </c>
      <c r="D1079" s="5" t="str">
        <f>"_"&amp;Input!$A$17</f>
        <v>_BMI</v>
      </c>
      <c r="E1079" s="5" t="str">
        <f>"_"&amp;Input!$A$14</f>
        <v>_F</v>
      </c>
      <c r="F1079" s="5" t="str">
        <f>"_"&amp;Input!$A$3</f>
        <v>_AFR</v>
      </c>
      <c r="G1079" s="5" t="str">
        <f>"_"&amp;Input!$A$32</f>
        <v>_child</v>
      </c>
      <c r="H1079" s="5" t="str">
        <f>"_"&amp;Input!$A$35</f>
        <v>_case</v>
      </c>
      <c r="I1079" s="24" t="str">
        <f t="shared" si="17"/>
        <v>TG_UFAST_BMI_F_AFR_child_case</v>
      </c>
      <c r="J1079" s="42"/>
      <c r="K1079" s="42"/>
      <c r="L1079" s="42"/>
      <c r="M1079" s="43"/>
    </row>
    <row r="1080" spans="1:13" x14ac:dyDescent="0.2">
      <c r="A1080" s="47">
        <v>64</v>
      </c>
      <c r="B1080" s="5" t="str">
        <f>Input!$A$23</f>
        <v>TG</v>
      </c>
      <c r="C1080" s="5" t="str">
        <f>"_"&amp;Input!$A$28</f>
        <v>_UFAST</v>
      </c>
      <c r="D1080" s="5" t="str">
        <f>"_"&amp;Input!$A$17</f>
        <v>_BMI</v>
      </c>
      <c r="E1080" s="5" t="str">
        <f>"_"&amp;Input!$A$14</f>
        <v>_F</v>
      </c>
      <c r="F1080" s="5" t="str">
        <f>"_"&amp;Input!$A$3</f>
        <v>_AFR</v>
      </c>
      <c r="G1080" s="5" t="str">
        <f>"_"&amp;Input!$A$32</f>
        <v>_child</v>
      </c>
      <c r="H1080" s="5" t="str">
        <f>"_"&amp;Input!$A$36</f>
        <v>_control</v>
      </c>
      <c r="I1080" s="24" t="str">
        <f t="shared" si="17"/>
        <v>TG_UFAST_BMI_F_AFR_child_control</v>
      </c>
      <c r="J1080" s="42"/>
      <c r="K1080" s="42"/>
      <c r="L1080" s="42"/>
      <c r="M1080" s="43"/>
    </row>
    <row r="1081" spans="1:13" x14ac:dyDescent="0.2">
      <c r="A1081" s="47">
        <v>65</v>
      </c>
      <c r="B1081" s="5" t="str">
        <f>Input!$A$23</f>
        <v>TG</v>
      </c>
      <c r="C1081" s="5" t="str">
        <f>"_"&amp;Input!$A$28</f>
        <v>_UFAST</v>
      </c>
      <c r="D1081" s="5" t="str">
        <f>"_"&amp;Input!$A$17</f>
        <v>_BMI</v>
      </c>
      <c r="E1081" s="5" t="str">
        <f>"_"&amp;Input!$A$14</f>
        <v>_F</v>
      </c>
      <c r="F1081" s="5" t="str">
        <f>"_"&amp;Input!$A$4</f>
        <v>_AMR</v>
      </c>
      <c r="G1081" s="5" t="str">
        <f>"_"&amp;Input!$A$31</f>
        <v>_adult</v>
      </c>
      <c r="H1081" s="5" t="str">
        <f>"_"&amp;Input!$A$35</f>
        <v>_case</v>
      </c>
      <c r="I1081" s="24" t="str">
        <f t="shared" si="17"/>
        <v>TG_UFAST_BMI_F_AMR_adult_case</v>
      </c>
      <c r="J1081" s="42"/>
      <c r="K1081" s="42"/>
      <c r="L1081" s="42"/>
      <c r="M1081" s="43"/>
    </row>
    <row r="1082" spans="1:13" x14ac:dyDescent="0.2">
      <c r="A1082" s="47">
        <v>66</v>
      </c>
      <c r="B1082" s="5" t="str">
        <f>Input!$A$23</f>
        <v>TG</v>
      </c>
      <c r="C1082" s="5" t="str">
        <f>"_"&amp;Input!$A$28</f>
        <v>_UFAST</v>
      </c>
      <c r="D1082" s="5" t="str">
        <f>"_"&amp;Input!$A$17</f>
        <v>_BMI</v>
      </c>
      <c r="E1082" s="5" t="str">
        <f>"_"&amp;Input!$A$14</f>
        <v>_F</v>
      </c>
      <c r="F1082" s="5" t="str">
        <f>"_"&amp;Input!$A$4</f>
        <v>_AMR</v>
      </c>
      <c r="G1082" s="5" t="str">
        <f>"_"&amp;Input!$A$31</f>
        <v>_adult</v>
      </c>
      <c r="H1082" s="5" t="str">
        <f>"_"&amp;Input!$A$36</f>
        <v>_control</v>
      </c>
      <c r="I1082" s="24" t="str">
        <f t="shared" ref="I1082:I1145" si="18">B1082&amp;C1082&amp;D1082&amp;E1082&amp;F1082&amp;G1082&amp;H1082</f>
        <v>TG_UFAST_BMI_F_AMR_adult_control</v>
      </c>
      <c r="J1082" s="42"/>
      <c r="K1082" s="42"/>
      <c r="L1082" s="42"/>
      <c r="M1082" s="43"/>
    </row>
    <row r="1083" spans="1:13" x14ac:dyDescent="0.2">
      <c r="A1083" s="47">
        <v>67</v>
      </c>
      <c r="B1083" s="5" t="str">
        <f>Input!$A$23</f>
        <v>TG</v>
      </c>
      <c r="C1083" s="5" t="str">
        <f>"_"&amp;Input!$A$28</f>
        <v>_UFAST</v>
      </c>
      <c r="D1083" s="5" t="str">
        <f>"_"&amp;Input!$A$17</f>
        <v>_BMI</v>
      </c>
      <c r="E1083" s="5" t="str">
        <f>"_"&amp;Input!$A$14</f>
        <v>_F</v>
      </c>
      <c r="F1083" s="5" t="str">
        <f>"_"&amp;Input!$A$4</f>
        <v>_AMR</v>
      </c>
      <c r="G1083" s="5" t="str">
        <f>"_"&amp;Input!$A$32</f>
        <v>_child</v>
      </c>
      <c r="H1083" s="5" t="str">
        <f>"_"&amp;Input!$A$35</f>
        <v>_case</v>
      </c>
      <c r="I1083" s="24" t="str">
        <f t="shared" si="18"/>
        <v>TG_UFAST_BMI_F_AMR_child_case</v>
      </c>
      <c r="J1083" s="42"/>
      <c r="K1083" s="42"/>
      <c r="L1083" s="42"/>
      <c r="M1083" s="43"/>
    </row>
    <row r="1084" spans="1:13" x14ac:dyDescent="0.2">
      <c r="A1084" s="47">
        <v>68</v>
      </c>
      <c r="B1084" s="5" t="str">
        <f>Input!$A$23</f>
        <v>TG</v>
      </c>
      <c r="C1084" s="5" t="str">
        <f>"_"&amp;Input!$A$28</f>
        <v>_UFAST</v>
      </c>
      <c r="D1084" s="5" t="str">
        <f>"_"&amp;Input!$A$17</f>
        <v>_BMI</v>
      </c>
      <c r="E1084" s="5" t="str">
        <f>"_"&amp;Input!$A$14</f>
        <v>_F</v>
      </c>
      <c r="F1084" s="5" t="str">
        <f>"_"&amp;Input!$A$4</f>
        <v>_AMR</v>
      </c>
      <c r="G1084" s="5" t="str">
        <f>"_"&amp;Input!$A$32</f>
        <v>_child</v>
      </c>
      <c r="H1084" s="5" t="str">
        <f>"_"&amp;Input!$A$36</f>
        <v>_control</v>
      </c>
      <c r="I1084" s="24" t="str">
        <f t="shared" si="18"/>
        <v>TG_UFAST_BMI_F_AMR_child_control</v>
      </c>
      <c r="J1084" s="42"/>
      <c r="K1084" s="42"/>
      <c r="L1084" s="42"/>
      <c r="M1084" s="43"/>
    </row>
    <row r="1085" spans="1:13" x14ac:dyDescent="0.2">
      <c r="A1085" s="47">
        <v>69</v>
      </c>
      <c r="B1085" s="5" t="str">
        <f>Input!$A$23</f>
        <v>TG</v>
      </c>
      <c r="C1085" s="5" t="str">
        <f>"_"&amp;Input!$A$28</f>
        <v>_UFAST</v>
      </c>
      <c r="D1085" s="5" t="str">
        <f>"_"&amp;Input!$A$17</f>
        <v>_BMI</v>
      </c>
      <c r="E1085" s="5" t="str">
        <f>"_"&amp;Input!$A$14</f>
        <v>_F</v>
      </c>
      <c r="F1085" s="5" t="str">
        <f>"_"&amp;Input!$A$5</f>
        <v>_CSA</v>
      </c>
      <c r="G1085" s="5" t="str">
        <f>"_"&amp;Input!$A$31</f>
        <v>_adult</v>
      </c>
      <c r="H1085" s="5" t="str">
        <f>"_"&amp;Input!$A$35</f>
        <v>_case</v>
      </c>
      <c r="I1085" s="24" t="str">
        <f t="shared" si="18"/>
        <v>TG_UFAST_BMI_F_CSA_adult_case</v>
      </c>
      <c r="J1085" s="42"/>
      <c r="K1085" s="42"/>
      <c r="L1085" s="42"/>
      <c r="M1085" s="43"/>
    </row>
    <row r="1086" spans="1:13" x14ac:dyDescent="0.2">
      <c r="A1086" s="47">
        <v>70</v>
      </c>
      <c r="B1086" s="5" t="str">
        <f>Input!$A$23</f>
        <v>TG</v>
      </c>
      <c r="C1086" s="5" t="str">
        <f>"_"&amp;Input!$A$28</f>
        <v>_UFAST</v>
      </c>
      <c r="D1086" s="5" t="str">
        <f>"_"&amp;Input!$A$17</f>
        <v>_BMI</v>
      </c>
      <c r="E1086" s="5" t="str">
        <f>"_"&amp;Input!$A$14</f>
        <v>_F</v>
      </c>
      <c r="F1086" s="5" t="str">
        <f>"_"&amp;Input!$A$5</f>
        <v>_CSA</v>
      </c>
      <c r="G1086" s="5" t="str">
        <f>"_"&amp;Input!$A$31</f>
        <v>_adult</v>
      </c>
      <c r="H1086" s="5" t="str">
        <f>"_"&amp;Input!$A$36</f>
        <v>_control</v>
      </c>
      <c r="I1086" s="24" t="str">
        <f t="shared" si="18"/>
        <v>TG_UFAST_BMI_F_CSA_adult_control</v>
      </c>
      <c r="J1086" s="42"/>
      <c r="K1086" s="42"/>
      <c r="L1086" s="42"/>
      <c r="M1086" s="43"/>
    </row>
    <row r="1087" spans="1:13" x14ac:dyDescent="0.2">
      <c r="A1087" s="47">
        <v>71</v>
      </c>
      <c r="B1087" s="5" t="str">
        <f>Input!$A$23</f>
        <v>TG</v>
      </c>
      <c r="C1087" s="5" t="str">
        <f>"_"&amp;Input!$A$28</f>
        <v>_UFAST</v>
      </c>
      <c r="D1087" s="5" t="str">
        <f>"_"&amp;Input!$A$17</f>
        <v>_BMI</v>
      </c>
      <c r="E1087" s="5" t="str">
        <f>"_"&amp;Input!$A$14</f>
        <v>_F</v>
      </c>
      <c r="F1087" s="5" t="str">
        <f>"_"&amp;Input!$A$5</f>
        <v>_CSA</v>
      </c>
      <c r="G1087" s="5" t="str">
        <f>"_"&amp;Input!$A$32</f>
        <v>_child</v>
      </c>
      <c r="H1087" s="5" t="str">
        <f>"_"&amp;Input!$A$35</f>
        <v>_case</v>
      </c>
      <c r="I1087" s="24" t="str">
        <f t="shared" si="18"/>
        <v>TG_UFAST_BMI_F_CSA_child_case</v>
      </c>
      <c r="J1087" s="42"/>
      <c r="K1087" s="42"/>
      <c r="L1087" s="42"/>
      <c r="M1087" s="43"/>
    </row>
    <row r="1088" spans="1:13" x14ac:dyDescent="0.2">
      <c r="A1088" s="47">
        <v>72</v>
      </c>
      <c r="B1088" s="5" t="str">
        <f>Input!$A$23</f>
        <v>TG</v>
      </c>
      <c r="C1088" s="5" t="str">
        <f>"_"&amp;Input!$A$28</f>
        <v>_UFAST</v>
      </c>
      <c r="D1088" s="5" t="str">
        <f>"_"&amp;Input!$A$17</f>
        <v>_BMI</v>
      </c>
      <c r="E1088" s="5" t="str">
        <f>"_"&amp;Input!$A$14</f>
        <v>_F</v>
      </c>
      <c r="F1088" s="5" t="str">
        <f>"_"&amp;Input!$A$5</f>
        <v>_CSA</v>
      </c>
      <c r="G1088" s="5" t="str">
        <f>"_"&amp;Input!$A$32</f>
        <v>_child</v>
      </c>
      <c r="H1088" s="5" t="str">
        <f>"_"&amp;Input!$A$36</f>
        <v>_control</v>
      </c>
      <c r="I1088" s="24" t="str">
        <f t="shared" si="18"/>
        <v>TG_UFAST_BMI_F_CSA_child_control</v>
      </c>
      <c r="J1088" s="42"/>
      <c r="K1088" s="42"/>
      <c r="L1088" s="42"/>
      <c r="M1088" s="43"/>
    </row>
    <row r="1089" spans="1:13" x14ac:dyDescent="0.2">
      <c r="A1089" s="47">
        <v>73</v>
      </c>
      <c r="B1089" s="5" t="str">
        <f>Input!$A$23</f>
        <v>TG</v>
      </c>
      <c r="C1089" s="5" t="str">
        <f>"_"&amp;Input!$A$28</f>
        <v>_UFAST</v>
      </c>
      <c r="D1089" s="5" t="str">
        <f>"_"&amp;Input!$A$17</f>
        <v>_BMI</v>
      </c>
      <c r="E1089" s="5" t="str">
        <f>"_"&amp;Input!$A$14</f>
        <v>_F</v>
      </c>
      <c r="F1089" s="5" t="str">
        <f>"_"&amp;Input!$A$6</f>
        <v>_EAS</v>
      </c>
      <c r="G1089" s="5" t="str">
        <f>"_"&amp;Input!$A$31</f>
        <v>_adult</v>
      </c>
      <c r="H1089" s="5" t="str">
        <f>"_"&amp;Input!$A$35</f>
        <v>_case</v>
      </c>
      <c r="I1089" s="24" t="str">
        <f t="shared" si="18"/>
        <v>TG_UFAST_BMI_F_EAS_adult_case</v>
      </c>
      <c r="J1089" s="42"/>
      <c r="K1089" s="42"/>
      <c r="L1089" s="42"/>
      <c r="M1089" s="43"/>
    </row>
    <row r="1090" spans="1:13" x14ac:dyDescent="0.2">
      <c r="A1090" s="47">
        <v>74</v>
      </c>
      <c r="B1090" s="5" t="str">
        <f>Input!$A$23</f>
        <v>TG</v>
      </c>
      <c r="C1090" s="5" t="str">
        <f>"_"&amp;Input!$A$28</f>
        <v>_UFAST</v>
      </c>
      <c r="D1090" s="5" t="str">
        <f>"_"&amp;Input!$A$17</f>
        <v>_BMI</v>
      </c>
      <c r="E1090" s="5" t="str">
        <f>"_"&amp;Input!$A$14</f>
        <v>_F</v>
      </c>
      <c r="F1090" s="5" t="str">
        <f>"_"&amp;Input!$A$6</f>
        <v>_EAS</v>
      </c>
      <c r="G1090" s="5" t="str">
        <f>"_"&amp;Input!$A$31</f>
        <v>_adult</v>
      </c>
      <c r="H1090" s="5" t="str">
        <f>"_"&amp;Input!$A$36</f>
        <v>_control</v>
      </c>
      <c r="I1090" s="24" t="str">
        <f t="shared" si="18"/>
        <v>TG_UFAST_BMI_F_EAS_adult_control</v>
      </c>
      <c r="J1090" s="42"/>
      <c r="K1090" s="42"/>
      <c r="L1090" s="42"/>
      <c r="M1090" s="43"/>
    </row>
    <row r="1091" spans="1:13" x14ac:dyDescent="0.2">
      <c r="A1091" s="47">
        <v>75</v>
      </c>
      <c r="B1091" s="5" t="str">
        <f>Input!$A$23</f>
        <v>TG</v>
      </c>
      <c r="C1091" s="5" t="str">
        <f>"_"&amp;Input!$A$28</f>
        <v>_UFAST</v>
      </c>
      <c r="D1091" s="5" t="str">
        <f>"_"&amp;Input!$A$17</f>
        <v>_BMI</v>
      </c>
      <c r="E1091" s="5" t="str">
        <f>"_"&amp;Input!$A$14</f>
        <v>_F</v>
      </c>
      <c r="F1091" s="5" t="str">
        <f>"_"&amp;Input!$A$6</f>
        <v>_EAS</v>
      </c>
      <c r="G1091" s="5" t="str">
        <f>"_"&amp;Input!$A$32</f>
        <v>_child</v>
      </c>
      <c r="H1091" s="5" t="str">
        <f>"_"&amp;Input!$A$35</f>
        <v>_case</v>
      </c>
      <c r="I1091" s="24" t="str">
        <f t="shared" si="18"/>
        <v>TG_UFAST_BMI_F_EAS_child_case</v>
      </c>
      <c r="J1091" s="42"/>
      <c r="K1091" s="42"/>
      <c r="L1091" s="42"/>
      <c r="M1091" s="43"/>
    </row>
    <row r="1092" spans="1:13" x14ac:dyDescent="0.2">
      <c r="A1092" s="47">
        <v>76</v>
      </c>
      <c r="B1092" s="5" t="str">
        <f>Input!$A$23</f>
        <v>TG</v>
      </c>
      <c r="C1092" s="5" t="str">
        <f>"_"&amp;Input!$A$28</f>
        <v>_UFAST</v>
      </c>
      <c r="D1092" s="5" t="str">
        <f>"_"&amp;Input!$A$17</f>
        <v>_BMI</v>
      </c>
      <c r="E1092" s="5" t="str">
        <f>"_"&amp;Input!$A$14</f>
        <v>_F</v>
      </c>
      <c r="F1092" s="5" t="str">
        <f>"_"&amp;Input!$A$6</f>
        <v>_EAS</v>
      </c>
      <c r="G1092" s="5" t="str">
        <f>"_"&amp;Input!$A$32</f>
        <v>_child</v>
      </c>
      <c r="H1092" s="5" t="str">
        <f>"_"&amp;Input!$A$36</f>
        <v>_control</v>
      </c>
      <c r="I1092" s="24" t="str">
        <f t="shared" si="18"/>
        <v>TG_UFAST_BMI_F_EAS_child_control</v>
      </c>
      <c r="J1092" s="42"/>
      <c r="K1092" s="42"/>
      <c r="L1092" s="42"/>
      <c r="M1092" s="43"/>
    </row>
    <row r="1093" spans="1:13" x14ac:dyDescent="0.2">
      <c r="A1093" s="47">
        <v>77</v>
      </c>
      <c r="B1093" s="5" t="str">
        <f>Input!$A$23</f>
        <v>TG</v>
      </c>
      <c r="C1093" s="5" t="str">
        <f>"_"&amp;Input!$A$28</f>
        <v>_UFAST</v>
      </c>
      <c r="D1093" s="5" t="str">
        <f>"_"&amp;Input!$A$17</f>
        <v>_BMI</v>
      </c>
      <c r="E1093" s="5" t="str">
        <f>"_"&amp;Input!$A$14</f>
        <v>_F</v>
      </c>
      <c r="F1093" s="5" t="str">
        <f>"_"&amp;Input!$A$7</f>
        <v>_EUR</v>
      </c>
      <c r="G1093" s="5" t="str">
        <f>"_"&amp;Input!$A$31</f>
        <v>_adult</v>
      </c>
      <c r="H1093" s="5" t="str">
        <f>"_"&amp;Input!$A$35</f>
        <v>_case</v>
      </c>
      <c r="I1093" s="24" t="str">
        <f t="shared" si="18"/>
        <v>TG_UFAST_BMI_F_EUR_adult_case</v>
      </c>
      <c r="J1093" s="42"/>
      <c r="K1093" s="42"/>
      <c r="L1093" s="42"/>
      <c r="M1093" s="43"/>
    </row>
    <row r="1094" spans="1:13" x14ac:dyDescent="0.2">
      <c r="A1094" s="47">
        <v>78</v>
      </c>
      <c r="B1094" s="5" t="str">
        <f>Input!$A$23</f>
        <v>TG</v>
      </c>
      <c r="C1094" s="5" t="str">
        <f>"_"&amp;Input!$A$28</f>
        <v>_UFAST</v>
      </c>
      <c r="D1094" s="5" t="str">
        <f>"_"&amp;Input!$A$17</f>
        <v>_BMI</v>
      </c>
      <c r="E1094" s="5" t="str">
        <f>"_"&amp;Input!$A$14</f>
        <v>_F</v>
      </c>
      <c r="F1094" s="5" t="str">
        <f>"_"&amp;Input!$A$7</f>
        <v>_EUR</v>
      </c>
      <c r="G1094" s="5" t="str">
        <f>"_"&amp;Input!$A$31</f>
        <v>_adult</v>
      </c>
      <c r="H1094" s="5" t="str">
        <f>"_"&amp;Input!$A$36</f>
        <v>_control</v>
      </c>
      <c r="I1094" s="24" t="str">
        <f t="shared" si="18"/>
        <v>TG_UFAST_BMI_F_EUR_adult_control</v>
      </c>
      <c r="J1094" s="42"/>
      <c r="K1094" s="42"/>
      <c r="L1094" s="42"/>
      <c r="M1094" s="43"/>
    </row>
    <row r="1095" spans="1:13" x14ac:dyDescent="0.2">
      <c r="A1095" s="47">
        <v>79</v>
      </c>
      <c r="B1095" s="5" t="str">
        <f>Input!$A$23</f>
        <v>TG</v>
      </c>
      <c r="C1095" s="5" t="str">
        <f>"_"&amp;Input!$A$28</f>
        <v>_UFAST</v>
      </c>
      <c r="D1095" s="5" t="str">
        <f>"_"&amp;Input!$A$17</f>
        <v>_BMI</v>
      </c>
      <c r="E1095" s="5" t="str">
        <f>"_"&amp;Input!$A$14</f>
        <v>_F</v>
      </c>
      <c r="F1095" s="5" t="str">
        <f>"_"&amp;Input!$A$7</f>
        <v>_EUR</v>
      </c>
      <c r="G1095" s="5" t="str">
        <f>"_"&amp;Input!$A$32</f>
        <v>_child</v>
      </c>
      <c r="H1095" s="5" t="str">
        <f>"_"&amp;Input!$A$35</f>
        <v>_case</v>
      </c>
      <c r="I1095" s="24" t="str">
        <f t="shared" si="18"/>
        <v>TG_UFAST_BMI_F_EUR_child_case</v>
      </c>
      <c r="J1095" s="42"/>
      <c r="K1095" s="42"/>
      <c r="L1095" s="42"/>
      <c r="M1095" s="43"/>
    </row>
    <row r="1096" spans="1:13" x14ac:dyDescent="0.2">
      <c r="A1096" s="47">
        <v>80</v>
      </c>
      <c r="B1096" s="5" t="str">
        <f>Input!$A$23</f>
        <v>TG</v>
      </c>
      <c r="C1096" s="5" t="str">
        <f>"_"&amp;Input!$A$28</f>
        <v>_UFAST</v>
      </c>
      <c r="D1096" s="5" t="str">
        <f>"_"&amp;Input!$A$17</f>
        <v>_BMI</v>
      </c>
      <c r="E1096" s="5" t="str">
        <f>"_"&amp;Input!$A$14</f>
        <v>_F</v>
      </c>
      <c r="F1096" s="5" t="str">
        <f>"_"&amp;Input!$A$7</f>
        <v>_EUR</v>
      </c>
      <c r="G1096" s="5" t="str">
        <f>"_"&amp;Input!$A$32</f>
        <v>_child</v>
      </c>
      <c r="H1096" s="5" t="str">
        <f>"_"&amp;Input!$A$36</f>
        <v>_control</v>
      </c>
      <c r="I1096" s="24" t="str">
        <f t="shared" si="18"/>
        <v>TG_UFAST_BMI_F_EUR_child_control</v>
      </c>
      <c r="J1096" s="42"/>
      <c r="K1096" s="42"/>
      <c r="L1096" s="42"/>
      <c r="M1096" s="43"/>
    </row>
    <row r="1097" spans="1:13" x14ac:dyDescent="0.2">
      <c r="A1097" s="47">
        <v>81</v>
      </c>
      <c r="B1097" s="5" t="str">
        <f>Input!$A$23</f>
        <v>TG</v>
      </c>
      <c r="C1097" s="5" t="str">
        <f>"_"&amp;Input!$A$28</f>
        <v>_UFAST</v>
      </c>
      <c r="D1097" s="5" t="str">
        <f>"_"&amp;Input!$A$17</f>
        <v>_BMI</v>
      </c>
      <c r="E1097" s="5" t="str">
        <f>"_"&amp;Input!$A$14</f>
        <v>_F</v>
      </c>
      <c r="F1097" s="5" t="str">
        <f>"_"&amp;Input!$A$8</f>
        <v>_MES</v>
      </c>
      <c r="G1097" s="5" t="str">
        <f>"_"&amp;Input!$A$31</f>
        <v>_adult</v>
      </c>
      <c r="H1097" s="5" t="str">
        <f>"_"&amp;Input!$A$35</f>
        <v>_case</v>
      </c>
      <c r="I1097" s="24" t="str">
        <f t="shared" si="18"/>
        <v>TG_UFAST_BMI_F_MES_adult_case</v>
      </c>
      <c r="J1097" s="42"/>
      <c r="K1097" s="42"/>
      <c r="L1097" s="42"/>
      <c r="M1097" s="43"/>
    </row>
    <row r="1098" spans="1:13" x14ac:dyDescent="0.2">
      <c r="A1098" s="47">
        <v>82</v>
      </c>
      <c r="B1098" s="5" t="str">
        <f>Input!$A$23</f>
        <v>TG</v>
      </c>
      <c r="C1098" s="5" t="str">
        <f>"_"&amp;Input!$A$28</f>
        <v>_UFAST</v>
      </c>
      <c r="D1098" s="5" t="str">
        <f>"_"&amp;Input!$A$17</f>
        <v>_BMI</v>
      </c>
      <c r="E1098" s="5" t="str">
        <f>"_"&amp;Input!$A$14</f>
        <v>_F</v>
      </c>
      <c r="F1098" s="5" t="str">
        <f>"_"&amp;Input!$A$8</f>
        <v>_MES</v>
      </c>
      <c r="G1098" s="5" t="str">
        <f>"_"&amp;Input!$A$31</f>
        <v>_adult</v>
      </c>
      <c r="H1098" s="5" t="str">
        <f>"_"&amp;Input!$A$36</f>
        <v>_control</v>
      </c>
      <c r="I1098" s="24" t="str">
        <f t="shared" si="18"/>
        <v>TG_UFAST_BMI_F_MES_adult_control</v>
      </c>
      <c r="J1098" s="42"/>
      <c r="K1098" s="42"/>
      <c r="L1098" s="42"/>
      <c r="M1098" s="43"/>
    </row>
    <row r="1099" spans="1:13" x14ac:dyDescent="0.2">
      <c r="A1099" s="47">
        <v>83</v>
      </c>
      <c r="B1099" s="5" t="str">
        <f>Input!$A$23</f>
        <v>TG</v>
      </c>
      <c r="C1099" s="5" t="str">
        <f>"_"&amp;Input!$A$28</f>
        <v>_UFAST</v>
      </c>
      <c r="D1099" s="5" t="str">
        <f>"_"&amp;Input!$A$17</f>
        <v>_BMI</v>
      </c>
      <c r="E1099" s="5" t="str">
        <f>"_"&amp;Input!$A$14</f>
        <v>_F</v>
      </c>
      <c r="F1099" s="5" t="str">
        <f>"_"&amp;Input!$A$8</f>
        <v>_MES</v>
      </c>
      <c r="G1099" s="5" t="str">
        <f>"_"&amp;Input!$A$32</f>
        <v>_child</v>
      </c>
      <c r="H1099" s="5" t="str">
        <f>"_"&amp;Input!$A$35</f>
        <v>_case</v>
      </c>
      <c r="I1099" s="24" t="str">
        <f t="shared" si="18"/>
        <v>TG_UFAST_BMI_F_MES_child_case</v>
      </c>
      <c r="J1099" s="42"/>
      <c r="K1099" s="42"/>
      <c r="L1099" s="42"/>
      <c r="M1099" s="43"/>
    </row>
    <row r="1100" spans="1:13" x14ac:dyDescent="0.2">
      <c r="A1100" s="47">
        <v>84</v>
      </c>
      <c r="B1100" s="5" t="str">
        <f>Input!$A$23</f>
        <v>TG</v>
      </c>
      <c r="C1100" s="5" t="str">
        <f>"_"&amp;Input!$A$28</f>
        <v>_UFAST</v>
      </c>
      <c r="D1100" s="5" t="str">
        <f>"_"&amp;Input!$A$17</f>
        <v>_BMI</v>
      </c>
      <c r="E1100" s="5" t="str">
        <f>"_"&amp;Input!$A$14</f>
        <v>_F</v>
      </c>
      <c r="F1100" s="5" t="str">
        <f>"_"&amp;Input!$A$8</f>
        <v>_MES</v>
      </c>
      <c r="G1100" s="5" t="str">
        <f>"_"&amp;Input!$A$32</f>
        <v>_child</v>
      </c>
      <c r="H1100" s="5" t="str">
        <f>"_"&amp;Input!$A$36</f>
        <v>_control</v>
      </c>
      <c r="I1100" s="24" t="str">
        <f t="shared" si="18"/>
        <v>TG_UFAST_BMI_F_MES_child_control</v>
      </c>
      <c r="J1100" s="42"/>
      <c r="K1100" s="42"/>
      <c r="L1100" s="42"/>
      <c r="M1100" s="43"/>
    </row>
    <row r="1101" spans="1:13" x14ac:dyDescent="0.2">
      <c r="A1101" s="47">
        <v>85</v>
      </c>
      <c r="B1101" s="5" t="str">
        <f>Input!$A$23</f>
        <v>TG</v>
      </c>
      <c r="C1101" s="5" t="str">
        <f>"_"&amp;Input!$A$28</f>
        <v>_UFAST</v>
      </c>
      <c r="D1101" s="5" t="str">
        <f>"_"&amp;Input!$A$18</f>
        <v>_AGE</v>
      </c>
      <c r="E1101" s="5" t="str">
        <f>"_"&amp;Input!$A$12</f>
        <v>_ALL</v>
      </c>
      <c r="F1101" s="5" t="str">
        <f>"_"&amp;Input!$A$2</f>
        <v>_TOT</v>
      </c>
      <c r="G1101" s="5" t="str">
        <f>"_"&amp;Input!$A$31</f>
        <v>_adult</v>
      </c>
      <c r="H1101" s="5" t="str">
        <f>"_"&amp;Input!$A$35</f>
        <v>_case</v>
      </c>
      <c r="I1101" s="24" t="str">
        <f t="shared" si="18"/>
        <v>TG_UFAST_AGE_ALL_TOT_adult_case</v>
      </c>
      <c r="J1101" s="42"/>
      <c r="K1101" s="42"/>
      <c r="L1101" s="42"/>
      <c r="M1101" s="43"/>
    </row>
    <row r="1102" spans="1:13" x14ac:dyDescent="0.2">
      <c r="A1102" s="47">
        <v>86</v>
      </c>
      <c r="B1102" s="5" t="str">
        <f>Input!$A$23</f>
        <v>TG</v>
      </c>
      <c r="C1102" s="5" t="str">
        <f>"_"&amp;Input!$A$28</f>
        <v>_UFAST</v>
      </c>
      <c r="D1102" s="5" t="str">
        <f>"_"&amp;Input!$A$18</f>
        <v>_AGE</v>
      </c>
      <c r="E1102" s="5" t="str">
        <f>"_"&amp;Input!$A$12</f>
        <v>_ALL</v>
      </c>
      <c r="F1102" s="5" t="str">
        <f>"_"&amp;Input!$A$2</f>
        <v>_TOT</v>
      </c>
      <c r="G1102" s="5" t="str">
        <f>"_"&amp;Input!$A$31</f>
        <v>_adult</v>
      </c>
      <c r="H1102" s="5" t="str">
        <f>"_"&amp;Input!$A$36</f>
        <v>_control</v>
      </c>
      <c r="I1102" s="24" t="str">
        <f t="shared" si="18"/>
        <v>TG_UFAST_AGE_ALL_TOT_adult_control</v>
      </c>
      <c r="J1102" s="42"/>
      <c r="K1102" s="42"/>
      <c r="L1102" s="42"/>
      <c r="M1102" s="43"/>
    </row>
    <row r="1103" spans="1:13" x14ac:dyDescent="0.2">
      <c r="A1103" s="47">
        <v>87</v>
      </c>
      <c r="B1103" s="5" t="str">
        <f>Input!$A$23</f>
        <v>TG</v>
      </c>
      <c r="C1103" s="5" t="str">
        <f>"_"&amp;Input!$A$28</f>
        <v>_UFAST</v>
      </c>
      <c r="D1103" s="5" t="str">
        <f>"_"&amp;Input!$A$18</f>
        <v>_AGE</v>
      </c>
      <c r="E1103" s="5" t="str">
        <f>"_"&amp;Input!$A$12</f>
        <v>_ALL</v>
      </c>
      <c r="F1103" s="5" t="str">
        <f>"_"&amp;Input!$A$2</f>
        <v>_TOT</v>
      </c>
      <c r="G1103" s="5" t="str">
        <f>"_"&amp;Input!$A$32</f>
        <v>_child</v>
      </c>
      <c r="H1103" s="5" t="str">
        <f>"_"&amp;Input!$A$35</f>
        <v>_case</v>
      </c>
      <c r="I1103" s="24" t="str">
        <f t="shared" si="18"/>
        <v>TG_UFAST_AGE_ALL_TOT_child_case</v>
      </c>
      <c r="J1103" s="42"/>
      <c r="K1103" s="42"/>
      <c r="L1103" s="42"/>
      <c r="M1103" s="43"/>
    </row>
    <row r="1104" spans="1:13" x14ac:dyDescent="0.2">
      <c r="A1104" s="47">
        <v>88</v>
      </c>
      <c r="B1104" s="5" t="str">
        <f>Input!$A$23</f>
        <v>TG</v>
      </c>
      <c r="C1104" s="5" t="str">
        <f>"_"&amp;Input!$A$28</f>
        <v>_UFAST</v>
      </c>
      <c r="D1104" s="5" t="str">
        <f>"_"&amp;Input!$A$18</f>
        <v>_AGE</v>
      </c>
      <c r="E1104" s="5" t="str">
        <f>"_"&amp;Input!$A$12</f>
        <v>_ALL</v>
      </c>
      <c r="F1104" s="5" t="str">
        <f>"_"&amp;Input!$A$2</f>
        <v>_TOT</v>
      </c>
      <c r="G1104" s="5" t="str">
        <f>"_"&amp;Input!$A$32</f>
        <v>_child</v>
      </c>
      <c r="H1104" s="5" t="str">
        <f>"_"&amp;Input!$A$36</f>
        <v>_control</v>
      </c>
      <c r="I1104" s="24" t="str">
        <f t="shared" si="18"/>
        <v>TG_UFAST_AGE_ALL_TOT_child_control</v>
      </c>
      <c r="J1104" s="42"/>
      <c r="K1104" s="42"/>
      <c r="L1104" s="42"/>
      <c r="M1104" s="43"/>
    </row>
    <row r="1105" spans="1:13" x14ac:dyDescent="0.2">
      <c r="A1105" s="47">
        <v>89</v>
      </c>
      <c r="B1105" s="5" t="str">
        <f>Input!$A$23</f>
        <v>TG</v>
      </c>
      <c r="C1105" s="5" t="str">
        <f>"_"&amp;Input!$A$28</f>
        <v>_UFAST</v>
      </c>
      <c r="D1105" s="5" t="str">
        <f>"_"&amp;Input!$A$18</f>
        <v>_AGE</v>
      </c>
      <c r="E1105" s="5" t="str">
        <f>"_"&amp;Input!$A$12</f>
        <v>_ALL</v>
      </c>
      <c r="F1105" s="5" t="str">
        <f>"_"&amp;Input!$A$3</f>
        <v>_AFR</v>
      </c>
      <c r="G1105" s="5" t="str">
        <f>"_"&amp;Input!$A$31</f>
        <v>_adult</v>
      </c>
      <c r="H1105" s="5" t="str">
        <f>"_"&amp;Input!$A$35</f>
        <v>_case</v>
      </c>
      <c r="I1105" s="24" t="str">
        <f t="shared" si="18"/>
        <v>TG_UFAST_AGE_ALL_AFR_adult_case</v>
      </c>
      <c r="J1105" s="42"/>
      <c r="K1105" s="42"/>
      <c r="L1105" s="42"/>
      <c r="M1105" s="43"/>
    </row>
    <row r="1106" spans="1:13" x14ac:dyDescent="0.2">
      <c r="A1106" s="47">
        <v>90</v>
      </c>
      <c r="B1106" s="5" t="str">
        <f>Input!$A$23</f>
        <v>TG</v>
      </c>
      <c r="C1106" s="5" t="str">
        <f>"_"&amp;Input!$A$28</f>
        <v>_UFAST</v>
      </c>
      <c r="D1106" s="5" t="str">
        <f>"_"&amp;Input!$A$18</f>
        <v>_AGE</v>
      </c>
      <c r="E1106" s="5" t="str">
        <f>"_"&amp;Input!$A$12</f>
        <v>_ALL</v>
      </c>
      <c r="F1106" s="5" t="str">
        <f>"_"&amp;Input!$A$3</f>
        <v>_AFR</v>
      </c>
      <c r="G1106" s="5" t="str">
        <f>"_"&amp;Input!$A$31</f>
        <v>_adult</v>
      </c>
      <c r="H1106" s="5" t="str">
        <f>"_"&amp;Input!$A$36</f>
        <v>_control</v>
      </c>
      <c r="I1106" s="24" t="str">
        <f t="shared" si="18"/>
        <v>TG_UFAST_AGE_ALL_AFR_adult_control</v>
      </c>
      <c r="J1106" s="42"/>
      <c r="K1106" s="42"/>
      <c r="L1106" s="42"/>
      <c r="M1106" s="43"/>
    </row>
    <row r="1107" spans="1:13" x14ac:dyDescent="0.2">
      <c r="A1107" s="47">
        <v>91</v>
      </c>
      <c r="B1107" s="5" t="str">
        <f>Input!$A$23</f>
        <v>TG</v>
      </c>
      <c r="C1107" s="5" t="str">
        <f>"_"&amp;Input!$A$28</f>
        <v>_UFAST</v>
      </c>
      <c r="D1107" s="5" t="str">
        <f>"_"&amp;Input!$A$18</f>
        <v>_AGE</v>
      </c>
      <c r="E1107" s="5" t="str">
        <f>"_"&amp;Input!$A$12</f>
        <v>_ALL</v>
      </c>
      <c r="F1107" s="5" t="str">
        <f>"_"&amp;Input!$A$3</f>
        <v>_AFR</v>
      </c>
      <c r="G1107" s="5" t="str">
        <f>"_"&amp;Input!$A$32</f>
        <v>_child</v>
      </c>
      <c r="H1107" s="5" t="str">
        <f>"_"&amp;Input!$A$35</f>
        <v>_case</v>
      </c>
      <c r="I1107" s="24" t="str">
        <f t="shared" si="18"/>
        <v>TG_UFAST_AGE_ALL_AFR_child_case</v>
      </c>
      <c r="J1107" s="42"/>
      <c r="K1107" s="42"/>
      <c r="L1107" s="42"/>
      <c r="M1107" s="43"/>
    </row>
    <row r="1108" spans="1:13" x14ac:dyDescent="0.2">
      <c r="A1108" s="47">
        <v>92</v>
      </c>
      <c r="B1108" s="5" t="str">
        <f>Input!$A$23</f>
        <v>TG</v>
      </c>
      <c r="C1108" s="5" t="str">
        <f>"_"&amp;Input!$A$28</f>
        <v>_UFAST</v>
      </c>
      <c r="D1108" s="5" t="str">
        <f>"_"&amp;Input!$A$18</f>
        <v>_AGE</v>
      </c>
      <c r="E1108" s="5" t="str">
        <f>"_"&amp;Input!$A$12</f>
        <v>_ALL</v>
      </c>
      <c r="F1108" s="5" t="str">
        <f>"_"&amp;Input!$A$3</f>
        <v>_AFR</v>
      </c>
      <c r="G1108" s="5" t="str">
        <f>"_"&amp;Input!$A$32</f>
        <v>_child</v>
      </c>
      <c r="H1108" s="5" t="str">
        <f>"_"&amp;Input!$A$36</f>
        <v>_control</v>
      </c>
      <c r="I1108" s="24" t="str">
        <f t="shared" si="18"/>
        <v>TG_UFAST_AGE_ALL_AFR_child_control</v>
      </c>
      <c r="J1108" s="42"/>
      <c r="K1108" s="42"/>
      <c r="L1108" s="42"/>
      <c r="M1108" s="43"/>
    </row>
    <row r="1109" spans="1:13" x14ac:dyDescent="0.2">
      <c r="A1109" s="47">
        <v>93</v>
      </c>
      <c r="B1109" s="5" t="str">
        <f>Input!$A$23</f>
        <v>TG</v>
      </c>
      <c r="C1109" s="5" t="str">
        <f>"_"&amp;Input!$A$28</f>
        <v>_UFAST</v>
      </c>
      <c r="D1109" s="5" t="str">
        <f>"_"&amp;Input!$A$18</f>
        <v>_AGE</v>
      </c>
      <c r="E1109" s="5" t="str">
        <f>"_"&amp;Input!$A$12</f>
        <v>_ALL</v>
      </c>
      <c r="F1109" s="5" t="str">
        <f>"_"&amp;Input!$A$4</f>
        <v>_AMR</v>
      </c>
      <c r="G1109" s="5" t="str">
        <f>"_"&amp;Input!$A$31</f>
        <v>_adult</v>
      </c>
      <c r="H1109" s="5" t="str">
        <f>"_"&amp;Input!$A$35</f>
        <v>_case</v>
      </c>
      <c r="I1109" s="24" t="str">
        <f t="shared" si="18"/>
        <v>TG_UFAST_AGE_ALL_AMR_adult_case</v>
      </c>
      <c r="J1109" s="42"/>
      <c r="K1109" s="42"/>
      <c r="L1109" s="42"/>
      <c r="M1109" s="43"/>
    </row>
    <row r="1110" spans="1:13" x14ac:dyDescent="0.2">
      <c r="A1110" s="47">
        <v>94</v>
      </c>
      <c r="B1110" s="5" t="str">
        <f>Input!$A$23</f>
        <v>TG</v>
      </c>
      <c r="C1110" s="5" t="str">
        <f>"_"&amp;Input!$A$28</f>
        <v>_UFAST</v>
      </c>
      <c r="D1110" s="5" t="str">
        <f>"_"&amp;Input!$A$18</f>
        <v>_AGE</v>
      </c>
      <c r="E1110" s="5" t="str">
        <f>"_"&amp;Input!$A$12</f>
        <v>_ALL</v>
      </c>
      <c r="F1110" s="5" t="str">
        <f>"_"&amp;Input!$A$4</f>
        <v>_AMR</v>
      </c>
      <c r="G1110" s="5" t="str">
        <f>"_"&amp;Input!$A$31</f>
        <v>_adult</v>
      </c>
      <c r="H1110" s="5" t="str">
        <f>"_"&amp;Input!$A$36</f>
        <v>_control</v>
      </c>
      <c r="I1110" s="24" t="str">
        <f t="shared" si="18"/>
        <v>TG_UFAST_AGE_ALL_AMR_adult_control</v>
      </c>
      <c r="J1110" s="42"/>
      <c r="K1110" s="42"/>
      <c r="L1110" s="42"/>
      <c r="M1110" s="43"/>
    </row>
    <row r="1111" spans="1:13" x14ac:dyDescent="0.2">
      <c r="A1111" s="47">
        <v>95</v>
      </c>
      <c r="B1111" s="5" t="str">
        <f>Input!$A$23</f>
        <v>TG</v>
      </c>
      <c r="C1111" s="5" t="str">
        <f>"_"&amp;Input!$A$28</f>
        <v>_UFAST</v>
      </c>
      <c r="D1111" s="5" t="str">
        <f>"_"&amp;Input!$A$18</f>
        <v>_AGE</v>
      </c>
      <c r="E1111" s="5" t="str">
        <f>"_"&amp;Input!$A$12</f>
        <v>_ALL</v>
      </c>
      <c r="F1111" s="5" t="str">
        <f>"_"&amp;Input!$A$4</f>
        <v>_AMR</v>
      </c>
      <c r="G1111" s="5" t="str">
        <f>"_"&amp;Input!$A$32</f>
        <v>_child</v>
      </c>
      <c r="H1111" s="5" t="str">
        <f>"_"&amp;Input!$A$35</f>
        <v>_case</v>
      </c>
      <c r="I1111" s="24" t="str">
        <f t="shared" si="18"/>
        <v>TG_UFAST_AGE_ALL_AMR_child_case</v>
      </c>
      <c r="J1111" s="42"/>
      <c r="K1111" s="42"/>
      <c r="L1111" s="42"/>
      <c r="M1111" s="43"/>
    </row>
    <row r="1112" spans="1:13" x14ac:dyDescent="0.2">
      <c r="A1112" s="47">
        <v>96</v>
      </c>
      <c r="B1112" s="5" t="str">
        <f>Input!$A$23</f>
        <v>TG</v>
      </c>
      <c r="C1112" s="5" t="str">
        <f>"_"&amp;Input!$A$28</f>
        <v>_UFAST</v>
      </c>
      <c r="D1112" s="5" t="str">
        <f>"_"&amp;Input!$A$18</f>
        <v>_AGE</v>
      </c>
      <c r="E1112" s="5" t="str">
        <f>"_"&amp;Input!$A$12</f>
        <v>_ALL</v>
      </c>
      <c r="F1112" s="5" t="str">
        <f>"_"&amp;Input!$A$4</f>
        <v>_AMR</v>
      </c>
      <c r="G1112" s="5" t="str">
        <f>"_"&amp;Input!$A$32</f>
        <v>_child</v>
      </c>
      <c r="H1112" s="5" t="str">
        <f>"_"&amp;Input!$A$36</f>
        <v>_control</v>
      </c>
      <c r="I1112" s="24" t="str">
        <f t="shared" si="18"/>
        <v>TG_UFAST_AGE_ALL_AMR_child_control</v>
      </c>
      <c r="J1112" s="42"/>
      <c r="K1112" s="42"/>
      <c r="L1112" s="42"/>
      <c r="M1112" s="43"/>
    </row>
    <row r="1113" spans="1:13" x14ac:dyDescent="0.2">
      <c r="A1113" s="47">
        <v>97</v>
      </c>
      <c r="B1113" s="5" t="str">
        <f>Input!$A$23</f>
        <v>TG</v>
      </c>
      <c r="C1113" s="5" t="str">
        <f>"_"&amp;Input!$A$28</f>
        <v>_UFAST</v>
      </c>
      <c r="D1113" s="5" t="str">
        <f>"_"&amp;Input!$A$18</f>
        <v>_AGE</v>
      </c>
      <c r="E1113" s="5" t="str">
        <f>"_"&amp;Input!$A$12</f>
        <v>_ALL</v>
      </c>
      <c r="F1113" s="5" t="str">
        <f>"_"&amp;Input!$A$5</f>
        <v>_CSA</v>
      </c>
      <c r="G1113" s="5" t="str">
        <f>"_"&amp;Input!$A$31</f>
        <v>_adult</v>
      </c>
      <c r="H1113" s="5" t="str">
        <f>"_"&amp;Input!$A$35</f>
        <v>_case</v>
      </c>
      <c r="I1113" s="24" t="str">
        <f t="shared" si="18"/>
        <v>TG_UFAST_AGE_ALL_CSA_adult_case</v>
      </c>
      <c r="J1113" s="42"/>
      <c r="K1113" s="42"/>
      <c r="L1113" s="42"/>
      <c r="M1113" s="43"/>
    </row>
    <row r="1114" spans="1:13" x14ac:dyDescent="0.2">
      <c r="A1114" s="47">
        <v>98</v>
      </c>
      <c r="B1114" s="5" t="str">
        <f>Input!$A$23</f>
        <v>TG</v>
      </c>
      <c r="C1114" s="5" t="str">
        <f>"_"&amp;Input!$A$28</f>
        <v>_UFAST</v>
      </c>
      <c r="D1114" s="5" t="str">
        <f>"_"&amp;Input!$A$18</f>
        <v>_AGE</v>
      </c>
      <c r="E1114" s="5" t="str">
        <f>"_"&amp;Input!$A$12</f>
        <v>_ALL</v>
      </c>
      <c r="F1114" s="5" t="str">
        <f>"_"&amp;Input!$A$5</f>
        <v>_CSA</v>
      </c>
      <c r="G1114" s="5" t="str">
        <f>"_"&amp;Input!$A$31</f>
        <v>_adult</v>
      </c>
      <c r="H1114" s="5" t="str">
        <f>"_"&amp;Input!$A$36</f>
        <v>_control</v>
      </c>
      <c r="I1114" s="24" t="str">
        <f t="shared" si="18"/>
        <v>TG_UFAST_AGE_ALL_CSA_adult_control</v>
      </c>
      <c r="J1114" s="42"/>
      <c r="K1114" s="42"/>
      <c r="L1114" s="42"/>
      <c r="M1114" s="43"/>
    </row>
    <row r="1115" spans="1:13" x14ac:dyDescent="0.2">
      <c r="A1115" s="47">
        <v>99</v>
      </c>
      <c r="B1115" s="5" t="str">
        <f>Input!$A$23</f>
        <v>TG</v>
      </c>
      <c r="C1115" s="5" t="str">
        <f>"_"&amp;Input!$A$28</f>
        <v>_UFAST</v>
      </c>
      <c r="D1115" s="5" t="str">
        <f>"_"&amp;Input!$A$18</f>
        <v>_AGE</v>
      </c>
      <c r="E1115" s="5" t="str">
        <f>"_"&amp;Input!$A$12</f>
        <v>_ALL</v>
      </c>
      <c r="F1115" s="5" t="str">
        <f>"_"&amp;Input!$A$5</f>
        <v>_CSA</v>
      </c>
      <c r="G1115" s="5" t="str">
        <f>"_"&amp;Input!$A$32</f>
        <v>_child</v>
      </c>
      <c r="H1115" s="5" t="str">
        <f>"_"&amp;Input!$A$35</f>
        <v>_case</v>
      </c>
      <c r="I1115" s="24" t="str">
        <f t="shared" si="18"/>
        <v>TG_UFAST_AGE_ALL_CSA_child_case</v>
      </c>
      <c r="J1115" s="42"/>
      <c r="K1115" s="42"/>
      <c r="L1115" s="42"/>
      <c r="M1115" s="43"/>
    </row>
    <row r="1116" spans="1:13" x14ac:dyDescent="0.2">
      <c r="A1116" s="47">
        <v>100</v>
      </c>
      <c r="B1116" s="5" t="str">
        <f>Input!$A$23</f>
        <v>TG</v>
      </c>
      <c r="C1116" s="5" t="str">
        <f>"_"&amp;Input!$A$28</f>
        <v>_UFAST</v>
      </c>
      <c r="D1116" s="5" t="str">
        <f>"_"&amp;Input!$A$18</f>
        <v>_AGE</v>
      </c>
      <c r="E1116" s="5" t="str">
        <f>"_"&amp;Input!$A$12</f>
        <v>_ALL</v>
      </c>
      <c r="F1116" s="5" t="str">
        <f>"_"&amp;Input!$A$5</f>
        <v>_CSA</v>
      </c>
      <c r="G1116" s="5" t="str">
        <f>"_"&amp;Input!$A$32</f>
        <v>_child</v>
      </c>
      <c r="H1116" s="5" t="str">
        <f>"_"&amp;Input!$A$36</f>
        <v>_control</v>
      </c>
      <c r="I1116" s="24" t="str">
        <f t="shared" si="18"/>
        <v>TG_UFAST_AGE_ALL_CSA_child_control</v>
      </c>
      <c r="J1116" s="42"/>
      <c r="K1116" s="42"/>
      <c r="L1116" s="42"/>
      <c r="M1116" s="43"/>
    </row>
    <row r="1117" spans="1:13" x14ac:dyDescent="0.2">
      <c r="A1117" s="47">
        <v>101</v>
      </c>
      <c r="B1117" s="5" t="str">
        <f>Input!$A$23</f>
        <v>TG</v>
      </c>
      <c r="C1117" s="5" t="str">
        <f>"_"&amp;Input!$A$28</f>
        <v>_UFAST</v>
      </c>
      <c r="D1117" s="5" t="str">
        <f>"_"&amp;Input!$A$18</f>
        <v>_AGE</v>
      </c>
      <c r="E1117" s="5" t="str">
        <f>"_"&amp;Input!$A$12</f>
        <v>_ALL</v>
      </c>
      <c r="F1117" s="5" t="str">
        <f>"_"&amp;Input!$A$6</f>
        <v>_EAS</v>
      </c>
      <c r="G1117" s="5" t="str">
        <f>"_"&amp;Input!$A$31</f>
        <v>_adult</v>
      </c>
      <c r="H1117" s="5" t="str">
        <f>"_"&amp;Input!$A$35</f>
        <v>_case</v>
      </c>
      <c r="I1117" s="24" t="str">
        <f t="shared" si="18"/>
        <v>TG_UFAST_AGE_ALL_EAS_adult_case</v>
      </c>
      <c r="J1117" s="42"/>
      <c r="K1117" s="42"/>
      <c r="L1117" s="42"/>
      <c r="M1117" s="43"/>
    </row>
    <row r="1118" spans="1:13" x14ac:dyDescent="0.2">
      <c r="A1118" s="47">
        <v>102</v>
      </c>
      <c r="B1118" s="5" t="str">
        <f>Input!$A$23</f>
        <v>TG</v>
      </c>
      <c r="C1118" s="5" t="str">
        <f>"_"&amp;Input!$A$28</f>
        <v>_UFAST</v>
      </c>
      <c r="D1118" s="5" t="str">
        <f>"_"&amp;Input!$A$18</f>
        <v>_AGE</v>
      </c>
      <c r="E1118" s="5" t="str">
        <f>"_"&amp;Input!$A$12</f>
        <v>_ALL</v>
      </c>
      <c r="F1118" s="5" t="str">
        <f>"_"&amp;Input!$A$6</f>
        <v>_EAS</v>
      </c>
      <c r="G1118" s="5" t="str">
        <f>"_"&amp;Input!$A$31</f>
        <v>_adult</v>
      </c>
      <c r="H1118" s="5" t="str">
        <f>"_"&amp;Input!$A$36</f>
        <v>_control</v>
      </c>
      <c r="I1118" s="24" t="str">
        <f t="shared" si="18"/>
        <v>TG_UFAST_AGE_ALL_EAS_adult_control</v>
      </c>
      <c r="J1118" s="42"/>
      <c r="K1118" s="42"/>
      <c r="L1118" s="42"/>
      <c r="M1118" s="43"/>
    </row>
    <row r="1119" spans="1:13" x14ac:dyDescent="0.2">
      <c r="A1119" s="47">
        <v>103</v>
      </c>
      <c r="B1119" s="5" t="str">
        <f>Input!$A$23</f>
        <v>TG</v>
      </c>
      <c r="C1119" s="5" t="str">
        <f>"_"&amp;Input!$A$28</f>
        <v>_UFAST</v>
      </c>
      <c r="D1119" s="5" t="str">
        <f>"_"&amp;Input!$A$18</f>
        <v>_AGE</v>
      </c>
      <c r="E1119" s="5" t="str">
        <f>"_"&amp;Input!$A$12</f>
        <v>_ALL</v>
      </c>
      <c r="F1119" s="5" t="str">
        <f>"_"&amp;Input!$A$6</f>
        <v>_EAS</v>
      </c>
      <c r="G1119" s="5" t="str">
        <f>"_"&amp;Input!$A$32</f>
        <v>_child</v>
      </c>
      <c r="H1119" s="5" t="str">
        <f>"_"&amp;Input!$A$35</f>
        <v>_case</v>
      </c>
      <c r="I1119" s="24" t="str">
        <f t="shared" si="18"/>
        <v>TG_UFAST_AGE_ALL_EAS_child_case</v>
      </c>
      <c r="J1119" s="42"/>
      <c r="K1119" s="42"/>
      <c r="L1119" s="42"/>
      <c r="M1119" s="43"/>
    </row>
    <row r="1120" spans="1:13" x14ac:dyDescent="0.2">
      <c r="A1120" s="47">
        <v>104</v>
      </c>
      <c r="B1120" s="5" t="str">
        <f>Input!$A$23</f>
        <v>TG</v>
      </c>
      <c r="C1120" s="5" t="str">
        <f>"_"&amp;Input!$A$28</f>
        <v>_UFAST</v>
      </c>
      <c r="D1120" s="5" t="str">
        <f>"_"&amp;Input!$A$18</f>
        <v>_AGE</v>
      </c>
      <c r="E1120" s="5" t="str">
        <f>"_"&amp;Input!$A$12</f>
        <v>_ALL</v>
      </c>
      <c r="F1120" s="5" t="str">
        <f>"_"&amp;Input!$A$6</f>
        <v>_EAS</v>
      </c>
      <c r="G1120" s="5" t="str">
        <f>"_"&amp;Input!$A$32</f>
        <v>_child</v>
      </c>
      <c r="H1120" s="5" t="str">
        <f>"_"&amp;Input!$A$36</f>
        <v>_control</v>
      </c>
      <c r="I1120" s="24" t="str">
        <f t="shared" si="18"/>
        <v>TG_UFAST_AGE_ALL_EAS_child_control</v>
      </c>
      <c r="J1120" s="42"/>
      <c r="K1120" s="42"/>
      <c r="L1120" s="42"/>
      <c r="M1120" s="43"/>
    </row>
    <row r="1121" spans="1:13" x14ac:dyDescent="0.2">
      <c r="A1121" s="47">
        <v>105</v>
      </c>
      <c r="B1121" s="5" t="str">
        <f>Input!$A$23</f>
        <v>TG</v>
      </c>
      <c r="C1121" s="5" t="str">
        <f>"_"&amp;Input!$A$28</f>
        <v>_UFAST</v>
      </c>
      <c r="D1121" s="5" t="str">
        <f>"_"&amp;Input!$A$18</f>
        <v>_AGE</v>
      </c>
      <c r="E1121" s="5" t="str">
        <f>"_"&amp;Input!$A$12</f>
        <v>_ALL</v>
      </c>
      <c r="F1121" s="5" t="str">
        <f>"_"&amp;Input!$A$7</f>
        <v>_EUR</v>
      </c>
      <c r="G1121" s="5" t="str">
        <f>"_"&amp;Input!$A$31</f>
        <v>_adult</v>
      </c>
      <c r="H1121" s="5" t="str">
        <f>"_"&amp;Input!$A$35</f>
        <v>_case</v>
      </c>
      <c r="I1121" s="24" t="str">
        <f t="shared" si="18"/>
        <v>TG_UFAST_AGE_ALL_EUR_adult_case</v>
      </c>
      <c r="J1121" s="42"/>
      <c r="K1121" s="42"/>
      <c r="L1121" s="42"/>
      <c r="M1121" s="43"/>
    </row>
    <row r="1122" spans="1:13" x14ac:dyDescent="0.2">
      <c r="A1122" s="47">
        <v>106</v>
      </c>
      <c r="B1122" s="5" t="str">
        <f>Input!$A$23</f>
        <v>TG</v>
      </c>
      <c r="C1122" s="5" t="str">
        <f>"_"&amp;Input!$A$28</f>
        <v>_UFAST</v>
      </c>
      <c r="D1122" s="5" t="str">
        <f>"_"&amp;Input!$A$18</f>
        <v>_AGE</v>
      </c>
      <c r="E1122" s="5" t="str">
        <f>"_"&amp;Input!$A$12</f>
        <v>_ALL</v>
      </c>
      <c r="F1122" s="5" t="str">
        <f>"_"&amp;Input!$A$7</f>
        <v>_EUR</v>
      </c>
      <c r="G1122" s="5" t="str">
        <f>"_"&amp;Input!$A$31</f>
        <v>_adult</v>
      </c>
      <c r="H1122" s="5" t="str">
        <f>"_"&amp;Input!$A$36</f>
        <v>_control</v>
      </c>
      <c r="I1122" s="24" t="str">
        <f t="shared" si="18"/>
        <v>TG_UFAST_AGE_ALL_EUR_adult_control</v>
      </c>
      <c r="J1122" s="42"/>
      <c r="K1122" s="42"/>
      <c r="L1122" s="42"/>
      <c r="M1122" s="43"/>
    </row>
    <row r="1123" spans="1:13" x14ac:dyDescent="0.2">
      <c r="A1123" s="47">
        <v>107</v>
      </c>
      <c r="B1123" s="5" t="str">
        <f>Input!$A$23</f>
        <v>TG</v>
      </c>
      <c r="C1123" s="5" t="str">
        <f>"_"&amp;Input!$A$28</f>
        <v>_UFAST</v>
      </c>
      <c r="D1123" s="5" t="str">
        <f>"_"&amp;Input!$A$18</f>
        <v>_AGE</v>
      </c>
      <c r="E1123" s="5" t="str">
        <f>"_"&amp;Input!$A$12</f>
        <v>_ALL</v>
      </c>
      <c r="F1123" s="5" t="str">
        <f>"_"&amp;Input!$A$7</f>
        <v>_EUR</v>
      </c>
      <c r="G1123" s="5" t="str">
        <f>"_"&amp;Input!$A$32</f>
        <v>_child</v>
      </c>
      <c r="H1123" s="5" t="str">
        <f>"_"&amp;Input!$A$35</f>
        <v>_case</v>
      </c>
      <c r="I1123" s="24" t="str">
        <f t="shared" si="18"/>
        <v>TG_UFAST_AGE_ALL_EUR_child_case</v>
      </c>
      <c r="J1123" s="42"/>
      <c r="K1123" s="42"/>
      <c r="L1123" s="42"/>
      <c r="M1123" s="43"/>
    </row>
    <row r="1124" spans="1:13" x14ac:dyDescent="0.2">
      <c r="A1124" s="47">
        <v>108</v>
      </c>
      <c r="B1124" s="5" t="str">
        <f>Input!$A$23</f>
        <v>TG</v>
      </c>
      <c r="C1124" s="5" t="str">
        <f>"_"&amp;Input!$A$28</f>
        <v>_UFAST</v>
      </c>
      <c r="D1124" s="5" t="str">
        <f>"_"&amp;Input!$A$18</f>
        <v>_AGE</v>
      </c>
      <c r="E1124" s="5" t="str">
        <f>"_"&amp;Input!$A$12</f>
        <v>_ALL</v>
      </c>
      <c r="F1124" s="5" t="str">
        <f>"_"&amp;Input!$A$7</f>
        <v>_EUR</v>
      </c>
      <c r="G1124" s="5" t="str">
        <f>"_"&amp;Input!$A$32</f>
        <v>_child</v>
      </c>
      <c r="H1124" s="5" t="str">
        <f>"_"&amp;Input!$A$36</f>
        <v>_control</v>
      </c>
      <c r="I1124" s="24" t="str">
        <f t="shared" si="18"/>
        <v>TG_UFAST_AGE_ALL_EUR_child_control</v>
      </c>
      <c r="J1124" s="42"/>
      <c r="K1124" s="42"/>
      <c r="L1124" s="42"/>
      <c r="M1124" s="43"/>
    </row>
    <row r="1125" spans="1:13" x14ac:dyDescent="0.2">
      <c r="A1125" s="47">
        <v>109</v>
      </c>
      <c r="B1125" s="5" t="str">
        <f>Input!$A$23</f>
        <v>TG</v>
      </c>
      <c r="C1125" s="5" t="str">
        <f>"_"&amp;Input!$A$28</f>
        <v>_UFAST</v>
      </c>
      <c r="D1125" s="5" t="str">
        <f>"_"&amp;Input!$A$18</f>
        <v>_AGE</v>
      </c>
      <c r="E1125" s="5" t="str">
        <f>"_"&amp;Input!$A$12</f>
        <v>_ALL</v>
      </c>
      <c r="F1125" s="5" t="str">
        <f>"_"&amp;Input!$A$8</f>
        <v>_MES</v>
      </c>
      <c r="G1125" s="5" t="str">
        <f>"_"&amp;Input!$A$31</f>
        <v>_adult</v>
      </c>
      <c r="H1125" s="5" t="str">
        <f>"_"&amp;Input!$A$35</f>
        <v>_case</v>
      </c>
      <c r="I1125" s="24" t="str">
        <f t="shared" si="18"/>
        <v>TG_UFAST_AGE_ALL_MES_adult_case</v>
      </c>
      <c r="J1125" s="42"/>
      <c r="K1125" s="42"/>
      <c r="L1125" s="42"/>
      <c r="M1125" s="43"/>
    </row>
    <row r="1126" spans="1:13" x14ac:dyDescent="0.2">
      <c r="A1126" s="47">
        <v>110</v>
      </c>
      <c r="B1126" s="5" t="str">
        <f>Input!$A$23</f>
        <v>TG</v>
      </c>
      <c r="C1126" s="5" t="str">
        <f>"_"&amp;Input!$A$28</f>
        <v>_UFAST</v>
      </c>
      <c r="D1126" s="5" t="str">
        <f>"_"&amp;Input!$A$18</f>
        <v>_AGE</v>
      </c>
      <c r="E1126" s="5" t="str">
        <f>"_"&amp;Input!$A$12</f>
        <v>_ALL</v>
      </c>
      <c r="F1126" s="5" t="str">
        <f>"_"&amp;Input!$A$8</f>
        <v>_MES</v>
      </c>
      <c r="G1126" s="5" t="str">
        <f>"_"&amp;Input!$A$31</f>
        <v>_adult</v>
      </c>
      <c r="H1126" s="5" t="str">
        <f>"_"&amp;Input!$A$36</f>
        <v>_control</v>
      </c>
      <c r="I1126" s="24" t="str">
        <f t="shared" si="18"/>
        <v>TG_UFAST_AGE_ALL_MES_adult_control</v>
      </c>
      <c r="J1126" s="42"/>
      <c r="K1126" s="42"/>
      <c r="L1126" s="42"/>
      <c r="M1126" s="43"/>
    </row>
    <row r="1127" spans="1:13" x14ac:dyDescent="0.2">
      <c r="A1127" s="47">
        <v>111</v>
      </c>
      <c r="B1127" s="5" t="str">
        <f>Input!$A$23</f>
        <v>TG</v>
      </c>
      <c r="C1127" s="5" t="str">
        <f>"_"&amp;Input!$A$28</f>
        <v>_UFAST</v>
      </c>
      <c r="D1127" s="5" t="str">
        <f>"_"&amp;Input!$A$18</f>
        <v>_AGE</v>
      </c>
      <c r="E1127" s="5" t="str">
        <f>"_"&amp;Input!$A$12</f>
        <v>_ALL</v>
      </c>
      <c r="F1127" s="5" t="str">
        <f>"_"&amp;Input!$A$8</f>
        <v>_MES</v>
      </c>
      <c r="G1127" s="5" t="str">
        <f>"_"&amp;Input!$A$32</f>
        <v>_child</v>
      </c>
      <c r="H1127" s="5" t="str">
        <f>"_"&amp;Input!$A$35</f>
        <v>_case</v>
      </c>
      <c r="I1127" s="24" t="str">
        <f t="shared" si="18"/>
        <v>TG_UFAST_AGE_ALL_MES_child_case</v>
      </c>
      <c r="J1127" s="42"/>
      <c r="K1127" s="42"/>
      <c r="L1127" s="42"/>
      <c r="M1127" s="43"/>
    </row>
    <row r="1128" spans="1:13" x14ac:dyDescent="0.2">
      <c r="A1128" s="47">
        <v>112</v>
      </c>
      <c r="B1128" s="5" t="str">
        <f>Input!$A$23</f>
        <v>TG</v>
      </c>
      <c r="C1128" s="5" t="str">
        <f>"_"&amp;Input!$A$28</f>
        <v>_UFAST</v>
      </c>
      <c r="D1128" s="5" t="str">
        <f>"_"&amp;Input!$A$18</f>
        <v>_AGE</v>
      </c>
      <c r="E1128" s="5" t="str">
        <f>"_"&amp;Input!$A$12</f>
        <v>_ALL</v>
      </c>
      <c r="F1128" s="5" t="str">
        <f>"_"&amp;Input!$A$8</f>
        <v>_MES</v>
      </c>
      <c r="G1128" s="5" t="str">
        <f>"_"&amp;Input!$A$32</f>
        <v>_child</v>
      </c>
      <c r="H1128" s="5" t="str">
        <f>"_"&amp;Input!$A$36</f>
        <v>_control</v>
      </c>
      <c r="I1128" s="24" t="str">
        <f t="shared" si="18"/>
        <v>TG_UFAST_AGE_ALL_MES_child_control</v>
      </c>
      <c r="J1128" s="42"/>
      <c r="K1128" s="42"/>
      <c r="L1128" s="42"/>
      <c r="M1128" s="43"/>
    </row>
    <row r="1129" spans="1:13" x14ac:dyDescent="0.2">
      <c r="A1129" s="47">
        <v>113</v>
      </c>
      <c r="B1129" s="5" t="str">
        <f>Input!$A$23</f>
        <v>TG</v>
      </c>
      <c r="C1129" s="5" t="str">
        <f>"_"&amp;Input!$A$28</f>
        <v>_UFAST</v>
      </c>
      <c r="D1129" s="5" t="str">
        <f>"_"&amp;Input!$A$18</f>
        <v>_AGE</v>
      </c>
      <c r="E1129" s="5" t="str">
        <f>"_"&amp;Input!$A$13</f>
        <v>_M</v>
      </c>
      <c r="F1129" s="5" t="str">
        <f>"_"&amp;Input!$A$2</f>
        <v>_TOT</v>
      </c>
      <c r="G1129" s="5" t="str">
        <f>"_"&amp;Input!$A$31</f>
        <v>_adult</v>
      </c>
      <c r="H1129" s="5" t="str">
        <f>"_"&amp;Input!$A$35</f>
        <v>_case</v>
      </c>
      <c r="I1129" s="24" t="str">
        <f t="shared" si="18"/>
        <v>TG_UFAST_AGE_M_TOT_adult_case</v>
      </c>
      <c r="J1129" s="42"/>
      <c r="K1129" s="42"/>
      <c r="L1129" s="42"/>
      <c r="M1129" s="43"/>
    </row>
    <row r="1130" spans="1:13" x14ac:dyDescent="0.2">
      <c r="A1130" s="47">
        <v>114</v>
      </c>
      <c r="B1130" s="5" t="str">
        <f>Input!$A$23</f>
        <v>TG</v>
      </c>
      <c r="C1130" s="5" t="str">
        <f>"_"&amp;Input!$A$28</f>
        <v>_UFAST</v>
      </c>
      <c r="D1130" s="5" t="str">
        <f>"_"&amp;Input!$A$18</f>
        <v>_AGE</v>
      </c>
      <c r="E1130" s="5" t="str">
        <f>"_"&amp;Input!$A$13</f>
        <v>_M</v>
      </c>
      <c r="F1130" s="5" t="str">
        <f>"_"&amp;Input!$A$2</f>
        <v>_TOT</v>
      </c>
      <c r="G1130" s="5" t="str">
        <f>"_"&amp;Input!$A$31</f>
        <v>_adult</v>
      </c>
      <c r="H1130" s="5" t="str">
        <f>"_"&amp;Input!$A$36</f>
        <v>_control</v>
      </c>
      <c r="I1130" s="24" t="str">
        <f t="shared" si="18"/>
        <v>TG_UFAST_AGE_M_TOT_adult_control</v>
      </c>
      <c r="J1130" s="42"/>
      <c r="K1130" s="42"/>
      <c r="L1130" s="42"/>
      <c r="M1130" s="43"/>
    </row>
    <row r="1131" spans="1:13" x14ac:dyDescent="0.2">
      <c r="A1131" s="47">
        <v>115</v>
      </c>
      <c r="B1131" s="5" t="str">
        <f>Input!$A$23</f>
        <v>TG</v>
      </c>
      <c r="C1131" s="5" t="str">
        <f>"_"&amp;Input!$A$28</f>
        <v>_UFAST</v>
      </c>
      <c r="D1131" s="5" t="str">
        <f>"_"&amp;Input!$A$18</f>
        <v>_AGE</v>
      </c>
      <c r="E1131" s="5" t="str">
        <f>"_"&amp;Input!$A$13</f>
        <v>_M</v>
      </c>
      <c r="F1131" s="5" t="str">
        <f>"_"&amp;Input!$A$2</f>
        <v>_TOT</v>
      </c>
      <c r="G1131" s="5" t="str">
        <f>"_"&amp;Input!$A$32</f>
        <v>_child</v>
      </c>
      <c r="H1131" s="5" t="str">
        <f>"_"&amp;Input!$A$35</f>
        <v>_case</v>
      </c>
      <c r="I1131" s="24" t="str">
        <f t="shared" si="18"/>
        <v>TG_UFAST_AGE_M_TOT_child_case</v>
      </c>
      <c r="J1131" s="42"/>
      <c r="K1131" s="42"/>
      <c r="L1131" s="42"/>
      <c r="M1131" s="43"/>
    </row>
    <row r="1132" spans="1:13" x14ac:dyDescent="0.2">
      <c r="A1132" s="47">
        <v>116</v>
      </c>
      <c r="B1132" s="5" t="str">
        <f>Input!$A$23</f>
        <v>TG</v>
      </c>
      <c r="C1132" s="5" t="str">
        <f>"_"&amp;Input!$A$28</f>
        <v>_UFAST</v>
      </c>
      <c r="D1132" s="5" t="str">
        <f>"_"&amp;Input!$A$18</f>
        <v>_AGE</v>
      </c>
      <c r="E1132" s="5" t="str">
        <f>"_"&amp;Input!$A$13</f>
        <v>_M</v>
      </c>
      <c r="F1132" s="5" t="str">
        <f>"_"&amp;Input!$A$2</f>
        <v>_TOT</v>
      </c>
      <c r="G1132" s="5" t="str">
        <f>"_"&amp;Input!$A$32</f>
        <v>_child</v>
      </c>
      <c r="H1132" s="5" t="str">
        <f>"_"&amp;Input!$A$36</f>
        <v>_control</v>
      </c>
      <c r="I1132" s="24" t="str">
        <f t="shared" si="18"/>
        <v>TG_UFAST_AGE_M_TOT_child_control</v>
      </c>
      <c r="J1132" s="42"/>
      <c r="K1132" s="42"/>
      <c r="L1132" s="42"/>
      <c r="M1132" s="43"/>
    </row>
    <row r="1133" spans="1:13" x14ac:dyDescent="0.2">
      <c r="A1133" s="47">
        <v>117</v>
      </c>
      <c r="B1133" s="5" t="str">
        <f>Input!$A$23</f>
        <v>TG</v>
      </c>
      <c r="C1133" s="5" t="str">
        <f>"_"&amp;Input!$A$28</f>
        <v>_UFAST</v>
      </c>
      <c r="D1133" s="5" t="str">
        <f>"_"&amp;Input!$A$18</f>
        <v>_AGE</v>
      </c>
      <c r="E1133" s="5" t="str">
        <f>"_"&amp;Input!$A$13</f>
        <v>_M</v>
      </c>
      <c r="F1133" s="5" t="str">
        <f>"_"&amp;Input!$A$3</f>
        <v>_AFR</v>
      </c>
      <c r="G1133" s="5" t="str">
        <f>"_"&amp;Input!$A$31</f>
        <v>_adult</v>
      </c>
      <c r="H1133" s="5" t="str">
        <f>"_"&amp;Input!$A$35</f>
        <v>_case</v>
      </c>
      <c r="I1133" s="24" t="str">
        <f t="shared" si="18"/>
        <v>TG_UFAST_AGE_M_AFR_adult_case</v>
      </c>
      <c r="J1133" s="42"/>
      <c r="K1133" s="42"/>
      <c r="L1133" s="42"/>
      <c r="M1133" s="43"/>
    </row>
    <row r="1134" spans="1:13" x14ac:dyDescent="0.2">
      <c r="A1134" s="47">
        <v>118</v>
      </c>
      <c r="B1134" s="5" t="str">
        <f>Input!$A$23</f>
        <v>TG</v>
      </c>
      <c r="C1134" s="5" t="str">
        <f>"_"&amp;Input!$A$28</f>
        <v>_UFAST</v>
      </c>
      <c r="D1134" s="5" t="str">
        <f>"_"&amp;Input!$A$18</f>
        <v>_AGE</v>
      </c>
      <c r="E1134" s="5" t="str">
        <f>"_"&amp;Input!$A$13</f>
        <v>_M</v>
      </c>
      <c r="F1134" s="5" t="str">
        <f>"_"&amp;Input!$A$3</f>
        <v>_AFR</v>
      </c>
      <c r="G1134" s="5" t="str">
        <f>"_"&amp;Input!$A$31</f>
        <v>_adult</v>
      </c>
      <c r="H1134" s="5" t="str">
        <f>"_"&amp;Input!$A$36</f>
        <v>_control</v>
      </c>
      <c r="I1134" s="24" t="str">
        <f t="shared" si="18"/>
        <v>TG_UFAST_AGE_M_AFR_adult_control</v>
      </c>
      <c r="J1134" s="42"/>
      <c r="K1134" s="42"/>
      <c r="L1134" s="42"/>
      <c r="M1134" s="43"/>
    </row>
    <row r="1135" spans="1:13" x14ac:dyDescent="0.2">
      <c r="A1135" s="47">
        <v>119</v>
      </c>
      <c r="B1135" s="5" t="str">
        <f>Input!$A$23</f>
        <v>TG</v>
      </c>
      <c r="C1135" s="5" t="str">
        <f>"_"&amp;Input!$A$28</f>
        <v>_UFAST</v>
      </c>
      <c r="D1135" s="5" t="str">
        <f>"_"&amp;Input!$A$18</f>
        <v>_AGE</v>
      </c>
      <c r="E1135" s="5" t="str">
        <f>"_"&amp;Input!$A$13</f>
        <v>_M</v>
      </c>
      <c r="F1135" s="5" t="str">
        <f>"_"&amp;Input!$A$3</f>
        <v>_AFR</v>
      </c>
      <c r="G1135" s="5" t="str">
        <f>"_"&amp;Input!$A$32</f>
        <v>_child</v>
      </c>
      <c r="H1135" s="5" t="str">
        <f>"_"&amp;Input!$A$35</f>
        <v>_case</v>
      </c>
      <c r="I1135" s="24" t="str">
        <f t="shared" si="18"/>
        <v>TG_UFAST_AGE_M_AFR_child_case</v>
      </c>
      <c r="J1135" s="42"/>
      <c r="K1135" s="42"/>
      <c r="L1135" s="42"/>
      <c r="M1135" s="43"/>
    </row>
    <row r="1136" spans="1:13" x14ac:dyDescent="0.2">
      <c r="A1136" s="47">
        <v>120</v>
      </c>
      <c r="B1136" s="5" t="str">
        <f>Input!$A$23</f>
        <v>TG</v>
      </c>
      <c r="C1136" s="5" t="str">
        <f>"_"&amp;Input!$A$28</f>
        <v>_UFAST</v>
      </c>
      <c r="D1136" s="5" t="str">
        <f>"_"&amp;Input!$A$18</f>
        <v>_AGE</v>
      </c>
      <c r="E1136" s="5" t="str">
        <f>"_"&amp;Input!$A$13</f>
        <v>_M</v>
      </c>
      <c r="F1136" s="5" t="str">
        <f>"_"&amp;Input!$A$3</f>
        <v>_AFR</v>
      </c>
      <c r="G1136" s="5" t="str">
        <f>"_"&amp;Input!$A$32</f>
        <v>_child</v>
      </c>
      <c r="H1136" s="5" t="str">
        <f>"_"&amp;Input!$A$36</f>
        <v>_control</v>
      </c>
      <c r="I1136" s="24" t="str">
        <f t="shared" si="18"/>
        <v>TG_UFAST_AGE_M_AFR_child_control</v>
      </c>
      <c r="J1136" s="42"/>
      <c r="K1136" s="42"/>
      <c r="L1136" s="42"/>
      <c r="M1136" s="43"/>
    </row>
    <row r="1137" spans="1:13" x14ac:dyDescent="0.2">
      <c r="A1137" s="47">
        <v>121</v>
      </c>
      <c r="B1137" s="5" t="str">
        <f>Input!$A$23</f>
        <v>TG</v>
      </c>
      <c r="C1137" s="5" t="str">
        <f>"_"&amp;Input!$A$28</f>
        <v>_UFAST</v>
      </c>
      <c r="D1137" s="5" t="str">
        <f>"_"&amp;Input!$A$18</f>
        <v>_AGE</v>
      </c>
      <c r="E1137" s="5" t="str">
        <f>"_"&amp;Input!$A$13</f>
        <v>_M</v>
      </c>
      <c r="F1137" s="5" t="str">
        <f>"_"&amp;Input!$A$4</f>
        <v>_AMR</v>
      </c>
      <c r="G1137" s="5" t="str">
        <f>"_"&amp;Input!$A$31</f>
        <v>_adult</v>
      </c>
      <c r="H1137" s="5" t="str">
        <f>"_"&amp;Input!$A$35</f>
        <v>_case</v>
      </c>
      <c r="I1137" s="24" t="str">
        <f t="shared" si="18"/>
        <v>TG_UFAST_AGE_M_AMR_adult_case</v>
      </c>
      <c r="J1137" s="42"/>
      <c r="K1137" s="42"/>
      <c r="L1137" s="42"/>
      <c r="M1137" s="43"/>
    </row>
    <row r="1138" spans="1:13" x14ac:dyDescent="0.2">
      <c r="A1138" s="47">
        <v>122</v>
      </c>
      <c r="B1138" s="5" t="str">
        <f>Input!$A$23</f>
        <v>TG</v>
      </c>
      <c r="C1138" s="5" t="str">
        <f>"_"&amp;Input!$A$28</f>
        <v>_UFAST</v>
      </c>
      <c r="D1138" s="5" t="str">
        <f>"_"&amp;Input!$A$18</f>
        <v>_AGE</v>
      </c>
      <c r="E1138" s="5" t="str">
        <f>"_"&amp;Input!$A$13</f>
        <v>_M</v>
      </c>
      <c r="F1138" s="5" t="str">
        <f>"_"&amp;Input!$A$4</f>
        <v>_AMR</v>
      </c>
      <c r="G1138" s="5" t="str">
        <f>"_"&amp;Input!$A$31</f>
        <v>_adult</v>
      </c>
      <c r="H1138" s="5" t="str">
        <f>"_"&amp;Input!$A$36</f>
        <v>_control</v>
      </c>
      <c r="I1138" s="24" t="str">
        <f t="shared" si="18"/>
        <v>TG_UFAST_AGE_M_AMR_adult_control</v>
      </c>
      <c r="J1138" s="42"/>
      <c r="K1138" s="42"/>
      <c r="L1138" s="42"/>
      <c r="M1138" s="43"/>
    </row>
    <row r="1139" spans="1:13" x14ac:dyDescent="0.2">
      <c r="A1139" s="47">
        <v>123</v>
      </c>
      <c r="B1139" s="5" t="str">
        <f>Input!$A$23</f>
        <v>TG</v>
      </c>
      <c r="C1139" s="5" t="str">
        <f>"_"&amp;Input!$A$28</f>
        <v>_UFAST</v>
      </c>
      <c r="D1139" s="5" t="str">
        <f>"_"&amp;Input!$A$18</f>
        <v>_AGE</v>
      </c>
      <c r="E1139" s="5" t="str">
        <f>"_"&amp;Input!$A$13</f>
        <v>_M</v>
      </c>
      <c r="F1139" s="5" t="str">
        <f>"_"&amp;Input!$A$4</f>
        <v>_AMR</v>
      </c>
      <c r="G1139" s="5" t="str">
        <f>"_"&amp;Input!$A$32</f>
        <v>_child</v>
      </c>
      <c r="H1139" s="5" t="str">
        <f>"_"&amp;Input!$A$35</f>
        <v>_case</v>
      </c>
      <c r="I1139" s="24" t="str">
        <f t="shared" si="18"/>
        <v>TG_UFAST_AGE_M_AMR_child_case</v>
      </c>
      <c r="J1139" s="42"/>
      <c r="K1139" s="42"/>
      <c r="L1139" s="42"/>
      <c r="M1139" s="43"/>
    </row>
    <row r="1140" spans="1:13" x14ac:dyDescent="0.2">
      <c r="A1140" s="47">
        <v>124</v>
      </c>
      <c r="B1140" s="5" t="str">
        <f>Input!$A$23</f>
        <v>TG</v>
      </c>
      <c r="C1140" s="5" t="str">
        <f>"_"&amp;Input!$A$28</f>
        <v>_UFAST</v>
      </c>
      <c r="D1140" s="5" t="str">
        <f>"_"&amp;Input!$A$18</f>
        <v>_AGE</v>
      </c>
      <c r="E1140" s="5" t="str">
        <f>"_"&amp;Input!$A$13</f>
        <v>_M</v>
      </c>
      <c r="F1140" s="5" t="str">
        <f>"_"&amp;Input!$A$4</f>
        <v>_AMR</v>
      </c>
      <c r="G1140" s="5" t="str">
        <f>"_"&amp;Input!$A$32</f>
        <v>_child</v>
      </c>
      <c r="H1140" s="5" t="str">
        <f>"_"&amp;Input!$A$36</f>
        <v>_control</v>
      </c>
      <c r="I1140" s="24" t="str">
        <f t="shared" si="18"/>
        <v>TG_UFAST_AGE_M_AMR_child_control</v>
      </c>
      <c r="J1140" s="42"/>
      <c r="K1140" s="42"/>
      <c r="L1140" s="42"/>
      <c r="M1140" s="43"/>
    </row>
    <row r="1141" spans="1:13" x14ac:dyDescent="0.2">
      <c r="A1141" s="47">
        <v>125</v>
      </c>
      <c r="B1141" s="5" t="str">
        <f>Input!$A$23</f>
        <v>TG</v>
      </c>
      <c r="C1141" s="5" t="str">
        <f>"_"&amp;Input!$A$28</f>
        <v>_UFAST</v>
      </c>
      <c r="D1141" s="5" t="str">
        <f>"_"&amp;Input!$A$18</f>
        <v>_AGE</v>
      </c>
      <c r="E1141" s="5" t="str">
        <f>"_"&amp;Input!$A$13</f>
        <v>_M</v>
      </c>
      <c r="F1141" s="5" t="str">
        <f>"_"&amp;Input!$A$5</f>
        <v>_CSA</v>
      </c>
      <c r="G1141" s="5" t="str">
        <f>"_"&amp;Input!$A$31</f>
        <v>_adult</v>
      </c>
      <c r="H1141" s="5" t="str">
        <f>"_"&amp;Input!$A$35</f>
        <v>_case</v>
      </c>
      <c r="I1141" s="24" t="str">
        <f t="shared" si="18"/>
        <v>TG_UFAST_AGE_M_CSA_adult_case</v>
      </c>
      <c r="J1141" s="42"/>
      <c r="K1141" s="42"/>
      <c r="L1141" s="42"/>
      <c r="M1141" s="43"/>
    </row>
    <row r="1142" spans="1:13" x14ac:dyDescent="0.2">
      <c r="A1142" s="47">
        <v>126</v>
      </c>
      <c r="B1142" s="5" t="str">
        <f>Input!$A$23</f>
        <v>TG</v>
      </c>
      <c r="C1142" s="5" t="str">
        <f>"_"&amp;Input!$A$28</f>
        <v>_UFAST</v>
      </c>
      <c r="D1142" s="5" t="str">
        <f>"_"&amp;Input!$A$18</f>
        <v>_AGE</v>
      </c>
      <c r="E1142" s="5" t="str">
        <f>"_"&amp;Input!$A$13</f>
        <v>_M</v>
      </c>
      <c r="F1142" s="5" t="str">
        <f>"_"&amp;Input!$A$5</f>
        <v>_CSA</v>
      </c>
      <c r="G1142" s="5" t="str">
        <f>"_"&amp;Input!$A$31</f>
        <v>_adult</v>
      </c>
      <c r="H1142" s="5" t="str">
        <f>"_"&amp;Input!$A$36</f>
        <v>_control</v>
      </c>
      <c r="I1142" s="24" t="str">
        <f t="shared" si="18"/>
        <v>TG_UFAST_AGE_M_CSA_adult_control</v>
      </c>
      <c r="J1142" s="42"/>
      <c r="K1142" s="42"/>
      <c r="L1142" s="42"/>
      <c r="M1142" s="43"/>
    </row>
    <row r="1143" spans="1:13" x14ac:dyDescent="0.2">
      <c r="A1143" s="47">
        <v>127</v>
      </c>
      <c r="B1143" s="5" t="str">
        <f>Input!$A$23</f>
        <v>TG</v>
      </c>
      <c r="C1143" s="5" t="str">
        <f>"_"&amp;Input!$A$28</f>
        <v>_UFAST</v>
      </c>
      <c r="D1143" s="5" t="str">
        <f>"_"&amp;Input!$A$18</f>
        <v>_AGE</v>
      </c>
      <c r="E1143" s="5" t="str">
        <f>"_"&amp;Input!$A$13</f>
        <v>_M</v>
      </c>
      <c r="F1143" s="5" t="str">
        <f>"_"&amp;Input!$A$5</f>
        <v>_CSA</v>
      </c>
      <c r="G1143" s="5" t="str">
        <f>"_"&amp;Input!$A$32</f>
        <v>_child</v>
      </c>
      <c r="H1143" s="5" t="str">
        <f>"_"&amp;Input!$A$35</f>
        <v>_case</v>
      </c>
      <c r="I1143" s="24" t="str">
        <f t="shared" si="18"/>
        <v>TG_UFAST_AGE_M_CSA_child_case</v>
      </c>
      <c r="J1143" s="42"/>
      <c r="K1143" s="42"/>
      <c r="L1143" s="42"/>
      <c r="M1143" s="43"/>
    </row>
    <row r="1144" spans="1:13" x14ac:dyDescent="0.2">
      <c r="A1144" s="47">
        <v>128</v>
      </c>
      <c r="B1144" s="5" t="str">
        <f>Input!$A$23</f>
        <v>TG</v>
      </c>
      <c r="C1144" s="5" t="str">
        <f>"_"&amp;Input!$A$28</f>
        <v>_UFAST</v>
      </c>
      <c r="D1144" s="5" t="str">
        <f>"_"&amp;Input!$A$18</f>
        <v>_AGE</v>
      </c>
      <c r="E1144" s="5" t="str">
        <f>"_"&amp;Input!$A$13</f>
        <v>_M</v>
      </c>
      <c r="F1144" s="5" t="str">
        <f>"_"&amp;Input!$A$5</f>
        <v>_CSA</v>
      </c>
      <c r="G1144" s="5" t="str">
        <f>"_"&amp;Input!$A$32</f>
        <v>_child</v>
      </c>
      <c r="H1144" s="5" t="str">
        <f>"_"&amp;Input!$A$36</f>
        <v>_control</v>
      </c>
      <c r="I1144" s="24" t="str">
        <f t="shared" si="18"/>
        <v>TG_UFAST_AGE_M_CSA_child_control</v>
      </c>
      <c r="J1144" s="42"/>
      <c r="K1144" s="42"/>
      <c r="L1144" s="42"/>
      <c r="M1144" s="43"/>
    </row>
    <row r="1145" spans="1:13" x14ac:dyDescent="0.2">
      <c r="A1145" s="47">
        <v>129</v>
      </c>
      <c r="B1145" s="5" t="str">
        <f>Input!$A$23</f>
        <v>TG</v>
      </c>
      <c r="C1145" s="5" t="str">
        <f>"_"&amp;Input!$A$28</f>
        <v>_UFAST</v>
      </c>
      <c r="D1145" s="5" t="str">
        <f>"_"&amp;Input!$A$18</f>
        <v>_AGE</v>
      </c>
      <c r="E1145" s="5" t="str">
        <f>"_"&amp;Input!$A$13</f>
        <v>_M</v>
      </c>
      <c r="F1145" s="5" t="str">
        <f>"_"&amp;Input!$A$6</f>
        <v>_EAS</v>
      </c>
      <c r="G1145" s="5" t="str">
        <f>"_"&amp;Input!$A$31</f>
        <v>_adult</v>
      </c>
      <c r="H1145" s="5" t="str">
        <f>"_"&amp;Input!$A$35</f>
        <v>_case</v>
      </c>
      <c r="I1145" s="24" t="str">
        <f t="shared" si="18"/>
        <v>TG_UFAST_AGE_M_EAS_adult_case</v>
      </c>
      <c r="J1145" s="42"/>
      <c r="K1145" s="42"/>
      <c r="L1145" s="42"/>
      <c r="M1145" s="43"/>
    </row>
    <row r="1146" spans="1:13" x14ac:dyDescent="0.2">
      <c r="A1146" s="47">
        <v>130</v>
      </c>
      <c r="B1146" s="5" t="str">
        <f>Input!$A$23</f>
        <v>TG</v>
      </c>
      <c r="C1146" s="5" t="str">
        <f>"_"&amp;Input!$A$28</f>
        <v>_UFAST</v>
      </c>
      <c r="D1146" s="5" t="str">
        <f>"_"&amp;Input!$A$18</f>
        <v>_AGE</v>
      </c>
      <c r="E1146" s="5" t="str">
        <f>"_"&amp;Input!$A$13</f>
        <v>_M</v>
      </c>
      <c r="F1146" s="5" t="str">
        <f>"_"&amp;Input!$A$6</f>
        <v>_EAS</v>
      </c>
      <c r="G1146" s="5" t="str">
        <f>"_"&amp;Input!$A$31</f>
        <v>_adult</v>
      </c>
      <c r="H1146" s="5" t="str">
        <f>"_"&amp;Input!$A$36</f>
        <v>_control</v>
      </c>
      <c r="I1146" s="24" t="str">
        <f t="shared" ref="I1146:I1183" si="19">B1146&amp;C1146&amp;D1146&amp;E1146&amp;F1146&amp;G1146&amp;H1146</f>
        <v>TG_UFAST_AGE_M_EAS_adult_control</v>
      </c>
      <c r="J1146" s="42"/>
      <c r="K1146" s="42"/>
      <c r="L1146" s="42"/>
      <c r="M1146" s="43"/>
    </row>
    <row r="1147" spans="1:13" x14ac:dyDescent="0.2">
      <c r="A1147" s="47">
        <v>131</v>
      </c>
      <c r="B1147" s="5" t="str">
        <f>Input!$A$23</f>
        <v>TG</v>
      </c>
      <c r="C1147" s="5" t="str">
        <f>"_"&amp;Input!$A$28</f>
        <v>_UFAST</v>
      </c>
      <c r="D1147" s="5" t="str">
        <f>"_"&amp;Input!$A$18</f>
        <v>_AGE</v>
      </c>
      <c r="E1147" s="5" t="str">
        <f>"_"&amp;Input!$A$13</f>
        <v>_M</v>
      </c>
      <c r="F1147" s="5" t="str">
        <f>"_"&amp;Input!$A$6</f>
        <v>_EAS</v>
      </c>
      <c r="G1147" s="5" t="str">
        <f>"_"&amp;Input!$A$32</f>
        <v>_child</v>
      </c>
      <c r="H1147" s="5" t="str">
        <f>"_"&amp;Input!$A$35</f>
        <v>_case</v>
      </c>
      <c r="I1147" s="24" t="str">
        <f t="shared" si="19"/>
        <v>TG_UFAST_AGE_M_EAS_child_case</v>
      </c>
      <c r="J1147" s="42"/>
      <c r="K1147" s="42"/>
      <c r="L1147" s="42"/>
      <c r="M1147" s="43"/>
    </row>
    <row r="1148" spans="1:13" x14ac:dyDescent="0.2">
      <c r="A1148" s="47">
        <v>132</v>
      </c>
      <c r="B1148" s="5" t="str">
        <f>Input!$A$23</f>
        <v>TG</v>
      </c>
      <c r="C1148" s="5" t="str">
        <f>"_"&amp;Input!$A$28</f>
        <v>_UFAST</v>
      </c>
      <c r="D1148" s="5" t="str">
        <f>"_"&amp;Input!$A$18</f>
        <v>_AGE</v>
      </c>
      <c r="E1148" s="5" t="str">
        <f>"_"&amp;Input!$A$13</f>
        <v>_M</v>
      </c>
      <c r="F1148" s="5" t="str">
        <f>"_"&amp;Input!$A$6</f>
        <v>_EAS</v>
      </c>
      <c r="G1148" s="5" t="str">
        <f>"_"&amp;Input!$A$32</f>
        <v>_child</v>
      </c>
      <c r="H1148" s="5" t="str">
        <f>"_"&amp;Input!$A$36</f>
        <v>_control</v>
      </c>
      <c r="I1148" s="24" t="str">
        <f t="shared" si="19"/>
        <v>TG_UFAST_AGE_M_EAS_child_control</v>
      </c>
      <c r="J1148" s="42"/>
      <c r="K1148" s="42"/>
      <c r="L1148" s="42"/>
      <c r="M1148" s="43"/>
    </row>
    <row r="1149" spans="1:13" x14ac:dyDescent="0.2">
      <c r="A1149" s="47">
        <v>133</v>
      </c>
      <c r="B1149" s="5" t="str">
        <f>Input!$A$23</f>
        <v>TG</v>
      </c>
      <c r="C1149" s="5" t="str">
        <f>"_"&amp;Input!$A$28</f>
        <v>_UFAST</v>
      </c>
      <c r="D1149" s="5" t="str">
        <f>"_"&amp;Input!$A$18</f>
        <v>_AGE</v>
      </c>
      <c r="E1149" s="5" t="str">
        <f>"_"&amp;Input!$A$13</f>
        <v>_M</v>
      </c>
      <c r="F1149" s="5" t="str">
        <f>"_"&amp;Input!$A$7</f>
        <v>_EUR</v>
      </c>
      <c r="G1149" s="5" t="str">
        <f>"_"&amp;Input!$A$31</f>
        <v>_adult</v>
      </c>
      <c r="H1149" s="5" t="str">
        <f>"_"&amp;Input!$A$35</f>
        <v>_case</v>
      </c>
      <c r="I1149" s="24" t="str">
        <f t="shared" si="19"/>
        <v>TG_UFAST_AGE_M_EUR_adult_case</v>
      </c>
      <c r="J1149" s="42"/>
      <c r="K1149" s="42"/>
      <c r="L1149" s="42"/>
      <c r="M1149" s="43"/>
    </row>
    <row r="1150" spans="1:13" x14ac:dyDescent="0.2">
      <c r="A1150" s="47">
        <v>134</v>
      </c>
      <c r="B1150" s="5" t="str">
        <f>Input!$A$23</f>
        <v>TG</v>
      </c>
      <c r="C1150" s="5" t="str">
        <f>"_"&amp;Input!$A$28</f>
        <v>_UFAST</v>
      </c>
      <c r="D1150" s="5" t="str">
        <f>"_"&amp;Input!$A$18</f>
        <v>_AGE</v>
      </c>
      <c r="E1150" s="5" t="str">
        <f>"_"&amp;Input!$A$13</f>
        <v>_M</v>
      </c>
      <c r="F1150" s="5" t="str">
        <f>"_"&amp;Input!$A$7</f>
        <v>_EUR</v>
      </c>
      <c r="G1150" s="5" t="str">
        <f>"_"&amp;Input!$A$31</f>
        <v>_adult</v>
      </c>
      <c r="H1150" s="5" t="str">
        <f>"_"&amp;Input!$A$36</f>
        <v>_control</v>
      </c>
      <c r="I1150" s="24" t="str">
        <f t="shared" si="19"/>
        <v>TG_UFAST_AGE_M_EUR_adult_control</v>
      </c>
      <c r="J1150" s="42"/>
      <c r="K1150" s="42"/>
      <c r="L1150" s="42"/>
      <c r="M1150" s="43"/>
    </row>
    <row r="1151" spans="1:13" x14ac:dyDescent="0.2">
      <c r="A1151" s="47">
        <v>135</v>
      </c>
      <c r="B1151" s="5" t="str">
        <f>Input!$A$23</f>
        <v>TG</v>
      </c>
      <c r="C1151" s="5" t="str">
        <f>"_"&amp;Input!$A$28</f>
        <v>_UFAST</v>
      </c>
      <c r="D1151" s="5" t="str">
        <f>"_"&amp;Input!$A$18</f>
        <v>_AGE</v>
      </c>
      <c r="E1151" s="5" t="str">
        <f>"_"&amp;Input!$A$13</f>
        <v>_M</v>
      </c>
      <c r="F1151" s="5" t="str">
        <f>"_"&amp;Input!$A$7</f>
        <v>_EUR</v>
      </c>
      <c r="G1151" s="5" t="str">
        <f>"_"&amp;Input!$A$32</f>
        <v>_child</v>
      </c>
      <c r="H1151" s="5" t="str">
        <f>"_"&amp;Input!$A$35</f>
        <v>_case</v>
      </c>
      <c r="I1151" s="24" t="str">
        <f t="shared" si="19"/>
        <v>TG_UFAST_AGE_M_EUR_child_case</v>
      </c>
      <c r="J1151" s="42"/>
      <c r="K1151" s="42"/>
      <c r="L1151" s="42"/>
      <c r="M1151" s="43"/>
    </row>
    <row r="1152" spans="1:13" x14ac:dyDescent="0.2">
      <c r="A1152" s="47">
        <v>136</v>
      </c>
      <c r="B1152" s="5" t="str">
        <f>Input!$A$23</f>
        <v>TG</v>
      </c>
      <c r="C1152" s="5" t="str">
        <f>"_"&amp;Input!$A$28</f>
        <v>_UFAST</v>
      </c>
      <c r="D1152" s="5" t="str">
        <f>"_"&amp;Input!$A$18</f>
        <v>_AGE</v>
      </c>
      <c r="E1152" s="5" t="str">
        <f>"_"&amp;Input!$A$13</f>
        <v>_M</v>
      </c>
      <c r="F1152" s="5" t="str">
        <f>"_"&amp;Input!$A$7</f>
        <v>_EUR</v>
      </c>
      <c r="G1152" s="5" t="str">
        <f>"_"&amp;Input!$A$32</f>
        <v>_child</v>
      </c>
      <c r="H1152" s="5" t="str">
        <f>"_"&amp;Input!$A$36</f>
        <v>_control</v>
      </c>
      <c r="I1152" s="24" t="str">
        <f t="shared" si="19"/>
        <v>TG_UFAST_AGE_M_EUR_child_control</v>
      </c>
      <c r="J1152" s="42"/>
      <c r="K1152" s="42"/>
      <c r="L1152" s="42"/>
      <c r="M1152" s="43"/>
    </row>
    <row r="1153" spans="1:13" x14ac:dyDescent="0.2">
      <c r="A1153" s="47">
        <v>137</v>
      </c>
      <c r="B1153" s="5" t="str">
        <f>Input!$A$23</f>
        <v>TG</v>
      </c>
      <c r="C1153" s="5" t="str">
        <f>"_"&amp;Input!$A$28</f>
        <v>_UFAST</v>
      </c>
      <c r="D1153" s="5" t="str">
        <f>"_"&amp;Input!$A$18</f>
        <v>_AGE</v>
      </c>
      <c r="E1153" s="5" t="str">
        <f>"_"&amp;Input!$A$13</f>
        <v>_M</v>
      </c>
      <c r="F1153" s="5" t="str">
        <f>"_"&amp;Input!$A$8</f>
        <v>_MES</v>
      </c>
      <c r="G1153" s="5" t="str">
        <f>"_"&amp;Input!$A$31</f>
        <v>_adult</v>
      </c>
      <c r="H1153" s="5" t="str">
        <f>"_"&amp;Input!$A$35</f>
        <v>_case</v>
      </c>
      <c r="I1153" s="24" t="str">
        <f t="shared" si="19"/>
        <v>TG_UFAST_AGE_M_MES_adult_case</v>
      </c>
      <c r="J1153" s="42"/>
      <c r="K1153" s="42"/>
      <c r="L1153" s="42"/>
      <c r="M1153" s="43"/>
    </row>
    <row r="1154" spans="1:13" x14ac:dyDescent="0.2">
      <c r="A1154" s="47">
        <v>138</v>
      </c>
      <c r="B1154" s="5" t="str">
        <f>Input!$A$23</f>
        <v>TG</v>
      </c>
      <c r="C1154" s="5" t="str">
        <f>"_"&amp;Input!$A$28</f>
        <v>_UFAST</v>
      </c>
      <c r="D1154" s="5" t="str">
        <f>"_"&amp;Input!$A$18</f>
        <v>_AGE</v>
      </c>
      <c r="E1154" s="5" t="str">
        <f>"_"&amp;Input!$A$13</f>
        <v>_M</v>
      </c>
      <c r="F1154" s="5" t="str">
        <f>"_"&amp;Input!$A$8</f>
        <v>_MES</v>
      </c>
      <c r="G1154" s="5" t="str">
        <f>"_"&amp;Input!$A$31</f>
        <v>_adult</v>
      </c>
      <c r="H1154" s="5" t="str">
        <f>"_"&amp;Input!$A$36</f>
        <v>_control</v>
      </c>
      <c r="I1154" s="24" t="str">
        <f t="shared" si="19"/>
        <v>TG_UFAST_AGE_M_MES_adult_control</v>
      </c>
      <c r="J1154" s="42"/>
      <c r="K1154" s="42"/>
      <c r="L1154" s="42"/>
      <c r="M1154" s="43"/>
    </row>
    <row r="1155" spans="1:13" x14ac:dyDescent="0.2">
      <c r="A1155" s="47">
        <v>139</v>
      </c>
      <c r="B1155" s="5" t="str">
        <f>Input!$A$23</f>
        <v>TG</v>
      </c>
      <c r="C1155" s="5" t="str">
        <f>"_"&amp;Input!$A$28</f>
        <v>_UFAST</v>
      </c>
      <c r="D1155" s="5" t="str">
        <f>"_"&amp;Input!$A$18</f>
        <v>_AGE</v>
      </c>
      <c r="E1155" s="5" t="str">
        <f>"_"&amp;Input!$A$13</f>
        <v>_M</v>
      </c>
      <c r="F1155" s="5" t="str">
        <f>"_"&amp;Input!$A$8</f>
        <v>_MES</v>
      </c>
      <c r="G1155" s="5" t="str">
        <f>"_"&amp;Input!$A$32</f>
        <v>_child</v>
      </c>
      <c r="H1155" s="5" t="str">
        <f>"_"&amp;Input!$A$35</f>
        <v>_case</v>
      </c>
      <c r="I1155" s="24" t="str">
        <f t="shared" si="19"/>
        <v>TG_UFAST_AGE_M_MES_child_case</v>
      </c>
      <c r="J1155" s="42"/>
      <c r="K1155" s="42"/>
      <c r="L1155" s="42"/>
      <c r="M1155" s="43"/>
    </row>
    <row r="1156" spans="1:13" x14ac:dyDescent="0.2">
      <c r="A1156" s="47">
        <v>140</v>
      </c>
      <c r="B1156" s="5" t="str">
        <f>Input!$A$23</f>
        <v>TG</v>
      </c>
      <c r="C1156" s="5" t="str">
        <f>"_"&amp;Input!$A$28</f>
        <v>_UFAST</v>
      </c>
      <c r="D1156" s="5" t="str">
        <f>"_"&amp;Input!$A$18</f>
        <v>_AGE</v>
      </c>
      <c r="E1156" s="5" t="str">
        <f>"_"&amp;Input!$A$13</f>
        <v>_M</v>
      </c>
      <c r="F1156" s="5" t="str">
        <f>"_"&amp;Input!$A$8</f>
        <v>_MES</v>
      </c>
      <c r="G1156" s="5" t="str">
        <f>"_"&amp;Input!$A$32</f>
        <v>_child</v>
      </c>
      <c r="H1156" s="5" t="str">
        <f>"_"&amp;Input!$A$36</f>
        <v>_control</v>
      </c>
      <c r="I1156" s="24" t="str">
        <f t="shared" si="19"/>
        <v>TG_UFAST_AGE_M_MES_child_control</v>
      </c>
      <c r="J1156" s="42"/>
      <c r="K1156" s="42"/>
      <c r="L1156" s="42"/>
      <c r="M1156" s="43"/>
    </row>
    <row r="1157" spans="1:13" x14ac:dyDescent="0.2">
      <c r="A1157" s="47">
        <v>141</v>
      </c>
      <c r="B1157" s="5" t="str">
        <f>Input!$A$23</f>
        <v>TG</v>
      </c>
      <c r="C1157" s="5" t="str">
        <f>"_"&amp;Input!$A$28</f>
        <v>_UFAST</v>
      </c>
      <c r="D1157" s="5" t="str">
        <f>"_"&amp;Input!$A$18</f>
        <v>_AGE</v>
      </c>
      <c r="E1157" s="5" t="str">
        <f>"_"&amp;Input!$A$14</f>
        <v>_F</v>
      </c>
      <c r="F1157" s="5" t="str">
        <f>"_"&amp;Input!$A$2</f>
        <v>_TOT</v>
      </c>
      <c r="G1157" s="5" t="str">
        <f>"_"&amp;Input!$A$31</f>
        <v>_adult</v>
      </c>
      <c r="H1157" s="5" t="str">
        <f>"_"&amp;Input!$A$35</f>
        <v>_case</v>
      </c>
      <c r="I1157" s="24" t="str">
        <f t="shared" si="19"/>
        <v>TG_UFAST_AGE_F_TOT_adult_case</v>
      </c>
      <c r="J1157" s="42"/>
      <c r="K1157" s="42"/>
      <c r="L1157" s="42"/>
      <c r="M1157" s="43"/>
    </row>
    <row r="1158" spans="1:13" x14ac:dyDescent="0.2">
      <c r="A1158" s="47">
        <v>142</v>
      </c>
      <c r="B1158" s="5" t="str">
        <f>Input!$A$23</f>
        <v>TG</v>
      </c>
      <c r="C1158" s="5" t="str">
        <f>"_"&amp;Input!$A$28</f>
        <v>_UFAST</v>
      </c>
      <c r="D1158" s="5" t="str">
        <f>"_"&amp;Input!$A$18</f>
        <v>_AGE</v>
      </c>
      <c r="E1158" s="5" t="str">
        <f>"_"&amp;Input!$A$14</f>
        <v>_F</v>
      </c>
      <c r="F1158" s="5" t="str">
        <f>"_"&amp;Input!$A$2</f>
        <v>_TOT</v>
      </c>
      <c r="G1158" s="5" t="str">
        <f>"_"&amp;Input!$A$31</f>
        <v>_adult</v>
      </c>
      <c r="H1158" s="5" t="str">
        <f>"_"&amp;Input!$A$36</f>
        <v>_control</v>
      </c>
      <c r="I1158" s="24" t="str">
        <f t="shared" si="19"/>
        <v>TG_UFAST_AGE_F_TOT_adult_control</v>
      </c>
      <c r="J1158" s="42"/>
      <c r="K1158" s="42"/>
      <c r="L1158" s="42"/>
      <c r="M1158" s="43"/>
    </row>
    <row r="1159" spans="1:13" x14ac:dyDescent="0.2">
      <c r="A1159" s="47">
        <v>143</v>
      </c>
      <c r="B1159" s="5" t="str">
        <f>Input!$A$23</f>
        <v>TG</v>
      </c>
      <c r="C1159" s="5" t="str">
        <f>"_"&amp;Input!$A$28</f>
        <v>_UFAST</v>
      </c>
      <c r="D1159" s="5" t="str">
        <f>"_"&amp;Input!$A$18</f>
        <v>_AGE</v>
      </c>
      <c r="E1159" s="5" t="str">
        <f>"_"&amp;Input!$A$14</f>
        <v>_F</v>
      </c>
      <c r="F1159" s="5" t="str">
        <f>"_"&amp;Input!$A$2</f>
        <v>_TOT</v>
      </c>
      <c r="G1159" s="5" t="str">
        <f>"_"&amp;Input!$A$32</f>
        <v>_child</v>
      </c>
      <c r="H1159" s="5" t="str">
        <f>"_"&amp;Input!$A$35</f>
        <v>_case</v>
      </c>
      <c r="I1159" s="24" t="str">
        <f t="shared" si="19"/>
        <v>TG_UFAST_AGE_F_TOT_child_case</v>
      </c>
      <c r="J1159" s="42"/>
      <c r="K1159" s="42"/>
      <c r="L1159" s="42"/>
      <c r="M1159" s="43"/>
    </row>
    <row r="1160" spans="1:13" x14ac:dyDescent="0.2">
      <c r="A1160" s="47">
        <v>144</v>
      </c>
      <c r="B1160" s="5" t="str">
        <f>Input!$A$23</f>
        <v>TG</v>
      </c>
      <c r="C1160" s="5" t="str">
        <f>"_"&amp;Input!$A$28</f>
        <v>_UFAST</v>
      </c>
      <c r="D1160" s="5" t="str">
        <f>"_"&amp;Input!$A$18</f>
        <v>_AGE</v>
      </c>
      <c r="E1160" s="5" t="str">
        <f>"_"&amp;Input!$A$14</f>
        <v>_F</v>
      </c>
      <c r="F1160" s="5" t="str">
        <f>"_"&amp;Input!$A$2</f>
        <v>_TOT</v>
      </c>
      <c r="G1160" s="5" t="str">
        <f>"_"&amp;Input!$A$32</f>
        <v>_child</v>
      </c>
      <c r="H1160" s="5" t="str">
        <f>"_"&amp;Input!$A$36</f>
        <v>_control</v>
      </c>
      <c r="I1160" s="24" t="str">
        <f t="shared" si="19"/>
        <v>TG_UFAST_AGE_F_TOT_child_control</v>
      </c>
      <c r="J1160" s="42"/>
      <c r="K1160" s="42"/>
      <c r="L1160" s="42"/>
      <c r="M1160" s="43"/>
    </row>
    <row r="1161" spans="1:13" x14ac:dyDescent="0.2">
      <c r="A1161" s="47">
        <v>145</v>
      </c>
      <c r="B1161" s="5" t="str">
        <f>Input!$A$23</f>
        <v>TG</v>
      </c>
      <c r="C1161" s="5" t="str">
        <f>"_"&amp;Input!$A$28</f>
        <v>_UFAST</v>
      </c>
      <c r="D1161" s="5" t="str">
        <f>"_"&amp;Input!$A$18</f>
        <v>_AGE</v>
      </c>
      <c r="E1161" s="5" t="str">
        <f>"_"&amp;Input!$A$14</f>
        <v>_F</v>
      </c>
      <c r="F1161" s="5" t="str">
        <f>"_"&amp;Input!$A$3</f>
        <v>_AFR</v>
      </c>
      <c r="G1161" s="5" t="str">
        <f>"_"&amp;Input!$A$31</f>
        <v>_adult</v>
      </c>
      <c r="H1161" s="5" t="str">
        <f>"_"&amp;Input!$A$35</f>
        <v>_case</v>
      </c>
      <c r="I1161" s="24" t="str">
        <f t="shared" si="19"/>
        <v>TG_UFAST_AGE_F_AFR_adult_case</v>
      </c>
      <c r="J1161" s="42"/>
      <c r="K1161" s="42"/>
      <c r="L1161" s="42"/>
      <c r="M1161" s="43"/>
    </row>
    <row r="1162" spans="1:13" x14ac:dyDescent="0.2">
      <c r="A1162" s="47">
        <v>146</v>
      </c>
      <c r="B1162" s="5" t="str">
        <f>Input!$A$23</f>
        <v>TG</v>
      </c>
      <c r="C1162" s="5" t="str">
        <f>"_"&amp;Input!$A$28</f>
        <v>_UFAST</v>
      </c>
      <c r="D1162" s="5" t="str">
        <f>"_"&amp;Input!$A$18</f>
        <v>_AGE</v>
      </c>
      <c r="E1162" s="5" t="str">
        <f>"_"&amp;Input!$A$14</f>
        <v>_F</v>
      </c>
      <c r="F1162" s="5" t="str">
        <f>"_"&amp;Input!$A$3</f>
        <v>_AFR</v>
      </c>
      <c r="G1162" s="5" t="str">
        <f>"_"&amp;Input!$A$31</f>
        <v>_adult</v>
      </c>
      <c r="H1162" s="5" t="str">
        <f>"_"&amp;Input!$A$36</f>
        <v>_control</v>
      </c>
      <c r="I1162" s="24" t="str">
        <f t="shared" si="19"/>
        <v>TG_UFAST_AGE_F_AFR_adult_control</v>
      </c>
      <c r="J1162" s="42"/>
      <c r="K1162" s="42"/>
      <c r="L1162" s="42"/>
      <c r="M1162" s="43"/>
    </row>
    <row r="1163" spans="1:13" x14ac:dyDescent="0.2">
      <c r="A1163" s="47">
        <v>147</v>
      </c>
      <c r="B1163" s="5" t="str">
        <f>Input!$A$23</f>
        <v>TG</v>
      </c>
      <c r="C1163" s="5" t="str">
        <f>"_"&amp;Input!$A$28</f>
        <v>_UFAST</v>
      </c>
      <c r="D1163" s="5" t="str">
        <f>"_"&amp;Input!$A$18</f>
        <v>_AGE</v>
      </c>
      <c r="E1163" s="5" t="str">
        <f>"_"&amp;Input!$A$14</f>
        <v>_F</v>
      </c>
      <c r="F1163" s="5" t="str">
        <f>"_"&amp;Input!$A$3</f>
        <v>_AFR</v>
      </c>
      <c r="G1163" s="5" t="str">
        <f>"_"&amp;Input!$A$32</f>
        <v>_child</v>
      </c>
      <c r="H1163" s="5" t="str">
        <f>"_"&amp;Input!$A$35</f>
        <v>_case</v>
      </c>
      <c r="I1163" s="24" t="str">
        <f t="shared" si="19"/>
        <v>TG_UFAST_AGE_F_AFR_child_case</v>
      </c>
      <c r="J1163" s="42"/>
      <c r="K1163" s="42"/>
      <c r="L1163" s="42"/>
      <c r="M1163" s="43"/>
    </row>
    <row r="1164" spans="1:13" x14ac:dyDescent="0.2">
      <c r="A1164" s="47">
        <v>148</v>
      </c>
      <c r="B1164" s="5" t="str">
        <f>Input!$A$23</f>
        <v>TG</v>
      </c>
      <c r="C1164" s="5" t="str">
        <f>"_"&amp;Input!$A$28</f>
        <v>_UFAST</v>
      </c>
      <c r="D1164" s="5" t="str">
        <f>"_"&amp;Input!$A$18</f>
        <v>_AGE</v>
      </c>
      <c r="E1164" s="5" t="str">
        <f>"_"&amp;Input!$A$14</f>
        <v>_F</v>
      </c>
      <c r="F1164" s="5" t="str">
        <f>"_"&amp;Input!$A$3</f>
        <v>_AFR</v>
      </c>
      <c r="G1164" s="5" t="str">
        <f>"_"&amp;Input!$A$32</f>
        <v>_child</v>
      </c>
      <c r="H1164" s="5" t="str">
        <f>"_"&amp;Input!$A$36</f>
        <v>_control</v>
      </c>
      <c r="I1164" s="24" t="str">
        <f t="shared" si="19"/>
        <v>TG_UFAST_AGE_F_AFR_child_control</v>
      </c>
      <c r="J1164" s="42"/>
      <c r="K1164" s="42"/>
      <c r="L1164" s="42"/>
      <c r="M1164" s="43"/>
    </row>
    <row r="1165" spans="1:13" x14ac:dyDescent="0.2">
      <c r="A1165" s="47">
        <v>149</v>
      </c>
      <c r="B1165" s="5" t="str">
        <f>Input!$A$23</f>
        <v>TG</v>
      </c>
      <c r="C1165" s="5" t="str">
        <f>"_"&amp;Input!$A$28</f>
        <v>_UFAST</v>
      </c>
      <c r="D1165" s="5" t="str">
        <f>"_"&amp;Input!$A$18</f>
        <v>_AGE</v>
      </c>
      <c r="E1165" s="5" t="str">
        <f>"_"&amp;Input!$A$14</f>
        <v>_F</v>
      </c>
      <c r="F1165" s="5" t="str">
        <f>"_"&amp;Input!$A$4</f>
        <v>_AMR</v>
      </c>
      <c r="G1165" s="5" t="str">
        <f>"_"&amp;Input!$A$31</f>
        <v>_adult</v>
      </c>
      <c r="H1165" s="5" t="str">
        <f>"_"&amp;Input!$A$35</f>
        <v>_case</v>
      </c>
      <c r="I1165" s="24" t="str">
        <f t="shared" si="19"/>
        <v>TG_UFAST_AGE_F_AMR_adult_case</v>
      </c>
      <c r="J1165" s="42"/>
      <c r="K1165" s="42"/>
      <c r="L1165" s="42"/>
      <c r="M1165" s="43"/>
    </row>
    <row r="1166" spans="1:13" x14ac:dyDescent="0.2">
      <c r="A1166" s="47">
        <v>150</v>
      </c>
      <c r="B1166" s="5" t="str">
        <f>Input!$A$23</f>
        <v>TG</v>
      </c>
      <c r="C1166" s="5" t="str">
        <f>"_"&amp;Input!$A$28</f>
        <v>_UFAST</v>
      </c>
      <c r="D1166" s="5" t="str">
        <f>"_"&amp;Input!$A$18</f>
        <v>_AGE</v>
      </c>
      <c r="E1166" s="5" t="str">
        <f>"_"&amp;Input!$A$14</f>
        <v>_F</v>
      </c>
      <c r="F1166" s="5" t="str">
        <f>"_"&amp;Input!$A$4</f>
        <v>_AMR</v>
      </c>
      <c r="G1166" s="5" t="str">
        <f>"_"&amp;Input!$A$31</f>
        <v>_adult</v>
      </c>
      <c r="H1166" s="5" t="str">
        <f>"_"&amp;Input!$A$36</f>
        <v>_control</v>
      </c>
      <c r="I1166" s="24" t="str">
        <f t="shared" si="19"/>
        <v>TG_UFAST_AGE_F_AMR_adult_control</v>
      </c>
      <c r="J1166" s="42"/>
      <c r="K1166" s="42"/>
      <c r="L1166" s="42"/>
      <c r="M1166" s="43"/>
    </row>
    <row r="1167" spans="1:13" x14ac:dyDescent="0.2">
      <c r="A1167" s="47">
        <v>151</v>
      </c>
      <c r="B1167" s="5" t="str">
        <f>Input!$A$23</f>
        <v>TG</v>
      </c>
      <c r="C1167" s="5" t="str">
        <f>"_"&amp;Input!$A$28</f>
        <v>_UFAST</v>
      </c>
      <c r="D1167" s="5" t="str">
        <f>"_"&amp;Input!$A$18</f>
        <v>_AGE</v>
      </c>
      <c r="E1167" s="5" t="str">
        <f>"_"&amp;Input!$A$14</f>
        <v>_F</v>
      </c>
      <c r="F1167" s="5" t="str">
        <f>"_"&amp;Input!$A$4</f>
        <v>_AMR</v>
      </c>
      <c r="G1167" s="5" t="str">
        <f>"_"&amp;Input!$A$32</f>
        <v>_child</v>
      </c>
      <c r="H1167" s="5" t="str">
        <f>"_"&amp;Input!$A$35</f>
        <v>_case</v>
      </c>
      <c r="I1167" s="24" t="str">
        <f t="shared" si="19"/>
        <v>TG_UFAST_AGE_F_AMR_child_case</v>
      </c>
      <c r="J1167" s="42"/>
      <c r="K1167" s="42"/>
      <c r="L1167" s="42"/>
      <c r="M1167" s="43"/>
    </row>
    <row r="1168" spans="1:13" x14ac:dyDescent="0.2">
      <c r="A1168" s="47">
        <v>152</v>
      </c>
      <c r="B1168" s="5" t="str">
        <f>Input!$A$23</f>
        <v>TG</v>
      </c>
      <c r="C1168" s="5" t="str">
        <f>"_"&amp;Input!$A$28</f>
        <v>_UFAST</v>
      </c>
      <c r="D1168" s="5" t="str">
        <f>"_"&amp;Input!$A$18</f>
        <v>_AGE</v>
      </c>
      <c r="E1168" s="5" t="str">
        <f>"_"&amp;Input!$A$14</f>
        <v>_F</v>
      </c>
      <c r="F1168" s="5" t="str">
        <f>"_"&amp;Input!$A$4</f>
        <v>_AMR</v>
      </c>
      <c r="G1168" s="5" t="str">
        <f>"_"&amp;Input!$A$32</f>
        <v>_child</v>
      </c>
      <c r="H1168" s="5" t="str">
        <f>"_"&amp;Input!$A$36</f>
        <v>_control</v>
      </c>
      <c r="I1168" s="24" t="str">
        <f t="shared" si="19"/>
        <v>TG_UFAST_AGE_F_AMR_child_control</v>
      </c>
      <c r="J1168" s="42"/>
      <c r="K1168" s="42"/>
      <c r="L1168" s="42"/>
      <c r="M1168" s="43"/>
    </row>
    <row r="1169" spans="1:13" x14ac:dyDescent="0.2">
      <c r="A1169" s="47">
        <v>153</v>
      </c>
      <c r="B1169" s="5" t="str">
        <f>Input!$A$23</f>
        <v>TG</v>
      </c>
      <c r="C1169" s="5" t="str">
        <f>"_"&amp;Input!$A$28</f>
        <v>_UFAST</v>
      </c>
      <c r="D1169" s="5" t="str">
        <f>"_"&amp;Input!$A$18</f>
        <v>_AGE</v>
      </c>
      <c r="E1169" s="5" t="str">
        <f>"_"&amp;Input!$A$14</f>
        <v>_F</v>
      </c>
      <c r="F1169" s="5" t="str">
        <f>"_"&amp;Input!$A$5</f>
        <v>_CSA</v>
      </c>
      <c r="G1169" s="5" t="str">
        <f>"_"&amp;Input!$A$31</f>
        <v>_adult</v>
      </c>
      <c r="H1169" s="5" t="str">
        <f>"_"&amp;Input!$A$35</f>
        <v>_case</v>
      </c>
      <c r="I1169" s="24" t="str">
        <f t="shared" si="19"/>
        <v>TG_UFAST_AGE_F_CSA_adult_case</v>
      </c>
      <c r="J1169" s="42"/>
      <c r="K1169" s="42"/>
      <c r="L1169" s="42"/>
      <c r="M1169" s="43"/>
    </row>
    <row r="1170" spans="1:13" x14ac:dyDescent="0.2">
      <c r="A1170" s="47">
        <v>154</v>
      </c>
      <c r="B1170" s="5" t="str">
        <f>Input!$A$23</f>
        <v>TG</v>
      </c>
      <c r="C1170" s="5" t="str">
        <f>"_"&amp;Input!$A$28</f>
        <v>_UFAST</v>
      </c>
      <c r="D1170" s="5" t="str">
        <f>"_"&amp;Input!$A$18</f>
        <v>_AGE</v>
      </c>
      <c r="E1170" s="5" t="str">
        <f>"_"&amp;Input!$A$14</f>
        <v>_F</v>
      </c>
      <c r="F1170" s="5" t="str">
        <f>"_"&amp;Input!$A$5</f>
        <v>_CSA</v>
      </c>
      <c r="G1170" s="5" t="str">
        <f>"_"&amp;Input!$A$31</f>
        <v>_adult</v>
      </c>
      <c r="H1170" s="5" t="str">
        <f>"_"&amp;Input!$A$36</f>
        <v>_control</v>
      </c>
      <c r="I1170" s="24" t="str">
        <f t="shared" si="19"/>
        <v>TG_UFAST_AGE_F_CSA_adult_control</v>
      </c>
      <c r="J1170" s="42"/>
      <c r="K1170" s="42"/>
      <c r="L1170" s="42"/>
      <c r="M1170" s="43"/>
    </row>
    <row r="1171" spans="1:13" x14ac:dyDescent="0.2">
      <c r="A1171" s="47">
        <v>155</v>
      </c>
      <c r="B1171" s="5" t="str">
        <f>Input!$A$23</f>
        <v>TG</v>
      </c>
      <c r="C1171" s="5" t="str">
        <f>"_"&amp;Input!$A$28</f>
        <v>_UFAST</v>
      </c>
      <c r="D1171" s="5" t="str">
        <f>"_"&amp;Input!$A$18</f>
        <v>_AGE</v>
      </c>
      <c r="E1171" s="5" t="str">
        <f>"_"&amp;Input!$A$14</f>
        <v>_F</v>
      </c>
      <c r="F1171" s="5" t="str">
        <f>"_"&amp;Input!$A$5</f>
        <v>_CSA</v>
      </c>
      <c r="G1171" s="5" t="str">
        <f>"_"&amp;Input!$A$32</f>
        <v>_child</v>
      </c>
      <c r="H1171" s="5" t="str">
        <f>"_"&amp;Input!$A$35</f>
        <v>_case</v>
      </c>
      <c r="I1171" s="24" t="str">
        <f t="shared" si="19"/>
        <v>TG_UFAST_AGE_F_CSA_child_case</v>
      </c>
      <c r="J1171" s="42"/>
      <c r="K1171" s="42"/>
      <c r="L1171" s="42"/>
      <c r="M1171" s="43"/>
    </row>
    <row r="1172" spans="1:13" x14ac:dyDescent="0.2">
      <c r="A1172" s="47">
        <v>156</v>
      </c>
      <c r="B1172" s="5" t="str">
        <f>Input!$A$23</f>
        <v>TG</v>
      </c>
      <c r="C1172" s="5" t="str">
        <f>"_"&amp;Input!$A$28</f>
        <v>_UFAST</v>
      </c>
      <c r="D1172" s="5" t="str">
        <f>"_"&amp;Input!$A$18</f>
        <v>_AGE</v>
      </c>
      <c r="E1172" s="5" t="str">
        <f>"_"&amp;Input!$A$14</f>
        <v>_F</v>
      </c>
      <c r="F1172" s="5" t="str">
        <f>"_"&amp;Input!$A$5</f>
        <v>_CSA</v>
      </c>
      <c r="G1172" s="5" t="str">
        <f>"_"&amp;Input!$A$32</f>
        <v>_child</v>
      </c>
      <c r="H1172" s="5" t="str">
        <f>"_"&amp;Input!$A$36</f>
        <v>_control</v>
      </c>
      <c r="I1172" s="24" t="str">
        <f t="shared" si="19"/>
        <v>TG_UFAST_AGE_F_CSA_child_control</v>
      </c>
      <c r="J1172" s="42"/>
      <c r="K1172" s="42"/>
      <c r="L1172" s="42"/>
      <c r="M1172" s="43"/>
    </row>
    <row r="1173" spans="1:13" x14ac:dyDescent="0.2">
      <c r="A1173" s="47">
        <v>157</v>
      </c>
      <c r="B1173" s="5" t="str">
        <f>Input!$A$23</f>
        <v>TG</v>
      </c>
      <c r="C1173" s="5" t="str">
        <f>"_"&amp;Input!$A$28</f>
        <v>_UFAST</v>
      </c>
      <c r="D1173" s="5" t="str">
        <f>"_"&amp;Input!$A$18</f>
        <v>_AGE</v>
      </c>
      <c r="E1173" s="5" t="str">
        <f>"_"&amp;Input!$A$14</f>
        <v>_F</v>
      </c>
      <c r="F1173" s="5" t="str">
        <f>"_"&amp;Input!$A$6</f>
        <v>_EAS</v>
      </c>
      <c r="G1173" s="5" t="str">
        <f>"_"&amp;Input!$A$31</f>
        <v>_adult</v>
      </c>
      <c r="H1173" s="5" t="str">
        <f>"_"&amp;Input!$A$35</f>
        <v>_case</v>
      </c>
      <c r="I1173" s="24" t="str">
        <f t="shared" si="19"/>
        <v>TG_UFAST_AGE_F_EAS_adult_case</v>
      </c>
      <c r="J1173" s="42"/>
      <c r="K1173" s="42"/>
      <c r="L1173" s="42"/>
      <c r="M1173" s="43"/>
    </row>
    <row r="1174" spans="1:13" x14ac:dyDescent="0.2">
      <c r="A1174" s="47">
        <v>158</v>
      </c>
      <c r="B1174" s="5" t="str">
        <f>Input!$A$23</f>
        <v>TG</v>
      </c>
      <c r="C1174" s="5" t="str">
        <f>"_"&amp;Input!$A$28</f>
        <v>_UFAST</v>
      </c>
      <c r="D1174" s="5" t="str">
        <f>"_"&amp;Input!$A$18</f>
        <v>_AGE</v>
      </c>
      <c r="E1174" s="5" t="str">
        <f>"_"&amp;Input!$A$14</f>
        <v>_F</v>
      </c>
      <c r="F1174" s="5" t="str">
        <f>"_"&amp;Input!$A$6</f>
        <v>_EAS</v>
      </c>
      <c r="G1174" s="5" t="str">
        <f>"_"&amp;Input!$A$31</f>
        <v>_adult</v>
      </c>
      <c r="H1174" s="5" t="str">
        <f>"_"&amp;Input!$A$36</f>
        <v>_control</v>
      </c>
      <c r="I1174" s="24" t="str">
        <f t="shared" si="19"/>
        <v>TG_UFAST_AGE_F_EAS_adult_control</v>
      </c>
      <c r="J1174" s="42"/>
      <c r="K1174" s="42"/>
      <c r="L1174" s="42"/>
      <c r="M1174" s="43"/>
    </row>
    <row r="1175" spans="1:13" x14ac:dyDescent="0.2">
      <c r="A1175" s="47">
        <v>159</v>
      </c>
      <c r="B1175" s="5" t="str">
        <f>Input!$A$23</f>
        <v>TG</v>
      </c>
      <c r="C1175" s="5" t="str">
        <f>"_"&amp;Input!$A$28</f>
        <v>_UFAST</v>
      </c>
      <c r="D1175" s="5" t="str">
        <f>"_"&amp;Input!$A$18</f>
        <v>_AGE</v>
      </c>
      <c r="E1175" s="5" t="str">
        <f>"_"&amp;Input!$A$14</f>
        <v>_F</v>
      </c>
      <c r="F1175" s="5" t="str">
        <f>"_"&amp;Input!$A$6</f>
        <v>_EAS</v>
      </c>
      <c r="G1175" s="5" t="str">
        <f>"_"&amp;Input!$A$32</f>
        <v>_child</v>
      </c>
      <c r="H1175" s="5" t="str">
        <f>"_"&amp;Input!$A$35</f>
        <v>_case</v>
      </c>
      <c r="I1175" s="24" t="str">
        <f t="shared" si="19"/>
        <v>TG_UFAST_AGE_F_EAS_child_case</v>
      </c>
      <c r="J1175" s="42"/>
      <c r="K1175" s="42"/>
      <c r="L1175" s="42"/>
      <c r="M1175" s="43"/>
    </row>
    <row r="1176" spans="1:13" x14ac:dyDescent="0.2">
      <c r="A1176" s="47">
        <v>160</v>
      </c>
      <c r="B1176" s="5" t="str">
        <f>Input!$A$23</f>
        <v>TG</v>
      </c>
      <c r="C1176" s="5" t="str">
        <f>"_"&amp;Input!$A$28</f>
        <v>_UFAST</v>
      </c>
      <c r="D1176" s="5" t="str">
        <f>"_"&amp;Input!$A$18</f>
        <v>_AGE</v>
      </c>
      <c r="E1176" s="5" t="str">
        <f>"_"&amp;Input!$A$14</f>
        <v>_F</v>
      </c>
      <c r="F1176" s="5" t="str">
        <f>"_"&amp;Input!$A$6</f>
        <v>_EAS</v>
      </c>
      <c r="G1176" s="5" t="str">
        <f>"_"&amp;Input!$A$32</f>
        <v>_child</v>
      </c>
      <c r="H1176" s="5" t="str">
        <f>"_"&amp;Input!$A$36</f>
        <v>_control</v>
      </c>
      <c r="I1176" s="24" t="str">
        <f t="shared" si="19"/>
        <v>TG_UFAST_AGE_F_EAS_child_control</v>
      </c>
      <c r="J1176" s="42"/>
      <c r="K1176" s="42"/>
      <c r="L1176" s="42"/>
      <c r="M1176" s="43"/>
    </row>
    <row r="1177" spans="1:13" x14ac:dyDescent="0.2">
      <c r="A1177" s="47">
        <v>161</v>
      </c>
      <c r="B1177" s="5" t="str">
        <f>Input!$A$23</f>
        <v>TG</v>
      </c>
      <c r="C1177" s="5" t="str">
        <f>"_"&amp;Input!$A$28</f>
        <v>_UFAST</v>
      </c>
      <c r="D1177" s="5" t="str">
        <f>"_"&amp;Input!$A$18</f>
        <v>_AGE</v>
      </c>
      <c r="E1177" s="5" t="str">
        <f>"_"&amp;Input!$A$14</f>
        <v>_F</v>
      </c>
      <c r="F1177" s="5" t="str">
        <f>"_"&amp;Input!$A$7</f>
        <v>_EUR</v>
      </c>
      <c r="G1177" s="5" t="str">
        <f>"_"&amp;Input!$A$31</f>
        <v>_adult</v>
      </c>
      <c r="H1177" s="5" t="str">
        <f>"_"&amp;Input!$A$35</f>
        <v>_case</v>
      </c>
      <c r="I1177" s="24" t="str">
        <f t="shared" si="19"/>
        <v>TG_UFAST_AGE_F_EUR_adult_case</v>
      </c>
      <c r="J1177" s="42"/>
      <c r="K1177" s="42"/>
      <c r="L1177" s="42"/>
      <c r="M1177" s="43"/>
    </row>
    <row r="1178" spans="1:13" x14ac:dyDescent="0.2">
      <c r="A1178" s="47">
        <v>162</v>
      </c>
      <c r="B1178" s="5" t="str">
        <f>Input!$A$23</f>
        <v>TG</v>
      </c>
      <c r="C1178" s="5" t="str">
        <f>"_"&amp;Input!$A$28</f>
        <v>_UFAST</v>
      </c>
      <c r="D1178" s="5" t="str">
        <f>"_"&amp;Input!$A$18</f>
        <v>_AGE</v>
      </c>
      <c r="E1178" s="5" t="str">
        <f>"_"&amp;Input!$A$14</f>
        <v>_F</v>
      </c>
      <c r="F1178" s="5" t="str">
        <f>"_"&amp;Input!$A$7</f>
        <v>_EUR</v>
      </c>
      <c r="G1178" s="5" t="str">
        <f>"_"&amp;Input!$A$31</f>
        <v>_adult</v>
      </c>
      <c r="H1178" s="5" t="str">
        <f>"_"&amp;Input!$A$36</f>
        <v>_control</v>
      </c>
      <c r="I1178" s="24" t="str">
        <f t="shared" si="19"/>
        <v>TG_UFAST_AGE_F_EUR_adult_control</v>
      </c>
      <c r="J1178" s="42"/>
      <c r="K1178" s="42"/>
      <c r="L1178" s="42"/>
      <c r="M1178" s="43"/>
    </row>
    <row r="1179" spans="1:13" x14ac:dyDescent="0.2">
      <c r="A1179" s="47">
        <v>163</v>
      </c>
      <c r="B1179" s="5" t="str">
        <f>Input!$A$23</f>
        <v>TG</v>
      </c>
      <c r="C1179" s="5" t="str">
        <f>"_"&amp;Input!$A$28</f>
        <v>_UFAST</v>
      </c>
      <c r="D1179" s="5" t="str">
        <f>"_"&amp;Input!$A$18</f>
        <v>_AGE</v>
      </c>
      <c r="E1179" s="5" t="str">
        <f>"_"&amp;Input!$A$14</f>
        <v>_F</v>
      </c>
      <c r="F1179" s="5" t="str">
        <f>"_"&amp;Input!$A$7</f>
        <v>_EUR</v>
      </c>
      <c r="G1179" s="5" t="str">
        <f>"_"&amp;Input!$A$32</f>
        <v>_child</v>
      </c>
      <c r="H1179" s="5" t="str">
        <f>"_"&amp;Input!$A$35</f>
        <v>_case</v>
      </c>
      <c r="I1179" s="24" t="str">
        <f t="shared" si="19"/>
        <v>TG_UFAST_AGE_F_EUR_child_case</v>
      </c>
      <c r="J1179" s="42"/>
      <c r="K1179" s="42"/>
      <c r="L1179" s="42"/>
      <c r="M1179" s="43"/>
    </row>
    <row r="1180" spans="1:13" x14ac:dyDescent="0.2">
      <c r="A1180" s="47">
        <v>164</v>
      </c>
      <c r="B1180" s="5" t="str">
        <f>Input!$A$23</f>
        <v>TG</v>
      </c>
      <c r="C1180" s="5" t="str">
        <f>"_"&amp;Input!$A$28</f>
        <v>_UFAST</v>
      </c>
      <c r="D1180" s="5" t="str">
        <f>"_"&amp;Input!$A$18</f>
        <v>_AGE</v>
      </c>
      <c r="E1180" s="5" t="str">
        <f>"_"&amp;Input!$A$14</f>
        <v>_F</v>
      </c>
      <c r="F1180" s="5" t="str">
        <f>"_"&amp;Input!$A$7</f>
        <v>_EUR</v>
      </c>
      <c r="G1180" s="5" t="str">
        <f>"_"&amp;Input!$A$32</f>
        <v>_child</v>
      </c>
      <c r="H1180" s="5" t="str">
        <f>"_"&amp;Input!$A$36</f>
        <v>_control</v>
      </c>
      <c r="I1180" s="24" t="str">
        <f t="shared" si="19"/>
        <v>TG_UFAST_AGE_F_EUR_child_control</v>
      </c>
      <c r="J1180" s="42"/>
      <c r="K1180" s="42"/>
      <c r="L1180" s="42"/>
      <c r="M1180" s="43"/>
    </row>
    <row r="1181" spans="1:13" x14ac:dyDescent="0.2">
      <c r="A1181" s="47">
        <v>165</v>
      </c>
      <c r="B1181" s="5" t="str">
        <f>Input!$A$23</f>
        <v>TG</v>
      </c>
      <c r="C1181" s="5" t="str">
        <f>"_"&amp;Input!$A$28</f>
        <v>_UFAST</v>
      </c>
      <c r="D1181" s="5" t="str">
        <f>"_"&amp;Input!$A$18</f>
        <v>_AGE</v>
      </c>
      <c r="E1181" s="5" t="str">
        <f>"_"&amp;Input!$A$14</f>
        <v>_F</v>
      </c>
      <c r="F1181" s="5" t="str">
        <f>"_"&amp;Input!$A$8</f>
        <v>_MES</v>
      </c>
      <c r="G1181" s="5" t="str">
        <f>"_"&amp;Input!$A$31</f>
        <v>_adult</v>
      </c>
      <c r="H1181" s="5" t="str">
        <f>"_"&amp;Input!$A$35</f>
        <v>_case</v>
      </c>
      <c r="I1181" s="24" t="str">
        <f t="shared" si="19"/>
        <v>TG_UFAST_AGE_F_MES_adult_case</v>
      </c>
      <c r="J1181" s="42"/>
      <c r="K1181" s="42"/>
      <c r="L1181" s="42"/>
      <c r="M1181" s="43"/>
    </row>
    <row r="1182" spans="1:13" x14ac:dyDescent="0.2">
      <c r="A1182" s="47">
        <v>166</v>
      </c>
      <c r="B1182" s="5" t="str">
        <f>Input!$A$23</f>
        <v>TG</v>
      </c>
      <c r="C1182" s="5" t="str">
        <f>"_"&amp;Input!$A$28</f>
        <v>_UFAST</v>
      </c>
      <c r="D1182" s="5" t="str">
        <f>"_"&amp;Input!$A$18</f>
        <v>_AGE</v>
      </c>
      <c r="E1182" s="5" t="str">
        <f>"_"&amp;Input!$A$14</f>
        <v>_F</v>
      </c>
      <c r="F1182" s="5" t="str">
        <f>"_"&amp;Input!$A$8</f>
        <v>_MES</v>
      </c>
      <c r="G1182" s="5" t="str">
        <f>"_"&amp;Input!$A$31</f>
        <v>_adult</v>
      </c>
      <c r="H1182" s="5" t="str">
        <f>"_"&amp;Input!$A$36</f>
        <v>_control</v>
      </c>
      <c r="I1182" s="24" t="str">
        <f t="shared" si="19"/>
        <v>TG_UFAST_AGE_F_MES_adult_control</v>
      </c>
      <c r="J1182" s="42"/>
      <c r="K1182" s="42"/>
      <c r="L1182" s="42"/>
      <c r="M1182" s="43"/>
    </row>
    <row r="1183" spans="1:13" x14ac:dyDescent="0.2">
      <c r="A1183" s="47">
        <v>167</v>
      </c>
      <c r="B1183" s="5" t="str">
        <f>Input!$A$23</f>
        <v>TG</v>
      </c>
      <c r="C1183" s="5" t="str">
        <f>"_"&amp;Input!$A$28</f>
        <v>_UFAST</v>
      </c>
      <c r="D1183" s="5" t="str">
        <f>"_"&amp;Input!$A$18</f>
        <v>_AGE</v>
      </c>
      <c r="E1183" s="5" t="str">
        <f>"_"&amp;Input!$A$14</f>
        <v>_F</v>
      </c>
      <c r="F1183" s="5" t="str">
        <f>"_"&amp;Input!$A$8</f>
        <v>_MES</v>
      </c>
      <c r="G1183" s="5" t="str">
        <f>"_"&amp;Input!$A$32</f>
        <v>_child</v>
      </c>
      <c r="H1183" s="5" t="str">
        <f>"_"&amp;Input!$A$35</f>
        <v>_case</v>
      </c>
      <c r="I1183" s="24" t="str">
        <f t="shared" si="19"/>
        <v>TG_UFAST_AGE_F_MES_child_case</v>
      </c>
      <c r="J1183" s="42"/>
      <c r="K1183" s="42"/>
      <c r="L1183" s="42"/>
      <c r="M1183" s="43"/>
    </row>
    <row r="1184" spans="1:13" ht="17" thickBot="1" x14ac:dyDescent="0.25">
      <c r="A1184" s="44"/>
      <c r="B1184" s="44"/>
      <c r="C1184" s="44"/>
      <c r="D1184" s="44"/>
      <c r="E1184" s="44"/>
      <c r="F1184" s="44"/>
      <c r="G1184" s="44"/>
      <c r="H1184" s="44"/>
      <c r="I1184" s="44"/>
      <c r="J1184" s="44"/>
      <c r="K1184" s="44"/>
      <c r="L1184" s="44"/>
      <c r="M1184" s="45"/>
    </row>
  </sheetData>
  <sheetProtection sheet="1" objects="1" scenarios="1" selectLockedCells="1" autoFilter="0"/>
  <autoFilter ref="B9:H849" xr:uid="{39315E2A-806B-5B4F-9F27-30A9EBAB64EC}"/>
  <mergeCells count="1">
    <mergeCell ref="L2:M4"/>
  </mergeCell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C265-8845-8443-A062-93A4FE84D4FC}">
  <dimension ref="A1:O8"/>
  <sheetViews>
    <sheetView workbookViewId="0">
      <selection activeCell="I24" sqref="I24"/>
    </sheetView>
  </sheetViews>
  <sheetFormatPr baseColWidth="10" defaultRowHeight="16" x14ac:dyDescent="0.2"/>
  <cols>
    <col min="1" max="1" width="11" style="20" customWidth="1"/>
    <col min="2" max="4" width="11" style="1" customWidth="1"/>
    <col min="5" max="5" width="12.5" style="1" bestFit="1" customWidth="1"/>
    <col min="6" max="7" width="11" style="1" customWidth="1"/>
    <col min="8" max="8" width="37.33203125" style="1" customWidth="1"/>
    <col min="9" max="9" width="14.5" style="42" customWidth="1"/>
    <col min="10" max="10" width="4.83203125" style="42" customWidth="1"/>
    <col min="11" max="14" width="10.83203125" style="42"/>
    <col min="15" max="15" width="10.83203125" style="43"/>
  </cols>
  <sheetData>
    <row r="1" spans="1:15" ht="26" x14ac:dyDescent="0.3">
      <c r="A1" s="25" t="s">
        <v>24</v>
      </c>
      <c r="B1" s="26"/>
      <c r="C1" s="27"/>
      <c r="D1" s="27"/>
      <c r="E1" s="27"/>
      <c r="F1" s="27"/>
      <c r="G1" s="27"/>
      <c r="H1" s="27"/>
      <c r="I1" s="27"/>
      <c r="J1" s="53"/>
      <c r="K1" s="53"/>
      <c r="L1" s="53"/>
      <c r="M1" s="53"/>
      <c r="N1" s="53"/>
      <c r="O1" s="54"/>
    </row>
    <row r="2" spans="1:15" ht="26" x14ac:dyDescent="0.3">
      <c r="A2" s="28" t="s">
        <v>59</v>
      </c>
      <c r="B2" s="55"/>
      <c r="C2" s="30"/>
      <c r="D2" s="30"/>
      <c r="E2" s="30"/>
      <c r="F2" s="30"/>
      <c r="G2" s="30"/>
      <c r="H2" s="30"/>
      <c r="I2" s="30"/>
      <c r="J2" s="56"/>
      <c r="K2" s="56"/>
      <c r="L2" s="56"/>
      <c r="M2" s="56"/>
      <c r="N2" s="56"/>
      <c r="O2" s="57"/>
    </row>
    <row r="3" spans="1:15" ht="26" x14ac:dyDescent="0.3">
      <c r="A3" s="28" t="s">
        <v>92</v>
      </c>
      <c r="B3" s="55"/>
      <c r="C3" s="30"/>
      <c r="D3" s="30"/>
      <c r="E3" s="30"/>
      <c r="F3" s="30"/>
      <c r="G3" s="30"/>
      <c r="H3" s="30"/>
      <c r="I3" s="30"/>
      <c r="J3" s="56"/>
      <c r="K3" s="56"/>
      <c r="L3" s="56"/>
      <c r="M3" s="56"/>
      <c r="N3" s="56"/>
      <c r="O3" s="57"/>
    </row>
    <row r="4" spans="1:15" ht="26" x14ac:dyDescent="0.3">
      <c r="A4" s="58" t="s">
        <v>91</v>
      </c>
      <c r="B4" s="59"/>
      <c r="C4" s="60"/>
      <c r="D4" s="60"/>
      <c r="E4" s="60"/>
      <c r="F4" s="60"/>
      <c r="G4" s="60"/>
      <c r="H4" s="60"/>
      <c r="I4" s="61"/>
      <c r="J4" s="62"/>
      <c r="K4" s="63"/>
      <c r="L4" s="62"/>
      <c r="M4" s="62"/>
      <c r="N4" s="62"/>
      <c r="O4" s="64"/>
    </row>
    <row r="5" spans="1:15" x14ac:dyDescent="0.2">
      <c r="A5" s="41"/>
      <c r="B5" s="42"/>
      <c r="C5" s="42"/>
      <c r="D5" s="42"/>
      <c r="E5" s="42"/>
      <c r="F5" s="42"/>
      <c r="G5" s="42"/>
      <c r="H5" s="42"/>
      <c r="K5" s="65"/>
    </row>
    <row r="6" spans="1:15" ht="21" thickBot="1" x14ac:dyDescent="0.3">
      <c r="A6" s="66" t="s">
        <v>29</v>
      </c>
      <c r="B6" s="67" t="s">
        <v>41</v>
      </c>
      <c r="C6" s="67" t="s">
        <v>30</v>
      </c>
      <c r="D6" s="67" t="s">
        <v>39</v>
      </c>
      <c r="E6" s="67" t="s">
        <v>42</v>
      </c>
      <c r="F6" s="67" t="s">
        <v>43</v>
      </c>
      <c r="G6" s="67" t="s">
        <v>44</v>
      </c>
      <c r="H6" s="68" t="s">
        <v>25</v>
      </c>
    </row>
    <row r="7" spans="1:15" ht="17" thickTop="1" x14ac:dyDescent="0.2">
      <c r="J7" s="69" t="s">
        <v>23</v>
      </c>
    </row>
    <row r="8" spans="1:15" x14ac:dyDescent="0.2">
      <c r="J8" s="65" t="s">
        <v>60</v>
      </c>
    </row>
  </sheetData>
  <sheetProtection select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0229F-EF8F-1B48-A3DA-0471CD43E5FA}">
  <dimension ref="A1:M860"/>
  <sheetViews>
    <sheetView zoomScale="80" zoomScaleNormal="80" workbookViewId="0">
      <selection activeCell="G16" sqref="G16"/>
    </sheetView>
  </sheetViews>
  <sheetFormatPr baseColWidth="10" defaultRowHeight="16" x14ac:dyDescent="0.2"/>
  <cols>
    <col min="1" max="1" width="27.5" customWidth="1"/>
    <col min="2" max="2" width="39" bestFit="1" customWidth="1"/>
    <col min="3" max="4" width="10.33203125" bestFit="1" customWidth="1"/>
    <col min="6" max="6" width="12.5" bestFit="1" customWidth="1"/>
    <col min="7" max="7" width="44.33203125" customWidth="1"/>
    <col min="8" max="8" width="41.5" customWidth="1"/>
    <col min="9" max="9" width="9.83203125" bestFit="1" customWidth="1"/>
    <col min="10" max="10" width="77" customWidth="1"/>
    <col min="11" max="11" width="226" bestFit="1" customWidth="1"/>
    <col min="12" max="12" width="176.6640625" customWidth="1"/>
  </cols>
  <sheetData>
    <row r="1" spans="1:13" ht="26" x14ac:dyDescent="0.3">
      <c r="A1" s="25" t="s">
        <v>24</v>
      </c>
      <c r="B1" s="27"/>
      <c r="C1" s="27"/>
      <c r="D1" s="48"/>
      <c r="E1" s="48"/>
      <c r="F1" s="48"/>
      <c r="G1" s="48"/>
      <c r="H1" s="48"/>
      <c r="I1" s="48"/>
      <c r="J1" s="48"/>
      <c r="K1" s="48"/>
      <c r="L1" s="48"/>
      <c r="M1" s="49"/>
    </row>
    <row r="2" spans="1:13" ht="26" x14ac:dyDescent="0.3">
      <c r="A2" s="28" t="s">
        <v>61</v>
      </c>
      <c r="B2" s="30"/>
      <c r="C2" s="30"/>
      <c r="D2" s="76"/>
      <c r="E2" s="76"/>
      <c r="F2" s="76"/>
      <c r="G2" s="76"/>
      <c r="H2" s="29"/>
      <c r="I2" s="29"/>
      <c r="J2" s="29"/>
      <c r="K2" s="29"/>
      <c r="L2" s="29"/>
      <c r="M2" s="99"/>
    </row>
    <row r="3" spans="1:13" ht="26" x14ac:dyDescent="0.3">
      <c r="A3" s="32" t="s">
        <v>88</v>
      </c>
      <c r="B3" s="30"/>
      <c r="C3" s="30"/>
      <c r="D3" s="76"/>
      <c r="E3" s="76"/>
      <c r="F3" s="76"/>
      <c r="G3" s="76"/>
      <c r="H3" s="29"/>
      <c r="I3" s="29"/>
      <c r="J3" s="29"/>
      <c r="K3" s="29"/>
      <c r="L3" s="29"/>
      <c r="M3" s="99"/>
    </row>
    <row r="4" spans="1:13" ht="26" customHeight="1" x14ac:dyDescent="0.3">
      <c r="A4" s="32" t="s">
        <v>93</v>
      </c>
      <c r="B4" s="50"/>
      <c r="C4" s="50"/>
      <c r="D4" s="76"/>
      <c r="E4" s="76"/>
      <c r="F4" s="76"/>
      <c r="G4" s="76"/>
      <c r="H4" s="29"/>
      <c r="I4" s="29"/>
      <c r="J4" s="29"/>
      <c r="K4" s="29"/>
      <c r="L4" s="29"/>
      <c r="M4" s="99"/>
    </row>
    <row r="5" spans="1:13" ht="26" customHeight="1" x14ac:dyDescent="0.3">
      <c r="A5" s="32" t="s">
        <v>97</v>
      </c>
      <c r="B5" s="50"/>
      <c r="C5" s="50"/>
      <c r="D5" s="76"/>
      <c r="E5" s="76"/>
      <c r="F5" s="76"/>
      <c r="G5" s="76"/>
      <c r="H5" s="29"/>
      <c r="I5" s="29"/>
      <c r="J5" s="29"/>
      <c r="K5" s="29"/>
      <c r="L5" s="29"/>
      <c r="M5" s="99"/>
    </row>
    <row r="6" spans="1:13" ht="26" customHeight="1" x14ac:dyDescent="0.3">
      <c r="A6" s="32" t="s">
        <v>94</v>
      </c>
      <c r="B6" s="50"/>
      <c r="C6" s="50"/>
      <c r="D6" s="76"/>
      <c r="E6" s="76"/>
      <c r="F6" s="76"/>
      <c r="G6" s="76"/>
      <c r="H6" s="29"/>
      <c r="I6" s="29"/>
      <c r="J6" s="29"/>
      <c r="K6" s="29"/>
      <c r="L6" s="29"/>
      <c r="M6" s="99"/>
    </row>
    <row r="7" spans="1:13" ht="26" customHeight="1" x14ac:dyDescent="0.3">
      <c r="A7" s="32" t="s">
        <v>95</v>
      </c>
      <c r="B7" s="50"/>
      <c r="C7" s="50"/>
      <c r="D7" s="76"/>
      <c r="E7" s="76"/>
      <c r="F7" s="76"/>
      <c r="G7" s="76"/>
      <c r="H7" s="29"/>
      <c r="I7" s="29"/>
      <c r="J7" s="29"/>
      <c r="K7" s="29"/>
      <c r="L7" s="29"/>
      <c r="M7" s="99"/>
    </row>
    <row r="8" spans="1:13" ht="26" x14ac:dyDescent="0.2">
      <c r="A8" s="33" t="s">
        <v>96</v>
      </c>
      <c r="B8" s="70"/>
      <c r="C8" s="70"/>
      <c r="D8" s="71"/>
      <c r="E8" s="71"/>
      <c r="F8" s="71"/>
      <c r="G8" s="71"/>
      <c r="H8" s="71"/>
      <c r="I8" s="71"/>
      <c r="J8" s="71"/>
      <c r="K8" s="71"/>
      <c r="L8" s="71"/>
      <c r="M8" s="64"/>
    </row>
    <row r="9" spans="1:13" x14ac:dyDescent="0.2">
      <c r="A9" s="77"/>
      <c r="B9" s="78"/>
      <c r="C9" s="79"/>
      <c r="D9" s="79"/>
      <c r="E9" s="78"/>
      <c r="F9" s="78"/>
      <c r="G9" s="78"/>
      <c r="H9" s="78"/>
      <c r="I9" s="78"/>
      <c r="J9" s="78"/>
      <c r="K9" s="78"/>
      <c r="L9" s="78"/>
      <c r="M9" s="80"/>
    </row>
    <row r="10" spans="1:13" x14ac:dyDescent="0.2">
      <c r="A10" s="81" t="s">
        <v>63</v>
      </c>
      <c r="B10" s="82" t="s">
        <v>26</v>
      </c>
      <c r="C10" s="78"/>
      <c r="D10" s="78"/>
      <c r="E10" s="78"/>
      <c r="F10" s="78"/>
      <c r="G10" s="78"/>
      <c r="H10" s="78"/>
      <c r="I10" s="78"/>
      <c r="J10" s="78"/>
      <c r="K10" s="78"/>
      <c r="L10" s="78"/>
      <c r="M10" s="80"/>
    </row>
    <row r="11" spans="1:13" ht="34" x14ac:dyDescent="0.2">
      <c r="A11" s="83" t="s">
        <v>64</v>
      </c>
      <c r="B11" s="82" t="s">
        <v>45</v>
      </c>
      <c r="C11" s="78"/>
      <c r="D11" s="78"/>
      <c r="E11" s="78"/>
      <c r="F11" s="78"/>
      <c r="G11" s="78"/>
      <c r="H11" s="78"/>
      <c r="I11" s="78"/>
      <c r="J11" s="78"/>
      <c r="K11" s="78"/>
      <c r="L11" s="78"/>
      <c r="M11" s="80"/>
    </row>
    <row r="12" spans="1:13" ht="34" x14ac:dyDescent="0.2">
      <c r="A12" s="83" t="s">
        <v>71</v>
      </c>
      <c r="B12" s="82" t="s">
        <v>72</v>
      </c>
      <c r="C12" s="78"/>
      <c r="D12" s="78"/>
      <c r="E12" s="78"/>
      <c r="F12" s="78"/>
      <c r="G12" s="78"/>
      <c r="H12" s="78"/>
      <c r="I12" s="78"/>
      <c r="J12" s="78"/>
      <c r="K12" s="78"/>
      <c r="L12" s="78"/>
      <c r="M12" s="80"/>
    </row>
    <row r="13" spans="1:13" x14ac:dyDescent="0.2">
      <c r="A13" s="84" t="s">
        <v>66</v>
      </c>
      <c r="B13" s="82" t="s">
        <v>50</v>
      </c>
      <c r="C13" s="78"/>
      <c r="D13" s="78"/>
      <c r="E13" s="78"/>
      <c r="F13" s="78"/>
      <c r="G13" s="78"/>
      <c r="H13" s="78"/>
      <c r="I13" s="78"/>
      <c r="J13" s="78"/>
      <c r="K13" s="78"/>
      <c r="L13" s="78"/>
      <c r="M13" s="80"/>
    </row>
    <row r="14" spans="1:13" x14ac:dyDescent="0.2">
      <c r="A14" s="84" t="s">
        <v>65</v>
      </c>
      <c r="B14" s="82" t="s">
        <v>37</v>
      </c>
      <c r="C14" s="78"/>
      <c r="D14" s="78"/>
      <c r="E14" s="78"/>
      <c r="F14" s="78"/>
      <c r="G14" s="78"/>
      <c r="H14" s="78"/>
      <c r="I14" s="78"/>
      <c r="J14" s="78"/>
      <c r="K14" s="78"/>
      <c r="L14" s="78"/>
      <c r="M14" s="80"/>
    </row>
    <row r="15" spans="1:13" x14ac:dyDescent="0.2">
      <c r="A15" s="84" t="s">
        <v>67</v>
      </c>
      <c r="B15" s="82" t="s">
        <v>32</v>
      </c>
      <c r="C15" s="78"/>
      <c r="D15" s="78"/>
      <c r="E15" s="78"/>
      <c r="F15" s="78"/>
      <c r="G15" s="78"/>
      <c r="H15" s="78"/>
      <c r="I15" s="78"/>
      <c r="J15" s="78"/>
      <c r="K15" s="78"/>
      <c r="L15" s="78"/>
      <c r="M15" s="80"/>
    </row>
    <row r="16" spans="1:13" x14ac:dyDescent="0.2">
      <c r="A16" s="85" t="s">
        <v>69</v>
      </c>
      <c r="B16" s="82" t="s">
        <v>51</v>
      </c>
      <c r="C16" s="78"/>
      <c r="D16" s="78"/>
      <c r="E16" s="78"/>
      <c r="F16" s="78"/>
      <c r="G16" s="78"/>
      <c r="H16" s="78"/>
      <c r="I16" s="78"/>
      <c r="J16" s="78"/>
      <c r="K16" s="78"/>
      <c r="L16" s="78"/>
      <c r="M16" s="80"/>
    </row>
    <row r="17" spans="1:13" x14ac:dyDescent="0.2">
      <c r="A17" s="85" t="s">
        <v>68</v>
      </c>
      <c r="B17" s="82" t="s">
        <v>36</v>
      </c>
      <c r="C17" s="78"/>
      <c r="D17" s="78"/>
      <c r="E17" s="78"/>
      <c r="F17" s="78"/>
      <c r="G17" s="78"/>
      <c r="H17" s="78"/>
      <c r="I17" s="78"/>
      <c r="J17" s="78"/>
      <c r="K17" s="78"/>
      <c r="L17" s="78"/>
      <c r="M17" s="80"/>
    </row>
    <row r="18" spans="1:13" x14ac:dyDescent="0.2">
      <c r="A18" s="85" t="s">
        <v>70</v>
      </c>
      <c r="B18" s="82" t="s">
        <v>35</v>
      </c>
      <c r="C18" s="78"/>
      <c r="D18" s="78"/>
      <c r="E18" s="78"/>
      <c r="F18" s="78"/>
      <c r="G18" s="78"/>
      <c r="H18" s="78"/>
      <c r="I18" s="78"/>
      <c r="J18" s="78"/>
      <c r="K18" s="78"/>
      <c r="L18" s="78"/>
      <c r="M18" s="80"/>
    </row>
    <row r="19" spans="1:13" x14ac:dyDescent="0.2">
      <c r="A19" s="77"/>
      <c r="B19" s="79"/>
      <c r="C19" s="79"/>
      <c r="D19" s="78"/>
      <c r="E19" s="78"/>
      <c r="F19" s="78"/>
      <c r="G19" s="78"/>
      <c r="H19" s="78"/>
      <c r="I19" s="78"/>
      <c r="J19" s="78"/>
      <c r="K19" s="78"/>
      <c r="L19" s="78"/>
      <c r="M19" s="80"/>
    </row>
    <row r="20" spans="1:13" ht="21" thickBot="1" x14ac:dyDescent="0.3">
      <c r="A20" s="41"/>
      <c r="B20" s="86" t="s">
        <v>25</v>
      </c>
      <c r="C20" s="86" t="s">
        <v>29</v>
      </c>
      <c r="D20" s="86" t="s">
        <v>30</v>
      </c>
      <c r="E20" s="86" t="s">
        <v>39</v>
      </c>
      <c r="F20" s="86" t="s">
        <v>42</v>
      </c>
      <c r="G20" s="74" t="s">
        <v>62</v>
      </c>
      <c r="H20" s="87" t="s">
        <v>31</v>
      </c>
      <c r="I20" s="87" t="s">
        <v>34</v>
      </c>
      <c r="J20" s="72" t="s">
        <v>38</v>
      </c>
      <c r="K20" s="75" t="s">
        <v>52</v>
      </c>
      <c r="L20" s="74" t="s">
        <v>53</v>
      </c>
      <c r="M20" s="88"/>
    </row>
    <row r="21" spans="1:13" ht="17" thickTop="1" x14ac:dyDescent="0.2">
      <c r="A21" s="41"/>
      <c r="B21" s="95">
        <f>'Analysis Groups'!H7</f>
        <v>0</v>
      </c>
      <c r="C21" s="100">
        <f>'Analysis Groups'!A7</f>
        <v>0</v>
      </c>
      <c r="D21" s="100">
        <f>'Analysis Groups'!C7</f>
        <v>0</v>
      </c>
      <c r="E21" s="42">
        <f>'Analysis Groups'!D7</f>
        <v>0</v>
      </c>
      <c r="F21" s="42">
        <f>'Analysis Groups'!E7</f>
        <v>0</v>
      </c>
      <c r="G21" s="3" t="s">
        <v>73</v>
      </c>
      <c r="H21" s="89" t="s">
        <v>46</v>
      </c>
      <c r="I21" s="89">
        <v>20230513</v>
      </c>
      <c r="J21" s="73" t="str">
        <f>$B$10&amp;"_"&amp;B21&amp;"_"&amp;B$14&amp;"_"&amp;B$17&amp;"_"&amp;I21&amp;"_"&amp;B$18</f>
        <v>ESC_0_TOPMed_GEM_20230513_JSD</v>
      </c>
      <c r="K21" s="2" t="str">
        <f>"4.3.1_perform-GWIS_GEM.sh '"&amp;B$13&amp;"' " &amp;B$11&amp;" "&amp;B$12&amp;" "&amp;G21&amp;" '"&amp;B$15&amp;"' '"&amp;B$16&amp;"' '"&amp;C21&amp;"' '"&amp;D21&amp;"' '"&amp;H21&amp;"' '"&amp;J21&amp;"'"</f>
        <v>4.3.1_perform-GWIS_GEM.sh 'BGEN' /path/to/imputation/data/fileName NA /path/to/sample/fileName_main.tsv '\t' 'IID' '0' '0' 'AGE AGE2 SEX PC1 PC2 PC3 PC4 PC5' 'ESC_0_TOPMed_GEM_20230513_JSD'</v>
      </c>
      <c r="L21" s="2"/>
      <c r="M21" s="90"/>
    </row>
    <row r="22" spans="1:13" x14ac:dyDescent="0.2">
      <c r="A22" s="41"/>
      <c r="B22" s="95">
        <f>'Analysis Groups'!H8</f>
        <v>0</v>
      </c>
      <c r="C22" s="100">
        <f>'Analysis Groups'!A8</f>
        <v>0</v>
      </c>
      <c r="D22" s="100">
        <f>'Analysis Groups'!C8</f>
        <v>0</v>
      </c>
      <c r="E22" s="42">
        <f>'Analysis Groups'!D8</f>
        <v>0</v>
      </c>
      <c r="F22" s="42">
        <f>'Analysis Groups'!E8</f>
        <v>0</v>
      </c>
      <c r="G22" s="3" t="s">
        <v>74</v>
      </c>
      <c r="H22" s="89" t="s">
        <v>47</v>
      </c>
      <c r="I22" s="89">
        <v>20230513</v>
      </c>
      <c r="J22" s="73" t="str">
        <f t="shared" ref="J22:J85" si="0">$B$10&amp;"_"&amp;B22&amp;"_"&amp;B$14&amp;"_"&amp;B$17&amp;"_"&amp;I22&amp;"_"&amp;B$18</f>
        <v>ESC_0_TOPMed_GEM_20230513_JSD</v>
      </c>
      <c r="K22" s="2" t="str">
        <f t="shared" ref="K22:K85" si="1">"4.3.1_perform-GWIS_GEM.sh '"&amp;B$13&amp;"' " &amp;B$11&amp;" "&amp;B$12&amp;" "&amp;G22&amp;" '"&amp;B$15&amp;"' '"&amp;B$16&amp;"' '"&amp;C22&amp;"' '"&amp;D22&amp;"' '"&amp;H22&amp;"' '"&amp;J22&amp;"'"</f>
        <v>4.3.1_perform-GWIS_GEM.sh 'BGEN' /path/to/imputation/data/fileName NA /path/to/sample/fileName_sub1.tsv '\t' 'IID' '0' '0' 'AGE AGE2 SEX PC1 PC2 PC3 PC4 PC6' 'ESC_0_TOPMed_GEM_20230513_JSD'</v>
      </c>
      <c r="L22" s="2"/>
      <c r="M22" s="90"/>
    </row>
    <row r="23" spans="1:13" x14ac:dyDescent="0.2">
      <c r="A23" s="41"/>
      <c r="B23" s="95">
        <f>'Analysis Groups'!H9</f>
        <v>0</v>
      </c>
      <c r="C23" s="100">
        <f>'Analysis Groups'!A9</f>
        <v>0</v>
      </c>
      <c r="D23" s="100">
        <f>'Analysis Groups'!C9</f>
        <v>0</v>
      </c>
      <c r="E23" s="42">
        <f>'Analysis Groups'!D9</f>
        <v>0</v>
      </c>
      <c r="F23" s="42">
        <f>'Analysis Groups'!E9</f>
        <v>0</v>
      </c>
      <c r="G23" s="3" t="s">
        <v>75</v>
      </c>
      <c r="H23" s="89" t="s">
        <v>48</v>
      </c>
      <c r="I23" s="89">
        <v>20230513</v>
      </c>
      <c r="J23" s="73" t="str">
        <f t="shared" si="0"/>
        <v>ESC_0_TOPMed_GEM_20230513_JSD</v>
      </c>
      <c r="K23" s="2" t="str">
        <f t="shared" si="1"/>
        <v>4.3.1_perform-GWIS_GEM.sh 'BGEN' /path/to/imputation/data/fileName NA /path/to/sample/fileName_sub2.tsv '\t' 'IID' '0' '0' 'AGE AGE2 SEX PC1 PC2 PC3 PC4 PC7' 'ESC_0_TOPMed_GEM_20230513_JSD'</v>
      </c>
      <c r="L23" s="2"/>
      <c r="M23" s="90"/>
    </row>
    <row r="24" spans="1:13" x14ac:dyDescent="0.2">
      <c r="A24" s="41"/>
      <c r="B24" s="95">
        <f>'Analysis Groups'!H10</f>
        <v>0</v>
      </c>
      <c r="C24" s="100">
        <f>'Analysis Groups'!A10</f>
        <v>0</v>
      </c>
      <c r="D24" s="100">
        <f>'Analysis Groups'!C10</f>
        <v>0</v>
      </c>
      <c r="E24" s="42">
        <f>'Analysis Groups'!D10</f>
        <v>0</v>
      </c>
      <c r="F24" s="42">
        <f>'Analysis Groups'!E10</f>
        <v>0</v>
      </c>
      <c r="G24" s="3" t="s">
        <v>74</v>
      </c>
      <c r="H24" s="89" t="s">
        <v>49</v>
      </c>
      <c r="I24" s="89">
        <v>20230513</v>
      </c>
      <c r="J24" s="73" t="str">
        <f t="shared" si="0"/>
        <v>ESC_0_TOPMed_GEM_20230513_JSD</v>
      </c>
      <c r="K24" s="2" t="str">
        <f t="shared" si="1"/>
        <v>4.3.1_perform-GWIS_GEM.sh 'BGEN' /path/to/imputation/data/fileName NA /path/to/sample/fileName_sub1.tsv '\t' 'IID' '0' '0' 'AGE AGE2 SEX PC1 PC2 PC3 PC4 PC8' 'ESC_0_TOPMed_GEM_20230513_JSD'</v>
      </c>
      <c r="L24" s="2"/>
      <c r="M24" s="90"/>
    </row>
    <row r="25" spans="1:13" x14ac:dyDescent="0.2">
      <c r="A25" s="41"/>
      <c r="B25" s="95">
        <f>'Analysis Groups'!H11</f>
        <v>0</v>
      </c>
      <c r="C25" s="100">
        <f>'Analysis Groups'!A11</f>
        <v>0</v>
      </c>
      <c r="D25" s="100">
        <f>'Analysis Groups'!C11</f>
        <v>0</v>
      </c>
      <c r="E25" s="42">
        <f>'Analysis Groups'!D11</f>
        <v>0</v>
      </c>
      <c r="F25" s="42">
        <f>'Analysis Groups'!E11</f>
        <v>0</v>
      </c>
      <c r="G25" s="3"/>
      <c r="H25" s="89"/>
      <c r="I25" s="89"/>
      <c r="J25" s="73" t="str">
        <f t="shared" si="0"/>
        <v>ESC_0_TOPMed_GEM__JSD</v>
      </c>
      <c r="K25" s="2" t="str">
        <f t="shared" si="1"/>
        <v>4.3.1_perform-GWIS_GEM.sh 'BGEN' /path/to/imputation/data/fileName NA  '\t' 'IID' '0' '0' '' 'ESC_0_TOPMed_GEM__JSD'</v>
      </c>
      <c r="L25" s="2"/>
      <c r="M25" s="90"/>
    </row>
    <row r="26" spans="1:13" x14ac:dyDescent="0.2">
      <c r="A26" s="41"/>
      <c r="B26" s="95">
        <f>'Analysis Groups'!H12</f>
        <v>0</v>
      </c>
      <c r="C26" s="100">
        <f>'Analysis Groups'!A12</f>
        <v>0</v>
      </c>
      <c r="D26" s="100">
        <f>'Analysis Groups'!C12</f>
        <v>0</v>
      </c>
      <c r="E26" s="42">
        <f>'Analysis Groups'!D12</f>
        <v>0</v>
      </c>
      <c r="F26" s="42">
        <f>'Analysis Groups'!E12</f>
        <v>0</v>
      </c>
      <c r="G26" s="3"/>
      <c r="H26" s="89"/>
      <c r="I26" s="89"/>
      <c r="J26" s="73" t="str">
        <f t="shared" si="0"/>
        <v>ESC_0_TOPMed_GEM__JSD</v>
      </c>
      <c r="K26" s="2" t="str">
        <f t="shared" si="1"/>
        <v>4.3.1_perform-GWIS_GEM.sh 'BGEN' /path/to/imputation/data/fileName NA  '\t' 'IID' '0' '0' '' 'ESC_0_TOPMed_GEM__JSD'</v>
      </c>
      <c r="L26" s="2"/>
      <c r="M26" s="90"/>
    </row>
    <row r="27" spans="1:13" x14ac:dyDescent="0.2">
      <c r="A27" s="41"/>
      <c r="B27" s="95">
        <f>'Analysis Groups'!H13</f>
        <v>0</v>
      </c>
      <c r="C27" s="100">
        <f>'Analysis Groups'!A13</f>
        <v>0</v>
      </c>
      <c r="D27" s="100">
        <f>'Analysis Groups'!C13</f>
        <v>0</v>
      </c>
      <c r="E27" s="42">
        <f>'Analysis Groups'!D13</f>
        <v>0</v>
      </c>
      <c r="F27" s="42">
        <f>'Analysis Groups'!E13</f>
        <v>0</v>
      </c>
      <c r="G27" s="3"/>
      <c r="H27" s="89"/>
      <c r="I27" s="89"/>
      <c r="J27" s="73" t="str">
        <f t="shared" si="0"/>
        <v>ESC_0_TOPMed_GEM__JSD</v>
      </c>
      <c r="K27" s="2" t="str">
        <f t="shared" si="1"/>
        <v>4.3.1_perform-GWIS_GEM.sh 'BGEN' /path/to/imputation/data/fileName NA  '\t' 'IID' '0' '0' '' 'ESC_0_TOPMed_GEM__JSD'</v>
      </c>
      <c r="L27" s="2"/>
      <c r="M27" s="90"/>
    </row>
    <row r="28" spans="1:13" x14ac:dyDescent="0.2">
      <c r="A28" s="41"/>
      <c r="B28" s="95">
        <f>'Analysis Groups'!H14</f>
        <v>0</v>
      </c>
      <c r="C28" s="100">
        <f>'Analysis Groups'!A14</f>
        <v>0</v>
      </c>
      <c r="D28" s="100">
        <f>'Analysis Groups'!C14</f>
        <v>0</v>
      </c>
      <c r="E28" s="42">
        <f>'Analysis Groups'!D14</f>
        <v>0</v>
      </c>
      <c r="F28" s="42">
        <f>'Analysis Groups'!E14</f>
        <v>0</v>
      </c>
      <c r="G28" s="3"/>
      <c r="H28" s="89"/>
      <c r="I28" s="89"/>
      <c r="J28" s="73" t="str">
        <f t="shared" si="0"/>
        <v>ESC_0_TOPMed_GEM__JSD</v>
      </c>
      <c r="K28" s="2" t="str">
        <f t="shared" si="1"/>
        <v>4.3.1_perform-GWIS_GEM.sh 'BGEN' /path/to/imputation/data/fileName NA  '\t' 'IID' '0' '0' '' 'ESC_0_TOPMed_GEM__JSD'</v>
      </c>
      <c r="L28" s="2"/>
      <c r="M28" s="90"/>
    </row>
    <row r="29" spans="1:13" x14ac:dyDescent="0.2">
      <c r="A29" s="41"/>
      <c r="B29" s="95">
        <f>'Analysis Groups'!H15</f>
        <v>0</v>
      </c>
      <c r="C29" s="100">
        <f>'Analysis Groups'!A15</f>
        <v>0</v>
      </c>
      <c r="D29" s="100">
        <f>'Analysis Groups'!C15</f>
        <v>0</v>
      </c>
      <c r="E29" s="42">
        <f>'Analysis Groups'!D15</f>
        <v>0</v>
      </c>
      <c r="F29" s="42">
        <f>'Analysis Groups'!E15</f>
        <v>0</v>
      </c>
      <c r="G29" s="3"/>
      <c r="H29" s="89"/>
      <c r="I29" s="89"/>
      <c r="J29" s="73" t="str">
        <f t="shared" si="0"/>
        <v>ESC_0_TOPMed_GEM__JSD</v>
      </c>
      <c r="K29" s="2" t="str">
        <f t="shared" si="1"/>
        <v>4.3.1_perform-GWIS_GEM.sh 'BGEN' /path/to/imputation/data/fileName NA  '\t' 'IID' '0' '0' '' 'ESC_0_TOPMed_GEM__JSD'</v>
      </c>
      <c r="L29" s="2"/>
      <c r="M29" s="90"/>
    </row>
    <row r="30" spans="1:13" x14ac:dyDescent="0.2">
      <c r="A30" s="41"/>
      <c r="B30" s="95">
        <f>'Analysis Groups'!H16</f>
        <v>0</v>
      </c>
      <c r="C30" s="100">
        <f>'Analysis Groups'!A16</f>
        <v>0</v>
      </c>
      <c r="D30" s="100">
        <f>'Analysis Groups'!C16</f>
        <v>0</v>
      </c>
      <c r="E30" s="42">
        <f>'Analysis Groups'!D16</f>
        <v>0</v>
      </c>
      <c r="F30" s="42">
        <f>'Analysis Groups'!E16</f>
        <v>0</v>
      </c>
      <c r="G30" s="3"/>
      <c r="H30" s="89"/>
      <c r="I30" s="89"/>
      <c r="J30" s="73" t="str">
        <f t="shared" si="0"/>
        <v>ESC_0_TOPMed_GEM__JSD</v>
      </c>
      <c r="K30" s="2" t="str">
        <f t="shared" si="1"/>
        <v>4.3.1_perform-GWIS_GEM.sh 'BGEN' /path/to/imputation/data/fileName NA  '\t' 'IID' '0' '0' '' 'ESC_0_TOPMed_GEM__JSD'</v>
      </c>
      <c r="L30" s="2"/>
      <c r="M30" s="90"/>
    </row>
    <row r="31" spans="1:13" x14ac:dyDescent="0.2">
      <c r="A31" s="41"/>
      <c r="B31" s="95">
        <f>'Analysis Groups'!H17</f>
        <v>0</v>
      </c>
      <c r="C31" s="100">
        <f>'Analysis Groups'!A17</f>
        <v>0</v>
      </c>
      <c r="D31" s="100">
        <f>'Analysis Groups'!C17</f>
        <v>0</v>
      </c>
      <c r="E31" s="42">
        <f>'Analysis Groups'!D17</f>
        <v>0</v>
      </c>
      <c r="F31" s="42">
        <f>'Analysis Groups'!E17</f>
        <v>0</v>
      </c>
      <c r="G31" s="3"/>
      <c r="H31" s="89"/>
      <c r="I31" s="89"/>
      <c r="J31" s="73" t="str">
        <f t="shared" si="0"/>
        <v>ESC_0_TOPMed_GEM__JSD</v>
      </c>
      <c r="K31" s="2" t="str">
        <f t="shared" si="1"/>
        <v>4.3.1_perform-GWIS_GEM.sh 'BGEN' /path/to/imputation/data/fileName NA  '\t' 'IID' '0' '0' '' 'ESC_0_TOPMed_GEM__JSD'</v>
      </c>
      <c r="L31" s="2"/>
      <c r="M31" s="90"/>
    </row>
    <row r="32" spans="1:13" x14ac:dyDescent="0.2">
      <c r="A32" s="41"/>
      <c r="B32" s="95">
        <f>'Analysis Groups'!H18</f>
        <v>0</v>
      </c>
      <c r="C32" s="100">
        <f>'Analysis Groups'!A18</f>
        <v>0</v>
      </c>
      <c r="D32" s="100">
        <f>'Analysis Groups'!C18</f>
        <v>0</v>
      </c>
      <c r="E32" s="42">
        <f>'Analysis Groups'!D18</f>
        <v>0</v>
      </c>
      <c r="F32" s="42">
        <f>'Analysis Groups'!E18</f>
        <v>0</v>
      </c>
      <c r="G32" s="3"/>
      <c r="H32" s="89"/>
      <c r="I32" s="89"/>
      <c r="J32" s="73" t="str">
        <f t="shared" si="0"/>
        <v>ESC_0_TOPMed_GEM__JSD</v>
      </c>
      <c r="K32" s="2" t="str">
        <f t="shared" si="1"/>
        <v>4.3.1_perform-GWIS_GEM.sh 'BGEN' /path/to/imputation/data/fileName NA  '\t' 'IID' '0' '0' '' 'ESC_0_TOPMed_GEM__JSD'</v>
      </c>
      <c r="L32" s="2"/>
      <c r="M32" s="90"/>
    </row>
    <row r="33" spans="1:13" x14ac:dyDescent="0.2">
      <c r="A33" s="41"/>
      <c r="B33" s="95">
        <f>'Analysis Groups'!H19</f>
        <v>0</v>
      </c>
      <c r="C33" s="100">
        <f>'Analysis Groups'!A19</f>
        <v>0</v>
      </c>
      <c r="D33" s="100">
        <f>'Analysis Groups'!C19</f>
        <v>0</v>
      </c>
      <c r="E33" s="42">
        <f>'Analysis Groups'!D19</f>
        <v>0</v>
      </c>
      <c r="F33" s="42">
        <f>'Analysis Groups'!E19</f>
        <v>0</v>
      </c>
      <c r="G33" s="3"/>
      <c r="H33" s="89"/>
      <c r="I33" s="89"/>
      <c r="J33" s="73" t="str">
        <f t="shared" si="0"/>
        <v>ESC_0_TOPMed_GEM__JSD</v>
      </c>
      <c r="K33" s="2" t="str">
        <f t="shared" si="1"/>
        <v>4.3.1_perform-GWIS_GEM.sh 'BGEN' /path/to/imputation/data/fileName NA  '\t' 'IID' '0' '0' '' 'ESC_0_TOPMed_GEM__JSD'</v>
      </c>
      <c r="L33" s="2"/>
      <c r="M33" s="90"/>
    </row>
    <row r="34" spans="1:13" x14ac:dyDescent="0.2">
      <c r="A34" s="41"/>
      <c r="B34" s="95">
        <f>'Analysis Groups'!H20</f>
        <v>0</v>
      </c>
      <c r="C34" s="100">
        <f>'Analysis Groups'!A20</f>
        <v>0</v>
      </c>
      <c r="D34" s="100">
        <f>'Analysis Groups'!C20</f>
        <v>0</v>
      </c>
      <c r="E34" s="42">
        <f>'Analysis Groups'!D20</f>
        <v>0</v>
      </c>
      <c r="F34" s="42">
        <f>'Analysis Groups'!E20</f>
        <v>0</v>
      </c>
      <c r="G34" s="3"/>
      <c r="H34" s="89"/>
      <c r="I34" s="89"/>
      <c r="J34" s="73" t="str">
        <f t="shared" si="0"/>
        <v>ESC_0_TOPMed_GEM__JSD</v>
      </c>
      <c r="K34" s="2" t="str">
        <f t="shared" si="1"/>
        <v>4.3.1_perform-GWIS_GEM.sh 'BGEN' /path/to/imputation/data/fileName NA  '\t' 'IID' '0' '0' '' 'ESC_0_TOPMed_GEM__JSD'</v>
      </c>
      <c r="L34" s="2"/>
      <c r="M34" s="90"/>
    </row>
    <row r="35" spans="1:13" x14ac:dyDescent="0.2">
      <c r="A35" s="41"/>
      <c r="B35" s="95">
        <f>'Analysis Groups'!H21</f>
        <v>0</v>
      </c>
      <c r="C35" s="100">
        <f>'Analysis Groups'!A21</f>
        <v>0</v>
      </c>
      <c r="D35" s="100">
        <f>'Analysis Groups'!C21</f>
        <v>0</v>
      </c>
      <c r="E35" s="42">
        <f>'Analysis Groups'!D21</f>
        <v>0</v>
      </c>
      <c r="F35" s="42">
        <f>'Analysis Groups'!E21</f>
        <v>0</v>
      </c>
      <c r="G35" s="3"/>
      <c r="H35" s="89"/>
      <c r="I35" s="89"/>
      <c r="J35" s="73" t="str">
        <f t="shared" si="0"/>
        <v>ESC_0_TOPMed_GEM__JSD</v>
      </c>
      <c r="K35" s="2" t="str">
        <f t="shared" si="1"/>
        <v>4.3.1_perform-GWIS_GEM.sh 'BGEN' /path/to/imputation/data/fileName NA  '\t' 'IID' '0' '0' '' 'ESC_0_TOPMed_GEM__JSD'</v>
      </c>
      <c r="L35" s="2"/>
      <c r="M35" s="90"/>
    </row>
    <row r="36" spans="1:13" x14ac:dyDescent="0.2">
      <c r="A36" s="41"/>
      <c r="B36" s="95">
        <f>'Analysis Groups'!H22</f>
        <v>0</v>
      </c>
      <c r="C36" s="100">
        <f>'Analysis Groups'!A22</f>
        <v>0</v>
      </c>
      <c r="D36" s="100">
        <f>'Analysis Groups'!C22</f>
        <v>0</v>
      </c>
      <c r="E36" s="42">
        <f>'Analysis Groups'!D22</f>
        <v>0</v>
      </c>
      <c r="F36" s="42">
        <f>'Analysis Groups'!E22</f>
        <v>0</v>
      </c>
      <c r="G36" s="3"/>
      <c r="H36" s="89"/>
      <c r="I36" s="89"/>
      <c r="J36" s="73" t="str">
        <f t="shared" si="0"/>
        <v>ESC_0_TOPMed_GEM__JSD</v>
      </c>
      <c r="K36" s="2" t="str">
        <f t="shared" si="1"/>
        <v>4.3.1_perform-GWIS_GEM.sh 'BGEN' /path/to/imputation/data/fileName NA  '\t' 'IID' '0' '0' '' 'ESC_0_TOPMed_GEM__JSD'</v>
      </c>
      <c r="L36" s="2"/>
      <c r="M36" s="90"/>
    </row>
    <row r="37" spans="1:13" x14ac:dyDescent="0.2">
      <c r="A37" s="41"/>
      <c r="B37" s="95">
        <f>'Analysis Groups'!H23</f>
        <v>0</v>
      </c>
      <c r="C37" s="100">
        <f>'Analysis Groups'!A23</f>
        <v>0</v>
      </c>
      <c r="D37" s="100">
        <f>'Analysis Groups'!C23</f>
        <v>0</v>
      </c>
      <c r="E37" s="42">
        <f>'Analysis Groups'!D23</f>
        <v>0</v>
      </c>
      <c r="F37" s="42">
        <f>'Analysis Groups'!E23</f>
        <v>0</v>
      </c>
      <c r="G37" s="3"/>
      <c r="H37" s="89"/>
      <c r="I37" s="89"/>
      <c r="J37" s="73" t="str">
        <f t="shared" si="0"/>
        <v>ESC_0_TOPMed_GEM__JSD</v>
      </c>
      <c r="K37" s="2" t="str">
        <f t="shared" si="1"/>
        <v>4.3.1_perform-GWIS_GEM.sh 'BGEN' /path/to/imputation/data/fileName NA  '\t' 'IID' '0' '0' '' 'ESC_0_TOPMed_GEM__JSD'</v>
      </c>
      <c r="L37" s="2"/>
      <c r="M37" s="90"/>
    </row>
    <row r="38" spans="1:13" x14ac:dyDescent="0.2">
      <c r="A38" s="41"/>
      <c r="B38" s="95">
        <f>'Analysis Groups'!H24</f>
        <v>0</v>
      </c>
      <c r="C38" s="100">
        <f>'Analysis Groups'!A24</f>
        <v>0</v>
      </c>
      <c r="D38" s="100">
        <f>'Analysis Groups'!C24</f>
        <v>0</v>
      </c>
      <c r="E38" s="42">
        <f>'Analysis Groups'!D24</f>
        <v>0</v>
      </c>
      <c r="F38" s="42">
        <f>'Analysis Groups'!E24</f>
        <v>0</v>
      </c>
      <c r="G38" s="3"/>
      <c r="H38" s="89"/>
      <c r="I38" s="89"/>
      <c r="J38" s="73" t="str">
        <f t="shared" si="0"/>
        <v>ESC_0_TOPMed_GEM__JSD</v>
      </c>
      <c r="K38" s="2" t="str">
        <f t="shared" si="1"/>
        <v>4.3.1_perform-GWIS_GEM.sh 'BGEN' /path/to/imputation/data/fileName NA  '\t' 'IID' '0' '0' '' 'ESC_0_TOPMed_GEM__JSD'</v>
      </c>
      <c r="L38" s="2"/>
      <c r="M38" s="90"/>
    </row>
    <row r="39" spans="1:13" x14ac:dyDescent="0.2">
      <c r="A39" s="41"/>
      <c r="B39" s="95">
        <f>'Analysis Groups'!H25</f>
        <v>0</v>
      </c>
      <c r="C39" s="100">
        <f>'Analysis Groups'!A25</f>
        <v>0</v>
      </c>
      <c r="D39" s="100">
        <f>'Analysis Groups'!C25</f>
        <v>0</v>
      </c>
      <c r="E39" s="42">
        <f>'Analysis Groups'!D25</f>
        <v>0</v>
      </c>
      <c r="F39" s="42">
        <f>'Analysis Groups'!E25</f>
        <v>0</v>
      </c>
      <c r="G39" s="3"/>
      <c r="H39" s="89"/>
      <c r="I39" s="89"/>
      <c r="J39" s="73" t="str">
        <f t="shared" si="0"/>
        <v>ESC_0_TOPMed_GEM__JSD</v>
      </c>
      <c r="K39" s="2" t="str">
        <f t="shared" si="1"/>
        <v>4.3.1_perform-GWIS_GEM.sh 'BGEN' /path/to/imputation/data/fileName NA  '\t' 'IID' '0' '0' '' 'ESC_0_TOPMed_GEM__JSD'</v>
      </c>
      <c r="L39" s="2"/>
      <c r="M39" s="90"/>
    </row>
    <row r="40" spans="1:13" x14ac:dyDescent="0.2">
      <c r="A40" s="41"/>
      <c r="B40" s="95">
        <f>'Analysis Groups'!H26</f>
        <v>0</v>
      </c>
      <c r="C40" s="100">
        <f>'Analysis Groups'!A26</f>
        <v>0</v>
      </c>
      <c r="D40" s="100">
        <f>'Analysis Groups'!C26</f>
        <v>0</v>
      </c>
      <c r="E40" s="42">
        <f>'Analysis Groups'!D26</f>
        <v>0</v>
      </c>
      <c r="F40" s="42">
        <f>'Analysis Groups'!E26</f>
        <v>0</v>
      </c>
      <c r="G40" s="3"/>
      <c r="H40" s="89"/>
      <c r="I40" s="89"/>
      <c r="J40" s="73" t="str">
        <f t="shared" si="0"/>
        <v>ESC_0_TOPMed_GEM__JSD</v>
      </c>
      <c r="K40" s="2" t="str">
        <f t="shared" si="1"/>
        <v>4.3.1_perform-GWIS_GEM.sh 'BGEN' /path/to/imputation/data/fileName NA  '\t' 'IID' '0' '0' '' 'ESC_0_TOPMed_GEM__JSD'</v>
      </c>
      <c r="L40" s="2"/>
      <c r="M40" s="90"/>
    </row>
    <row r="41" spans="1:13" x14ac:dyDescent="0.2">
      <c r="A41" s="41"/>
      <c r="B41" s="95">
        <f>'Analysis Groups'!H27</f>
        <v>0</v>
      </c>
      <c r="C41" s="100">
        <f>'Analysis Groups'!A27</f>
        <v>0</v>
      </c>
      <c r="D41" s="100">
        <f>'Analysis Groups'!C27</f>
        <v>0</v>
      </c>
      <c r="E41" s="42">
        <f>'Analysis Groups'!D27</f>
        <v>0</v>
      </c>
      <c r="F41" s="42">
        <f>'Analysis Groups'!E27</f>
        <v>0</v>
      </c>
      <c r="G41" s="3"/>
      <c r="H41" s="89"/>
      <c r="I41" s="89"/>
      <c r="J41" s="73" t="str">
        <f t="shared" si="0"/>
        <v>ESC_0_TOPMed_GEM__JSD</v>
      </c>
      <c r="K41" s="2" t="str">
        <f t="shared" si="1"/>
        <v>4.3.1_perform-GWIS_GEM.sh 'BGEN' /path/to/imputation/data/fileName NA  '\t' 'IID' '0' '0' '' 'ESC_0_TOPMed_GEM__JSD'</v>
      </c>
      <c r="L41" s="2"/>
      <c r="M41" s="90"/>
    </row>
    <row r="42" spans="1:13" x14ac:dyDescent="0.2">
      <c r="A42" s="41"/>
      <c r="B42" s="95">
        <f>'Analysis Groups'!H28</f>
        <v>0</v>
      </c>
      <c r="C42" s="100">
        <f>'Analysis Groups'!A28</f>
        <v>0</v>
      </c>
      <c r="D42" s="100">
        <f>'Analysis Groups'!C28</f>
        <v>0</v>
      </c>
      <c r="E42" s="42">
        <f>'Analysis Groups'!D28</f>
        <v>0</v>
      </c>
      <c r="F42" s="42">
        <f>'Analysis Groups'!E28</f>
        <v>0</v>
      </c>
      <c r="G42" s="89"/>
      <c r="H42" s="89"/>
      <c r="I42" s="89"/>
      <c r="J42" s="42" t="str">
        <f t="shared" si="0"/>
        <v>ESC_0_TOPMed_GEM__JSD</v>
      </c>
      <c r="K42" s="2" t="str">
        <f t="shared" si="1"/>
        <v>4.3.1_perform-GWIS_GEM.sh 'BGEN' /path/to/imputation/data/fileName NA  '\t' 'IID' '0' '0' '' 'ESC_0_TOPMed_GEM__JSD'</v>
      </c>
      <c r="L42" s="1"/>
      <c r="M42" s="21"/>
    </row>
    <row r="43" spans="1:13" x14ac:dyDescent="0.2">
      <c r="A43" s="41"/>
      <c r="B43" s="95">
        <f>'Analysis Groups'!H29</f>
        <v>0</v>
      </c>
      <c r="C43" s="100">
        <f>'Analysis Groups'!A29</f>
        <v>0</v>
      </c>
      <c r="D43" s="100">
        <f>'Analysis Groups'!C29</f>
        <v>0</v>
      </c>
      <c r="E43" s="42">
        <f>'Analysis Groups'!D29</f>
        <v>0</v>
      </c>
      <c r="F43" s="42">
        <f>'Analysis Groups'!E29</f>
        <v>0</v>
      </c>
      <c r="G43" s="3"/>
      <c r="H43" s="89"/>
      <c r="I43" s="89"/>
      <c r="J43" s="73" t="str">
        <f t="shared" si="0"/>
        <v>ESC_0_TOPMed_GEM__JSD</v>
      </c>
      <c r="K43" s="2" t="str">
        <f t="shared" si="1"/>
        <v>4.3.1_perform-GWIS_GEM.sh 'BGEN' /path/to/imputation/data/fileName NA  '\t' 'IID' '0' '0' '' 'ESC_0_TOPMed_GEM__JSD'</v>
      </c>
      <c r="L43" s="2"/>
      <c r="M43" s="90"/>
    </row>
    <row r="44" spans="1:13" x14ac:dyDescent="0.2">
      <c r="A44" s="41"/>
      <c r="B44" s="95">
        <f>'Analysis Groups'!H30</f>
        <v>0</v>
      </c>
      <c r="C44" s="100">
        <f>'Analysis Groups'!A30</f>
        <v>0</v>
      </c>
      <c r="D44" s="100">
        <f>'Analysis Groups'!C30</f>
        <v>0</v>
      </c>
      <c r="E44" s="42">
        <f>'Analysis Groups'!D30</f>
        <v>0</v>
      </c>
      <c r="F44" s="42">
        <f>'Analysis Groups'!E30</f>
        <v>0</v>
      </c>
      <c r="G44" s="3"/>
      <c r="H44" s="89"/>
      <c r="I44" s="89"/>
      <c r="J44" s="73" t="str">
        <f t="shared" si="0"/>
        <v>ESC_0_TOPMed_GEM__JSD</v>
      </c>
      <c r="K44" s="2" t="str">
        <f t="shared" si="1"/>
        <v>4.3.1_perform-GWIS_GEM.sh 'BGEN' /path/to/imputation/data/fileName NA  '\t' 'IID' '0' '0' '' 'ESC_0_TOPMed_GEM__JSD'</v>
      </c>
      <c r="L44" s="2"/>
      <c r="M44" s="90"/>
    </row>
    <row r="45" spans="1:13" x14ac:dyDescent="0.2">
      <c r="A45" s="41"/>
      <c r="B45" s="95">
        <f>'Analysis Groups'!H31</f>
        <v>0</v>
      </c>
      <c r="C45" s="100">
        <f>'Analysis Groups'!A31</f>
        <v>0</v>
      </c>
      <c r="D45" s="100">
        <f>'Analysis Groups'!C31</f>
        <v>0</v>
      </c>
      <c r="E45" s="42">
        <f>'Analysis Groups'!D31</f>
        <v>0</v>
      </c>
      <c r="F45" s="42">
        <f>'Analysis Groups'!E31</f>
        <v>0</v>
      </c>
      <c r="G45" s="3"/>
      <c r="H45" s="89"/>
      <c r="I45" s="89"/>
      <c r="J45" s="73" t="str">
        <f t="shared" si="0"/>
        <v>ESC_0_TOPMed_GEM__JSD</v>
      </c>
      <c r="K45" s="2" t="str">
        <f t="shared" si="1"/>
        <v>4.3.1_perform-GWIS_GEM.sh 'BGEN' /path/to/imputation/data/fileName NA  '\t' 'IID' '0' '0' '' 'ESC_0_TOPMed_GEM__JSD'</v>
      </c>
      <c r="L45" s="2"/>
      <c r="M45" s="90"/>
    </row>
    <row r="46" spans="1:13" x14ac:dyDescent="0.2">
      <c r="A46" s="41"/>
      <c r="B46" s="95">
        <f>'Analysis Groups'!H32</f>
        <v>0</v>
      </c>
      <c r="C46" s="100">
        <f>'Analysis Groups'!A32</f>
        <v>0</v>
      </c>
      <c r="D46" s="100">
        <f>'Analysis Groups'!C32</f>
        <v>0</v>
      </c>
      <c r="E46" s="42">
        <f>'Analysis Groups'!D32</f>
        <v>0</v>
      </c>
      <c r="F46" s="42">
        <f>'Analysis Groups'!E32</f>
        <v>0</v>
      </c>
      <c r="G46" s="3"/>
      <c r="H46" s="89"/>
      <c r="I46" s="89"/>
      <c r="J46" s="73" t="str">
        <f t="shared" si="0"/>
        <v>ESC_0_TOPMed_GEM__JSD</v>
      </c>
      <c r="K46" s="2" t="str">
        <f t="shared" si="1"/>
        <v>4.3.1_perform-GWIS_GEM.sh 'BGEN' /path/to/imputation/data/fileName NA  '\t' 'IID' '0' '0' '' 'ESC_0_TOPMed_GEM__JSD'</v>
      </c>
      <c r="L46" s="2"/>
      <c r="M46" s="90"/>
    </row>
    <row r="47" spans="1:13" x14ac:dyDescent="0.2">
      <c r="A47" s="41"/>
      <c r="B47" s="95">
        <f>'Analysis Groups'!H33</f>
        <v>0</v>
      </c>
      <c r="C47" s="100">
        <f>'Analysis Groups'!A33</f>
        <v>0</v>
      </c>
      <c r="D47" s="100">
        <f>'Analysis Groups'!C33</f>
        <v>0</v>
      </c>
      <c r="E47" s="42">
        <f>'Analysis Groups'!D33</f>
        <v>0</v>
      </c>
      <c r="F47" s="42">
        <f>'Analysis Groups'!E33</f>
        <v>0</v>
      </c>
      <c r="G47" s="3"/>
      <c r="H47" s="89"/>
      <c r="I47" s="89"/>
      <c r="J47" s="73" t="str">
        <f t="shared" si="0"/>
        <v>ESC_0_TOPMed_GEM__JSD</v>
      </c>
      <c r="K47" s="2" t="str">
        <f t="shared" si="1"/>
        <v>4.3.1_perform-GWIS_GEM.sh 'BGEN' /path/to/imputation/data/fileName NA  '\t' 'IID' '0' '0' '' 'ESC_0_TOPMed_GEM__JSD'</v>
      </c>
      <c r="L47" s="2"/>
      <c r="M47" s="90"/>
    </row>
    <row r="48" spans="1:13" x14ac:dyDescent="0.2">
      <c r="A48" s="41"/>
      <c r="B48" s="95">
        <f>'Analysis Groups'!H34</f>
        <v>0</v>
      </c>
      <c r="C48" s="100">
        <f>'Analysis Groups'!A34</f>
        <v>0</v>
      </c>
      <c r="D48" s="100">
        <f>'Analysis Groups'!C34</f>
        <v>0</v>
      </c>
      <c r="E48" s="42">
        <f>'Analysis Groups'!D34</f>
        <v>0</v>
      </c>
      <c r="F48" s="42">
        <f>'Analysis Groups'!E34</f>
        <v>0</v>
      </c>
      <c r="G48" s="3"/>
      <c r="H48" s="89"/>
      <c r="I48" s="89"/>
      <c r="J48" s="73" t="str">
        <f t="shared" si="0"/>
        <v>ESC_0_TOPMed_GEM__JSD</v>
      </c>
      <c r="K48" s="2" t="str">
        <f t="shared" si="1"/>
        <v>4.3.1_perform-GWIS_GEM.sh 'BGEN' /path/to/imputation/data/fileName NA  '\t' 'IID' '0' '0' '' 'ESC_0_TOPMed_GEM__JSD'</v>
      </c>
      <c r="L48" s="2"/>
      <c r="M48" s="90"/>
    </row>
    <row r="49" spans="1:13" x14ac:dyDescent="0.2">
      <c r="A49" s="41"/>
      <c r="B49" s="95">
        <f>'Analysis Groups'!H35</f>
        <v>0</v>
      </c>
      <c r="C49" s="100">
        <f>'Analysis Groups'!A35</f>
        <v>0</v>
      </c>
      <c r="D49" s="100">
        <f>'Analysis Groups'!C35</f>
        <v>0</v>
      </c>
      <c r="E49" s="42">
        <f>'Analysis Groups'!D35</f>
        <v>0</v>
      </c>
      <c r="F49" s="42">
        <f>'Analysis Groups'!E35</f>
        <v>0</v>
      </c>
      <c r="G49" s="3"/>
      <c r="H49" s="89"/>
      <c r="I49" s="89"/>
      <c r="J49" s="73" t="str">
        <f t="shared" si="0"/>
        <v>ESC_0_TOPMed_GEM__JSD</v>
      </c>
      <c r="K49" s="2" t="str">
        <f t="shared" si="1"/>
        <v>4.3.1_perform-GWIS_GEM.sh 'BGEN' /path/to/imputation/data/fileName NA  '\t' 'IID' '0' '0' '' 'ESC_0_TOPMed_GEM__JSD'</v>
      </c>
      <c r="L49" s="2"/>
      <c r="M49" s="90"/>
    </row>
    <row r="50" spans="1:13" x14ac:dyDescent="0.2">
      <c r="A50" s="41"/>
      <c r="B50" s="95">
        <f>'Analysis Groups'!H36</f>
        <v>0</v>
      </c>
      <c r="C50" s="100">
        <f>'Analysis Groups'!A36</f>
        <v>0</v>
      </c>
      <c r="D50" s="100">
        <f>'Analysis Groups'!C36</f>
        <v>0</v>
      </c>
      <c r="E50" s="42">
        <f>'Analysis Groups'!D36</f>
        <v>0</v>
      </c>
      <c r="F50" s="42">
        <f>'Analysis Groups'!E36</f>
        <v>0</v>
      </c>
      <c r="G50" s="3"/>
      <c r="H50" s="89"/>
      <c r="I50" s="89"/>
      <c r="J50" s="73" t="str">
        <f t="shared" si="0"/>
        <v>ESC_0_TOPMed_GEM__JSD</v>
      </c>
      <c r="K50" s="2" t="str">
        <f t="shared" si="1"/>
        <v>4.3.1_perform-GWIS_GEM.sh 'BGEN' /path/to/imputation/data/fileName NA  '\t' 'IID' '0' '0' '' 'ESC_0_TOPMed_GEM__JSD'</v>
      </c>
      <c r="L50" s="2"/>
      <c r="M50" s="90"/>
    </row>
    <row r="51" spans="1:13" x14ac:dyDescent="0.2">
      <c r="A51" s="41"/>
      <c r="B51" s="95">
        <f>'Analysis Groups'!H37</f>
        <v>0</v>
      </c>
      <c r="C51" s="100">
        <f>'Analysis Groups'!A37</f>
        <v>0</v>
      </c>
      <c r="D51" s="100">
        <f>'Analysis Groups'!C37</f>
        <v>0</v>
      </c>
      <c r="E51" s="42">
        <f>'Analysis Groups'!D37</f>
        <v>0</v>
      </c>
      <c r="F51" s="42">
        <f>'Analysis Groups'!E37</f>
        <v>0</v>
      </c>
      <c r="G51" s="3"/>
      <c r="H51" s="89"/>
      <c r="I51" s="89"/>
      <c r="J51" s="73" t="str">
        <f t="shared" si="0"/>
        <v>ESC_0_TOPMed_GEM__JSD</v>
      </c>
      <c r="K51" s="2" t="str">
        <f t="shared" si="1"/>
        <v>4.3.1_perform-GWIS_GEM.sh 'BGEN' /path/to/imputation/data/fileName NA  '\t' 'IID' '0' '0' '' 'ESC_0_TOPMed_GEM__JSD'</v>
      </c>
      <c r="L51" s="2"/>
      <c r="M51" s="90"/>
    </row>
    <row r="52" spans="1:13" x14ac:dyDescent="0.2">
      <c r="A52" s="41"/>
      <c r="B52" s="95">
        <f>'Analysis Groups'!H38</f>
        <v>0</v>
      </c>
      <c r="C52" s="100">
        <f>'Analysis Groups'!A38</f>
        <v>0</v>
      </c>
      <c r="D52" s="100">
        <f>'Analysis Groups'!C38</f>
        <v>0</v>
      </c>
      <c r="E52" s="42">
        <f>'Analysis Groups'!D38</f>
        <v>0</v>
      </c>
      <c r="F52" s="42">
        <f>'Analysis Groups'!E38</f>
        <v>0</v>
      </c>
      <c r="G52" s="3"/>
      <c r="H52" s="89"/>
      <c r="I52" s="89"/>
      <c r="J52" s="73" t="str">
        <f t="shared" si="0"/>
        <v>ESC_0_TOPMed_GEM__JSD</v>
      </c>
      <c r="K52" s="2" t="str">
        <f t="shared" si="1"/>
        <v>4.3.1_perform-GWIS_GEM.sh 'BGEN' /path/to/imputation/data/fileName NA  '\t' 'IID' '0' '0' '' 'ESC_0_TOPMed_GEM__JSD'</v>
      </c>
      <c r="L52" s="2"/>
      <c r="M52" s="90"/>
    </row>
    <row r="53" spans="1:13" x14ac:dyDescent="0.2">
      <c r="A53" s="41"/>
      <c r="B53" s="95">
        <f>'Analysis Groups'!H39</f>
        <v>0</v>
      </c>
      <c r="C53" s="100">
        <f>'Analysis Groups'!A39</f>
        <v>0</v>
      </c>
      <c r="D53" s="100">
        <f>'Analysis Groups'!C39</f>
        <v>0</v>
      </c>
      <c r="E53" s="42">
        <f>'Analysis Groups'!D39</f>
        <v>0</v>
      </c>
      <c r="F53" s="42">
        <f>'Analysis Groups'!E39</f>
        <v>0</v>
      </c>
      <c r="G53" s="3"/>
      <c r="H53" s="89"/>
      <c r="I53" s="89"/>
      <c r="J53" s="73" t="str">
        <f t="shared" si="0"/>
        <v>ESC_0_TOPMed_GEM__JSD</v>
      </c>
      <c r="K53" s="2" t="str">
        <f t="shared" si="1"/>
        <v>4.3.1_perform-GWIS_GEM.sh 'BGEN' /path/to/imputation/data/fileName NA  '\t' 'IID' '0' '0' '' 'ESC_0_TOPMed_GEM__JSD'</v>
      </c>
      <c r="L53" s="2"/>
      <c r="M53" s="90"/>
    </row>
    <row r="54" spans="1:13" x14ac:dyDescent="0.2">
      <c r="A54" s="41"/>
      <c r="B54" s="95">
        <f>'Analysis Groups'!H40</f>
        <v>0</v>
      </c>
      <c r="C54" s="100">
        <f>'Analysis Groups'!A40</f>
        <v>0</v>
      </c>
      <c r="D54" s="100">
        <f>'Analysis Groups'!C40</f>
        <v>0</v>
      </c>
      <c r="E54" s="42">
        <f>'Analysis Groups'!D40</f>
        <v>0</v>
      </c>
      <c r="F54" s="42">
        <f>'Analysis Groups'!E40</f>
        <v>0</v>
      </c>
      <c r="G54" s="3"/>
      <c r="H54" s="89"/>
      <c r="I54" s="89"/>
      <c r="J54" s="73" t="str">
        <f t="shared" si="0"/>
        <v>ESC_0_TOPMed_GEM__JSD</v>
      </c>
      <c r="K54" s="2" t="str">
        <f t="shared" si="1"/>
        <v>4.3.1_perform-GWIS_GEM.sh 'BGEN' /path/to/imputation/data/fileName NA  '\t' 'IID' '0' '0' '' 'ESC_0_TOPMed_GEM__JSD'</v>
      </c>
      <c r="L54" s="2"/>
      <c r="M54" s="90"/>
    </row>
    <row r="55" spans="1:13" x14ac:dyDescent="0.2">
      <c r="A55" s="41"/>
      <c r="B55" s="95">
        <f>'Analysis Groups'!H41</f>
        <v>0</v>
      </c>
      <c r="C55" s="100">
        <f>'Analysis Groups'!A41</f>
        <v>0</v>
      </c>
      <c r="D55" s="100">
        <f>'Analysis Groups'!C41</f>
        <v>0</v>
      </c>
      <c r="E55" s="42">
        <f>'Analysis Groups'!D41</f>
        <v>0</v>
      </c>
      <c r="F55" s="42">
        <f>'Analysis Groups'!E41</f>
        <v>0</v>
      </c>
      <c r="G55" s="3"/>
      <c r="H55" s="89"/>
      <c r="I55" s="89"/>
      <c r="J55" s="73" t="str">
        <f t="shared" si="0"/>
        <v>ESC_0_TOPMed_GEM__JSD</v>
      </c>
      <c r="K55" s="2" t="str">
        <f t="shared" si="1"/>
        <v>4.3.1_perform-GWIS_GEM.sh 'BGEN' /path/to/imputation/data/fileName NA  '\t' 'IID' '0' '0' '' 'ESC_0_TOPMed_GEM__JSD'</v>
      </c>
      <c r="L55" s="2"/>
      <c r="M55" s="90"/>
    </row>
    <row r="56" spans="1:13" x14ac:dyDescent="0.2">
      <c r="A56" s="41"/>
      <c r="B56" s="95">
        <f>'Analysis Groups'!H42</f>
        <v>0</v>
      </c>
      <c r="C56" s="100">
        <f>'Analysis Groups'!A42</f>
        <v>0</v>
      </c>
      <c r="D56" s="100">
        <f>'Analysis Groups'!C42</f>
        <v>0</v>
      </c>
      <c r="E56" s="42">
        <f>'Analysis Groups'!D42</f>
        <v>0</v>
      </c>
      <c r="F56" s="42">
        <f>'Analysis Groups'!E42</f>
        <v>0</v>
      </c>
      <c r="G56" s="3"/>
      <c r="H56" s="89"/>
      <c r="I56" s="89"/>
      <c r="J56" s="73" t="str">
        <f t="shared" si="0"/>
        <v>ESC_0_TOPMed_GEM__JSD</v>
      </c>
      <c r="K56" s="2" t="str">
        <f t="shared" si="1"/>
        <v>4.3.1_perform-GWIS_GEM.sh 'BGEN' /path/to/imputation/data/fileName NA  '\t' 'IID' '0' '0' '' 'ESC_0_TOPMed_GEM__JSD'</v>
      </c>
      <c r="L56" s="2"/>
      <c r="M56" s="90"/>
    </row>
    <row r="57" spans="1:13" x14ac:dyDescent="0.2">
      <c r="A57" s="41"/>
      <c r="B57" s="95">
        <f>'Analysis Groups'!H43</f>
        <v>0</v>
      </c>
      <c r="C57" s="100">
        <f>'Analysis Groups'!A43</f>
        <v>0</v>
      </c>
      <c r="D57" s="100">
        <f>'Analysis Groups'!C43</f>
        <v>0</v>
      </c>
      <c r="E57" s="42">
        <f>'Analysis Groups'!D43</f>
        <v>0</v>
      </c>
      <c r="F57" s="42">
        <f>'Analysis Groups'!E43</f>
        <v>0</v>
      </c>
      <c r="G57" s="3"/>
      <c r="H57" s="89"/>
      <c r="I57" s="89"/>
      <c r="J57" s="73" t="str">
        <f t="shared" si="0"/>
        <v>ESC_0_TOPMed_GEM__JSD</v>
      </c>
      <c r="K57" s="2" t="str">
        <f t="shared" si="1"/>
        <v>4.3.1_perform-GWIS_GEM.sh 'BGEN' /path/to/imputation/data/fileName NA  '\t' 'IID' '0' '0' '' 'ESC_0_TOPMed_GEM__JSD'</v>
      </c>
      <c r="L57" s="2"/>
      <c r="M57" s="90"/>
    </row>
    <row r="58" spans="1:13" x14ac:dyDescent="0.2">
      <c r="A58" s="41"/>
      <c r="B58" s="95">
        <f>'Analysis Groups'!H44</f>
        <v>0</v>
      </c>
      <c r="C58" s="100">
        <f>'Analysis Groups'!A44</f>
        <v>0</v>
      </c>
      <c r="D58" s="100">
        <f>'Analysis Groups'!C44</f>
        <v>0</v>
      </c>
      <c r="E58" s="42">
        <f>'Analysis Groups'!D44</f>
        <v>0</v>
      </c>
      <c r="F58" s="42">
        <f>'Analysis Groups'!E44</f>
        <v>0</v>
      </c>
      <c r="G58" s="3"/>
      <c r="H58" s="89"/>
      <c r="I58" s="89"/>
      <c r="J58" s="73" t="str">
        <f t="shared" si="0"/>
        <v>ESC_0_TOPMed_GEM__JSD</v>
      </c>
      <c r="K58" s="2" t="str">
        <f t="shared" si="1"/>
        <v>4.3.1_perform-GWIS_GEM.sh 'BGEN' /path/to/imputation/data/fileName NA  '\t' 'IID' '0' '0' '' 'ESC_0_TOPMed_GEM__JSD'</v>
      </c>
      <c r="L58" s="2"/>
      <c r="M58" s="90"/>
    </row>
    <row r="59" spans="1:13" x14ac:dyDescent="0.2">
      <c r="A59" s="41"/>
      <c r="B59" s="95">
        <f>'Analysis Groups'!H45</f>
        <v>0</v>
      </c>
      <c r="C59" s="100">
        <f>'Analysis Groups'!A45</f>
        <v>0</v>
      </c>
      <c r="D59" s="100">
        <f>'Analysis Groups'!C45</f>
        <v>0</v>
      </c>
      <c r="E59" s="42">
        <f>'Analysis Groups'!D45</f>
        <v>0</v>
      </c>
      <c r="F59" s="42">
        <f>'Analysis Groups'!E45</f>
        <v>0</v>
      </c>
      <c r="G59" s="3"/>
      <c r="H59" s="89"/>
      <c r="I59" s="89"/>
      <c r="J59" s="73" t="str">
        <f t="shared" si="0"/>
        <v>ESC_0_TOPMed_GEM__JSD</v>
      </c>
      <c r="K59" s="2" t="str">
        <f t="shared" si="1"/>
        <v>4.3.1_perform-GWIS_GEM.sh 'BGEN' /path/to/imputation/data/fileName NA  '\t' 'IID' '0' '0' '' 'ESC_0_TOPMed_GEM__JSD'</v>
      </c>
      <c r="L59" s="2"/>
      <c r="M59" s="90"/>
    </row>
    <row r="60" spans="1:13" x14ac:dyDescent="0.2">
      <c r="A60" s="41"/>
      <c r="B60" s="95">
        <f>'Analysis Groups'!H46</f>
        <v>0</v>
      </c>
      <c r="C60" s="100">
        <f>'Analysis Groups'!A46</f>
        <v>0</v>
      </c>
      <c r="D60" s="100">
        <f>'Analysis Groups'!C46</f>
        <v>0</v>
      </c>
      <c r="E60" s="42">
        <f>'Analysis Groups'!D46</f>
        <v>0</v>
      </c>
      <c r="F60" s="42">
        <f>'Analysis Groups'!E46</f>
        <v>0</v>
      </c>
      <c r="G60" s="3"/>
      <c r="H60" s="89"/>
      <c r="I60" s="89"/>
      <c r="J60" s="73" t="str">
        <f t="shared" si="0"/>
        <v>ESC_0_TOPMed_GEM__JSD</v>
      </c>
      <c r="K60" s="2" t="str">
        <f t="shared" si="1"/>
        <v>4.3.1_perform-GWIS_GEM.sh 'BGEN' /path/to/imputation/data/fileName NA  '\t' 'IID' '0' '0' '' 'ESC_0_TOPMed_GEM__JSD'</v>
      </c>
      <c r="L60" s="2"/>
      <c r="M60" s="90"/>
    </row>
    <row r="61" spans="1:13" x14ac:dyDescent="0.2">
      <c r="A61" s="41"/>
      <c r="B61" s="95">
        <f>'Analysis Groups'!H47</f>
        <v>0</v>
      </c>
      <c r="C61" s="100">
        <f>'Analysis Groups'!A47</f>
        <v>0</v>
      </c>
      <c r="D61" s="100">
        <f>'Analysis Groups'!C47</f>
        <v>0</v>
      </c>
      <c r="E61" s="42">
        <f>'Analysis Groups'!D47</f>
        <v>0</v>
      </c>
      <c r="F61" s="42">
        <f>'Analysis Groups'!E47</f>
        <v>0</v>
      </c>
      <c r="G61" s="3"/>
      <c r="H61" s="89"/>
      <c r="I61" s="89"/>
      <c r="J61" s="73" t="str">
        <f t="shared" si="0"/>
        <v>ESC_0_TOPMed_GEM__JSD</v>
      </c>
      <c r="K61" s="2" t="str">
        <f t="shared" si="1"/>
        <v>4.3.1_perform-GWIS_GEM.sh 'BGEN' /path/to/imputation/data/fileName NA  '\t' 'IID' '0' '0' '' 'ESC_0_TOPMed_GEM__JSD'</v>
      </c>
      <c r="L61" s="2"/>
      <c r="M61" s="90"/>
    </row>
    <row r="62" spans="1:13" x14ac:dyDescent="0.2">
      <c r="A62" s="41"/>
      <c r="B62" s="95">
        <f>'Analysis Groups'!H48</f>
        <v>0</v>
      </c>
      <c r="C62" s="100">
        <f>'Analysis Groups'!A48</f>
        <v>0</v>
      </c>
      <c r="D62" s="100">
        <f>'Analysis Groups'!C48</f>
        <v>0</v>
      </c>
      <c r="E62" s="42">
        <f>'Analysis Groups'!D48</f>
        <v>0</v>
      </c>
      <c r="F62" s="42">
        <f>'Analysis Groups'!E48</f>
        <v>0</v>
      </c>
      <c r="G62" s="3"/>
      <c r="H62" s="89"/>
      <c r="I62" s="89"/>
      <c r="J62" s="73" t="str">
        <f t="shared" si="0"/>
        <v>ESC_0_TOPMed_GEM__JSD</v>
      </c>
      <c r="K62" s="2" t="str">
        <f t="shared" si="1"/>
        <v>4.3.1_perform-GWIS_GEM.sh 'BGEN' /path/to/imputation/data/fileName NA  '\t' 'IID' '0' '0' '' 'ESC_0_TOPMed_GEM__JSD'</v>
      </c>
      <c r="L62" s="2"/>
      <c r="M62" s="90"/>
    </row>
    <row r="63" spans="1:13" x14ac:dyDescent="0.2">
      <c r="A63" s="41"/>
      <c r="B63" s="95">
        <f>'Analysis Groups'!H49</f>
        <v>0</v>
      </c>
      <c r="C63" s="100">
        <f>'Analysis Groups'!A49</f>
        <v>0</v>
      </c>
      <c r="D63" s="100">
        <f>'Analysis Groups'!C49</f>
        <v>0</v>
      </c>
      <c r="E63" s="42">
        <f>'Analysis Groups'!D49</f>
        <v>0</v>
      </c>
      <c r="F63" s="42">
        <f>'Analysis Groups'!E49</f>
        <v>0</v>
      </c>
      <c r="G63" s="3"/>
      <c r="H63" s="89"/>
      <c r="I63" s="89"/>
      <c r="J63" s="73" t="str">
        <f t="shared" si="0"/>
        <v>ESC_0_TOPMed_GEM__JSD</v>
      </c>
      <c r="K63" s="2" t="str">
        <f t="shared" si="1"/>
        <v>4.3.1_perform-GWIS_GEM.sh 'BGEN' /path/to/imputation/data/fileName NA  '\t' 'IID' '0' '0' '' 'ESC_0_TOPMed_GEM__JSD'</v>
      </c>
      <c r="L63" s="2"/>
      <c r="M63" s="90"/>
    </row>
    <row r="64" spans="1:13" x14ac:dyDescent="0.2">
      <c r="A64" s="41"/>
      <c r="B64" s="95">
        <f>'Analysis Groups'!H50</f>
        <v>0</v>
      </c>
      <c r="C64" s="100">
        <f>'Analysis Groups'!A50</f>
        <v>0</v>
      </c>
      <c r="D64" s="100">
        <f>'Analysis Groups'!C50</f>
        <v>0</v>
      </c>
      <c r="E64" s="42">
        <f>'Analysis Groups'!D50</f>
        <v>0</v>
      </c>
      <c r="F64" s="42">
        <f>'Analysis Groups'!E50</f>
        <v>0</v>
      </c>
      <c r="G64" s="3"/>
      <c r="H64" s="89"/>
      <c r="I64" s="89"/>
      <c r="J64" s="73" t="str">
        <f t="shared" si="0"/>
        <v>ESC_0_TOPMed_GEM__JSD</v>
      </c>
      <c r="K64" s="2" t="str">
        <f t="shared" si="1"/>
        <v>4.3.1_perform-GWIS_GEM.sh 'BGEN' /path/to/imputation/data/fileName NA  '\t' 'IID' '0' '0' '' 'ESC_0_TOPMed_GEM__JSD'</v>
      </c>
      <c r="L64" s="2"/>
      <c r="M64" s="90"/>
    </row>
    <row r="65" spans="1:13" x14ac:dyDescent="0.2">
      <c r="A65" s="41"/>
      <c r="B65" s="95">
        <f>'Analysis Groups'!H51</f>
        <v>0</v>
      </c>
      <c r="C65" s="100">
        <f>'Analysis Groups'!A51</f>
        <v>0</v>
      </c>
      <c r="D65" s="100">
        <f>'Analysis Groups'!C51</f>
        <v>0</v>
      </c>
      <c r="E65" s="42">
        <f>'Analysis Groups'!D51</f>
        <v>0</v>
      </c>
      <c r="F65" s="42">
        <f>'Analysis Groups'!E51</f>
        <v>0</v>
      </c>
      <c r="G65" s="3"/>
      <c r="H65" s="89"/>
      <c r="I65" s="89"/>
      <c r="J65" s="73" t="str">
        <f t="shared" si="0"/>
        <v>ESC_0_TOPMed_GEM__JSD</v>
      </c>
      <c r="K65" s="2" t="str">
        <f t="shared" si="1"/>
        <v>4.3.1_perform-GWIS_GEM.sh 'BGEN' /path/to/imputation/data/fileName NA  '\t' 'IID' '0' '0' '' 'ESC_0_TOPMed_GEM__JSD'</v>
      </c>
      <c r="L65" s="2"/>
      <c r="M65" s="90"/>
    </row>
    <row r="66" spans="1:13" x14ac:dyDescent="0.2">
      <c r="A66" s="41"/>
      <c r="B66" s="95">
        <f>'Analysis Groups'!H52</f>
        <v>0</v>
      </c>
      <c r="C66" s="100">
        <f>'Analysis Groups'!A52</f>
        <v>0</v>
      </c>
      <c r="D66" s="100">
        <f>'Analysis Groups'!C52</f>
        <v>0</v>
      </c>
      <c r="E66" s="42">
        <f>'Analysis Groups'!D52</f>
        <v>0</v>
      </c>
      <c r="F66" s="42">
        <f>'Analysis Groups'!E52</f>
        <v>0</v>
      </c>
      <c r="G66" s="3"/>
      <c r="H66" s="89"/>
      <c r="I66" s="89"/>
      <c r="J66" s="73" t="str">
        <f t="shared" si="0"/>
        <v>ESC_0_TOPMed_GEM__JSD</v>
      </c>
      <c r="K66" s="2" t="str">
        <f t="shared" si="1"/>
        <v>4.3.1_perform-GWIS_GEM.sh 'BGEN' /path/to/imputation/data/fileName NA  '\t' 'IID' '0' '0' '' 'ESC_0_TOPMed_GEM__JSD'</v>
      </c>
      <c r="L66" s="2"/>
      <c r="M66" s="90"/>
    </row>
    <row r="67" spans="1:13" x14ac:dyDescent="0.2">
      <c r="A67" s="41"/>
      <c r="B67" s="95">
        <f>'Analysis Groups'!H53</f>
        <v>0</v>
      </c>
      <c r="C67" s="100">
        <f>'Analysis Groups'!A53</f>
        <v>0</v>
      </c>
      <c r="D67" s="100">
        <f>'Analysis Groups'!C53</f>
        <v>0</v>
      </c>
      <c r="E67" s="42">
        <f>'Analysis Groups'!D53</f>
        <v>0</v>
      </c>
      <c r="F67" s="42">
        <f>'Analysis Groups'!E53</f>
        <v>0</v>
      </c>
      <c r="G67" s="3"/>
      <c r="H67" s="89"/>
      <c r="I67" s="89"/>
      <c r="J67" s="73" t="str">
        <f t="shared" si="0"/>
        <v>ESC_0_TOPMed_GEM__JSD</v>
      </c>
      <c r="K67" s="2" t="str">
        <f t="shared" si="1"/>
        <v>4.3.1_perform-GWIS_GEM.sh 'BGEN' /path/to/imputation/data/fileName NA  '\t' 'IID' '0' '0' '' 'ESC_0_TOPMed_GEM__JSD'</v>
      </c>
      <c r="L67" s="2"/>
      <c r="M67" s="90"/>
    </row>
    <row r="68" spans="1:13" x14ac:dyDescent="0.2">
      <c r="A68" s="41"/>
      <c r="B68" s="95">
        <f>'Analysis Groups'!H54</f>
        <v>0</v>
      </c>
      <c r="C68" s="100">
        <f>'Analysis Groups'!A54</f>
        <v>0</v>
      </c>
      <c r="D68" s="100">
        <f>'Analysis Groups'!C54</f>
        <v>0</v>
      </c>
      <c r="E68" s="42">
        <f>'Analysis Groups'!D54</f>
        <v>0</v>
      </c>
      <c r="F68" s="42">
        <f>'Analysis Groups'!E54</f>
        <v>0</v>
      </c>
      <c r="G68" s="3"/>
      <c r="H68" s="89"/>
      <c r="I68" s="89"/>
      <c r="J68" s="73" t="str">
        <f t="shared" si="0"/>
        <v>ESC_0_TOPMed_GEM__JSD</v>
      </c>
      <c r="K68" s="2" t="str">
        <f t="shared" si="1"/>
        <v>4.3.1_perform-GWIS_GEM.sh 'BGEN' /path/to/imputation/data/fileName NA  '\t' 'IID' '0' '0' '' 'ESC_0_TOPMed_GEM__JSD'</v>
      </c>
      <c r="L68" s="2"/>
      <c r="M68" s="90"/>
    </row>
    <row r="69" spans="1:13" x14ac:dyDescent="0.2">
      <c r="A69" s="41"/>
      <c r="B69" s="95">
        <f>'Analysis Groups'!H55</f>
        <v>0</v>
      </c>
      <c r="C69" s="100">
        <f>'Analysis Groups'!A55</f>
        <v>0</v>
      </c>
      <c r="D69" s="100">
        <f>'Analysis Groups'!C55</f>
        <v>0</v>
      </c>
      <c r="E69" s="42">
        <f>'Analysis Groups'!D55</f>
        <v>0</v>
      </c>
      <c r="F69" s="42">
        <f>'Analysis Groups'!E55</f>
        <v>0</v>
      </c>
      <c r="G69" s="3"/>
      <c r="H69" s="89"/>
      <c r="I69" s="89"/>
      <c r="J69" s="73" t="str">
        <f t="shared" si="0"/>
        <v>ESC_0_TOPMed_GEM__JSD</v>
      </c>
      <c r="K69" s="2" t="str">
        <f t="shared" si="1"/>
        <v>4.3.1_perform-GWIS_GEM.sh 'BGEN' /path/to/imputation/data/fileName NA  '\t' 'IID' '0' '0' '' 'ESC_0_TOPMed_GEM__JSD'</v>
      </c>
      <c r="L69" s="2"/>
      <c r="M69" s="90"/>
    </row>
    <row r="70" spans="1:13" x14ac:dyDescent="0.2">
      <c r="A70" s="41"/>
      <c r="B70" s="95">
        <f>'Analysis Groups'!H56</f>
        <v>0</v>
      </c>
      <c r="C70" s="100">
        <f>'Analysis Groups'!A56</f>
        <v>0</v>
      </c>
      <c r="D70" s="100">
        <f>'Analysis Groups'!C56</f>
        <v>0</v>
      </c>
      <c r="E70" s="42">
        <f>'Analysis Groups'!D56</f>
        <v>0</v>
      </c>
      <c r="F70" s="42">
        <f>'Analysis Groups'!E56</f>
        <v>0</v>
      </c>
      <c r="G70" s="3"/>
      <c r="H70" s="89"/>
      <c r="I70" s="89"/>
      <c r="J70" s="73" t="str">
        <f t="shared" si="0"/>
        <v>ESC_0_TOPMed_GEM__JSD</v>
      </c>
      <c r="K70" s="2" t="str">
        <f t="shared" si="1"/>
        <v>4.3.1_perform-GWIS_GEM.sh 'BGEN' /path/to/imputation/data/fileName NA  '\t' 'IID' '0' '0' '' 'ESC_0_TOPMed_GEM__JSD'</v>
      </c>
      <c r="L70" s="2"/>
      <c r="M70" s="90"/>
    </row>
    <row r="71" spans="1:13" x14ac:dyDescent="0.2">
      <c r="A71" s="41"/>
      <c r="B71" s="95">
        <f>'Analysis Groups'!H57</f>
        <v>0</v>
      </c>
      <c r="C71" s="100">
        <f>'Analysis Groups'!A57</f>
        <v>0</v>
      </c>
      <c r="D71" s="100">
        <f>'Analysis Groups'!C57</f>
        <v>0</v>
      </c>
      <c r="E71" s="42">
        <f>'Analysis Groups'!D57</f>
        <v>0</v>
      </c>
      <c r="F71" s="42">
        <f>'Analysis Groups'!E57</f>
        <v>0</v>
      </c>
      <c r="G71" s="3"/>
      <c r="H71" s="89"/>
      <c r="I71" s="89"/>
      <c r="J71" s="73" t="str">
        <f t="shared" si="0"/>
        <v>ESC_0_TOPMed_GEM__JSD</v>
      </c>
      <c r="K71" s="2" t="str">
        <f t="shared" si="1"/>
        <v>4.3.1_perform-GWIS_GEM.sh 'BGEN' /path/to/imputation/data/fileName NA  '\t' 'IID' '0' '0' '' 'ESC_0_TOPMed_GEM__JSD'</v>
      </c>
      <c r="L71" s="2"/>
      <c r="M71" s="90"/>
    </row>
    <row r="72" spans="1:13" x14ac:dyDescent="0.2">
      <c r="A72" s="41"/>
      <c r="B72" s="95">
        <f>'Analysis Groups'!H58</f>
        <v>0</v>
      </c>
      <c r="C72" s="100">
        <f>'Analysis Groups'!A58</f>
        <v>0</v>
      </c>
      <c r="D72" s="100">
        <f>'Analysis Groups'!C58</f>
        <v>0</v>
      </c>
      <c r="E72" s="42">
        <f>'Analysis Groups'!D58</f>
        <v>0</v>
      </c>
      <c r="F72" s="42">
        <f>'Analysis Groups'!E58</f>
        <v>0</v>
      </c>
      <c r="G72" s="3"/>
      <c r="H72" s="89"/>
      <c r="I72" s="89"/>
      <c r="J72" s="73" t="str">
        <f t="shared" si="0"/>
        <v>ESC_0_TOPMed_GEM__JSD</v>
      </c>
      <c r="K72" s="2" t="str">
        <f t="shared" si="1"/>
        <v>4.3.1_perform-GWIS_GEM.sh 'BGEN' /path/to/imputation/data/fileName NA  '\t' 'IID' '0' '0' '' 'ESC_0_TOPMed_GEM__JSD'</v>
      </c>
      <c r="L72" s="2"/>
      <c r="M72" s="90"/>
    </row>
    <row r="73" spans="1:13" x14ac:dyDescent="0.2">
      <c r="A73" s="41"/>
      <c r="B73" s="95">
        <f>'Analysis Groups'!H59</f>
        <v>0</v>
      </c>
      <c r="C73" s="100">
        <f>'Analysis Groups'!A59</f>
        <v>0</v>
      </c>
      <c r="D73" s="100">
        <f>'Analysis Groups'!C59</f>
        <v>0</v>
      </c>
      <c r="E73" s="42">
        <f>'Analysis Groups'!D59</f>
        <v>0</v>
      </c>
      <c r="F73" s="42">
        <f>'Analysis Groups'!E59</f>
        <v>0</v>
      </c>
      <c r="G73" s="3"/>
      <c r="H73" s="89"/>
      <c r="I73" s="89"/>
      <c r="J73" s="73" t="str">
        <f t="shared" si="0"/>
        <v>ESC_0_TOPMed_GEM__JSD</v>
      </c>
      <c r="K73" s="2" t="str">
        <f t="shared" si="1"/>
        <v>4.3.1_perform-GWIS_GEM.sh 'BGEN' /path/to/imputation/data/fileName NA  '\t' 'IID' '0' '0' '' 'ESC_0_TOPMed_GEM__JSD'</v>
      </c>
      <c r="L73" s="2"/>
      <c r="M73" s="90"/>
    </row>
    <row r="74" spans="1:13" x14ac:dyDescent="0.2">
      <c r="A74" s="41"/>
      <c r="B74" s="95">
        <f>'Analysis Groups'!H60</f>
        <v>0</v>
      </c>
      <c r="C74" s="100">
        <f>'Analysis Groups'!A60</f>
        <v>0</v>
      </c>
      <c r="D74" s="100">
        <f>'Analysis Groups'!C60</f>
        <v>0</v>
      </c>
      <c r="E74" s="42">
        <f>'Analysis Groups'!D60</f>
        <v>0</v>
      </c>
      <c r="F74" s="42">
        <f>'Analysis Groups'!E60</f>
        <v>0</v>
      </c>
      <c r="G74" s="3"/>
      <c r="H74" s="89"/>
      <c r="I74" s="89"/>
      <c r="J74" s="73" t="str">
        <f t="shared" si="0"/>
        <v>ESC_0_TOPMed_GEM__JSD</v>
      </c>
      <c r="K74" s="2" t="str">
        <f t="shared" si="1"/>
        <v>4.3.1_perform-GWIS_GEM.sh 'BGEN' /path/to/imputation/data/fileName NA  '\t' 'IID' '0' '0' '' 'ESC_0_TOPMed_GEM__JSD'</v>
      </c>
      <c r="L74" s="2"/>
      <c r="M74" s="90"/>
    </row>
    <row r="75" spans="1:13" x14ac:dyDescent="0.2">
      <c r="A75" s="41"/>
      <c r="B75" s="95">
        <f>'Analysis Groups'!H61</f>
        <v>0</v>
      </c>
      <c r="C75" s="100">
        <f>'Analysis Groups'!A61</f>
        <v>0</v>
      </c>
      <c r="D75" s="100">
        <f>'Analysis Groups'!C61</f>
        <v>0</v>
      </c>
      <c r="E75" s="42">
        <f>'Analysis Groups'!D61</f>
        <v>0</v>
      </c>
      <c r="F75" s="42">
        <f>'Analysis Groups'!E61</f>
        <v>0</v>
      </c>
      <c r="G75" s="3"/>
      <c r="H75" s="89"/>
      <c r="I75" s="89"/>
      <c r="J75" s="73" t="str">
        <f t="shared" si="0"/>
        <v>ESC_0_TOPMed_GEM__JSD</v>
      </c>
      <c r="K75" s="2" t="str">
        <f t="shared" si="1"/>
        <v>4.3.1_perform-GWIS_GEM.sh 'BGEN' /path/to/imputation/data/fileName NA  '\t' 'IID' '0' '0' '' 'ESC_0_TOPMed_GEM__JSD'</v>
      </c>
      <c r="L75" s="2"/>
      <c r="M75" s="90"/>
    </row>
    <row r="76" spans="1:13" x14ac:dyDescent="0.2">
      <c r="A76" s="41"/>
      <c r="B76" s="95">
        <f>'Analysis Groups'!H62</f>
        <v>0</v>
      </c>
      <c r="C76" s="100">
        <f>'Analysis Groups'!A62</f>
        <v>0</v>
      </c>
      <c r="D76" s="100">
        <f>'Analysis Groups'!C62</f>
        <v>0</v>
      </c>
      <c r="E76" s="42">
        <f>'Analysis Groups'!D62</f>
        <v>0</v>
      </c>
      <c r="F76" s="42">
        <f>'Analysis Groups'!E62</f>
        <v>0</v>
      </c>
      <c r="G76" s="3"/>
      <c r="H76" s="89"/>
      <c r="I76" s="89"/>
      <c r="J76" s="73" t="str">
        <f t="shared" si="0"/>
        <v>ESC_0_TOPMed_GEM__JSD</v>
      </c>
      <c r="K76" s="2" t="str">
        <f t="shared" si="1"/>
        <v>4.3.1_perform-GWIS_GEM.sh 'BGEN' /path/to/imputation/data/fileName NA  '\t' 'IID' '0' '0' '' 'ESC_0_TOPMed_GEM__JSD'</v>
      </c>
      <c r="L76" s="2"/>
      <c r="M76" s="90"/>
    </row>
    <row r="77" spans="1:13" x14ac:dyDescent="0.2">
      <c r="A77" s="41"/>
      <c r="B77" s="95">
        <f>'Analysis Groups'!H63</f>
        <v>0</v>
      </c>
      <c r="C77" s="100">
        <f>'Analysis Groups'!A63</f>
        <v>0</v>
      </c>
      <c r="D77" s="100">
        <f>'Analysis Groups'!C63</f>
        <v>0</v>
      </c>
      <c r="E77" s="42">
        <f>'Analysis Groups'!D63</f>
        <v>0</v>
      </c>
      <c r="F77" s="42">
        <f>'Analysis Groups'!E63</f>
        <v>0</v>
      </c>
      <c r="G77" s="3"/>
      <c r="H77" s="89"/>
      <c r="I77" s="89"/>
      <c r="J77" s="73" t="str">
        <f t="shared" si="0"/>
        <v>ESC_0_TOPMed_GEM__JSD</v>
      </c>
      <c r="K77" s="2" t="str">
        <f t="shared" si="1"/>
        <v>4.3.1_perform-GWIS_GEM.sh 'BGEN' /path/to/imputation/data/fileName NA  '\t' 'IID' '0' '0' '' 'ESC_0_TOPMed_GEM__JSD'</v>
      </c>
      <c r="L77" s="2"/>
      <c r="M77" s="90"/>
    </row>
    <row r="78" spans="1:13" x14ac:dyDescent="0.2">
      <c r="A78" s="41"/>
      <c r="B78" s="95">
        <f>'Analysis Groups'!H64</f>
        <v>0</v>
      </c>
      <c r="C78" s="100">
        <f>'Analysis Groups'!A64</f>
        <v>0</v>
      </c>
      <c r="D78" s="100">
        <f>'Analysis Groups'!C64</f>
        <v>0</v>
      </c>
      <c r="E78" s="42">
        <f>'Analysis Groups'!D64</f>
        <v>0</v>
      </c>
      <c r="F78" s="42">
        <f>'Analysis Groups'!E64</f>
        <v>0</v>
      </c>
      <c r="G78" s="3"/>
      <c r="H78" s="89"/>
      <c r="I78" s="89"/>
      <c r="J78" s="73" t="str">
        <f t="shared" si="0"/>
        <v>ESC_0_TOPMed_GEM__JSD</v>
      </c>
      <c r="K78" s="2" t="str">
        <f t="shared" si="1"/>
        <v>4.3.1_perform-GWIS_GEM.sh 'BGEN' /path/to/imputation/data/fileName NA  '\t' 'IID' '0' '0' '' 'ESC_0_TOPMed_GEM__JSD'</v>
      </c>
      <c r="L78" s="2"/>
      <c r="M78" s="90"/>
    </row>
    <row r="79" spans="1:13" x14ac:dyDescent="0.2">
      <c r="A79" s="41"/>
      <c r="B79" s="95">
        <f>'Analysis Groups'!H65</f>
        <v>0</v>
      </c>
      <c r="C79" s="100">
        <f>'Analysis Groups'!A65</f>
        <v>0</v>
      </c>
      <c r="D79" s="100">
        <f>'Analysis Groups'!C65</f>
        <v>0</v>
      </c>
      <c r="E79" s="42">
        <f>'Analysis Groups'!D65</f>
        <v>0</v>
      </c>
      <c r="F79" s="42">
        <f>'Analysis Groups'!E65</f>
        <v>0</v>
      </c>
      <c r="G79" s="3"/>
      <c r="H79" s="89"/>
      <c r="I79" s="89"/>
      <c r="J79" s="73" t="str">
        <f t="shared" si="0"/>
        <v>ESC_0_TOPMed_GEM__JSD</v>
      </c>
      <c r="K79" s="2" t="str">
        <f t="shared" si="1"/>
        <v>4.3.1_perform-GWIS_GEM.sh 'BGEN' /path/to/imputation/data/fileName NA  '\t' 'IID' '0' '0' '' 'ESC_0_TOPMed_GEM__JSD'</v>
      </c>
      <c r="L79" s="2"/>
      <c r="M79" s="90"/>
    </row>
    <row r="80" spans="1:13" x14ac:dyDescent="0.2">
      <c r="A80" s="41"/>
      <c r="B80" s="95">
        <f>'Analysis Groups'!H66</f>
        <v>0</v>
      </c>
      <c r="C80" s="100">
        <f>'Analysis Groups'!A66</f>
        <v>0</v>
      </c>
      <c r="D80" s="100">
        <f>'Analysis Groups'!C66</f>
        <v>0</v>
      </c>
      <c r="E80" s="42">
        <f>'Analysis Groups'!D66</f>
        <v>0</v>
      </c>
      <c r="F80" s="42">
        <f>'Analysis Groups'!E66</f>
        <v>0</v>
      </c>
      <c r="G80" s="3"/>
      <c r="H80" s="89"/>
      <c r="I80" s="89"/>
      <c r="J80" s="73" t="str">
        <f t="shared" si="0"/>
        <v>ESC_0_TOPMed_GEM__JSD</v>
      </c>
      <c r="K80" s="2" t="str">
        <f t="shared" si="1"/>
        <v>4.3.1_perform-GWIS_GEM.sh 'BGEN' /path/to/imputation/data/fileName NA  '\t' 'IID' '0' '0' '' 'ESC_0_TOPMed_GEM__JSD'</v>
      </c>
      <c r="L80" s="2"/>
      <c r="M80" s="90"/>
    </row>
    <row r="81" spans="1:13" x14ac:dyDescent="0.2">
      <c r="A81" s="41"/>
      <c r="B81" s="95">
        <f>'Analysis Groups'!H67</f>
        <v>0</v>
      </c>
      <c r="C81" s="100">
        <f>'Analysis Groups'!A67</f>
        <v>0</v>
      </c>
      <c r="D81" s="100">
        <f>'Analysis Groups'!C67</f>
        <v>0</v>
      </c>
      <c r="E81" s="42">
        <f>'Analysis Groups'!D67</f>
        <v>0</v>
      </c>
      <c r="F81" s="42">
        <f>'Analysis Groups'!E67</f>
        <v>0</v>
      </c>
      <c r="G81" s="3"/>
      <c r="H81" s="89"/>
      <c r="I81" s="89"/>
      <c r="J81" s="73" t="str">
        <f t="shared" si="0"/>
        <v>ESC_0_TOPMed_GEM__JSD</v>
      </c>
      <c r="K81" s="2" t="str">
        <f t="shared" si="1"/>
        <v>4.3.1_perform-GWIS_GEM.sh 'BGEN' /path/to/imputation/data/fileName NA  '\t' 'IID' '0' '0' '' 'ESC_0_TOPMed_GEM__JSD'</v>
      </c>
      <c r="L81" s="2"/>
      <c r="M81" s="90"/>
    </row>
    <row r="82" spans="1:13" x14ac:dyDescent="0.2">
      <c r="A82" s="41"/>
      <c r="B82" s="95">
        <f>'Analysis Groups'!H68</f>
        <v>0</v>
      </c>
      <c r="C82" s="100">
        <f>'Analysis Groups'!A68</f>
        <v>0</v>
      </c>
      <c r="D82" s="100">
        <f>'Analysis Groups'!C68</f>
        <v>0</v>
      </c>
      <c r="E82" s="42">
        <f>'Analysis Groups'!D68</f>
        <v>0</v>
      </c>
      <c r="F82" s="42">
        <f>'Analysis Groups'!E68</f>
        <v>0</v>
      </c>
      <c r="G82" s="3"/>
      <c r="H82" s="89"/>
      <c r="I82" s="89"/>
      <c r="J82" s="73" t="str">
        <f t="shared" si="0"/>
        <v>ESC_0_TOPMed_GEM__JSD</v>
      </c>
      <c r="K82" s="2" t="str">
        <f t="shared" si="1"/>
        <v>4.3.1_perform-GWIS_GEM.sh 'BGEN' /path/to/imputation/data/fileName NA  '\t' 'IID' '0' '0' '' 'ESC_0_TOPMed_GEM__JSD'</v>
      </c>
      <c r="L82" s="2"/>
      <c r="M82" s="90"/>
    </row>
    <row r="83" spans="1:13" x14ac:dyDescent="0.2">
      <c r="A83" s="41"/>
      <c r="B83" s="95">
        <f>'Analysis Groups'!H69</f>
        <v>0</v>
      </c>
      <c r="C83" s="100">
        <f>'Analysis Groups'!A69</f>
        <v>0</v>
      </c>
      <c r="D83" s="100">
        <f>'Analysis Groups'!C69</f>
        <v>0</v>
      </c>
      <c r="E83" s="42">
        <f>'Analysis Groups'!D69</f>
        <v>0</v>
      </c>
      <c r="F83" s="42">
        <f>'Analysis Groups'!E69</f>
        <v>0</v>
      </c>
      <c r="G83" s="3"/>
      <c r="H83" s="89"/>
      <c r="I83" s="89"/>
      <c r="J83" s="73" t="str">
        <f t="shared" si="0"/>
        <v>ESC_0_TOPMed_GEM__JSD</v>
      </c>
      <c r="K83" s="2" t="str">
        <f t="shared" si="1"/>
        <v>4.3.1_perform-GWIS_GEM.sh 'BGEN' /path/to/imputation/data/fileName NA  '\t' 'IID' '0' '0' '' 'ESC_0_TOPMed_GEM__JSD'</v>
      </c>
      <c r="L83" s="2"/>
      <c r="M83" s="90"/>
    </row>
    <row r="84" spans="1:13" x14ac:dyDescent="0.2">
      <c r="A84" s="41"/>
      <c r="B84" s="95">
        <f>'Analysis Groups'!H70</f>
        <v>0</v>
      </c>
      <c r="C84" s="100">
        <f>'Analysis Groups'!A70</f>
        <v>0</v>
      </c>
      <c r="D84" s="100">
        <f>'Analysis Groups'!C70</f>
        <v>0</v>
      </c>
      <c r="E84" s="42">
        <f>'Analysis Groups'!D70</f>
        <v>0</v>
      </c>
      <c r="F84" s="42">
        <f>'Analysis Groups'!E70</f>
        <v>0</v>
      </c>
      <c r="G84" s="3"/>
      <c r="H84" s="89"/>
      <c r="I84" s="89"/>
      <c r="J84" s="73" t="str">
        <f t="shared" si="0"/>
        <v>ESC_0_TOPMed_GEM__JSD</v>
      </c>
      <c r="K84" s="2" t="str">
        <f t="shared" si="1"/>
        <v>4.3.1_perform-GWIS_GEM.sh 'BGEN' /path/to/imputation/data/fileName NA  '\t' 'IID' '0' '0' '' 'ESC_0_TOPMed_GEM__JSD'</v>
      </c>
      <c r="L84" s="2"/>
      <c r="M84" s="90"/>
    </row>
    <row r="85" spans="1:13" x14ac:dyDescent="0.2">
      <c r="A85" s="41"/>
      <c r="B85" s="95">
        <f>'Analysis Groups'!H71</f>
        <v>0</v>
      </c>
      <c r="C85" s="100">
        <f>'Analysis Groups'!A71</f>
        <v>0</v>
      </c>
      <c r="D85" s="100">
        <f>'Analysis Groups'!C71</f>
        <v>0</v>
      </c>
      <c r="E85" s="42">
        <f>'Analysis Groups'!D71</f>
        <v>0</v>
      </c>
      <c r="F85" s="42">
        <f>'Analysis Groups'!E71</f>
        <v>0</v>
      </c>
      <c r="G85" s="3"/>
      <c r="H85" s="89"/>
      <c r="I85" s="89"/>
      <c r="J85" s="73" t="str">
        <f t="shared" si="0"/>
        <v>ESC_0_TOPMed_GEM__JSD</v>
      </c>
      <c r="K85" s="2" t="str">
        <f t="shared" si="1"/>
        <v>4.3.1_perform-GWIS_GEM.sh 'BGEN' /path/to/imputation/data/fileName NA  '\t' 'IID' '0' '0' '' 'ESC_0_TOPMed_GEM__JSD'</v>
      </c>
      <c r="L85" s="2"/>
      <c r="M85" s="90"/>
    </row>
    <row r="86" spans="1:13" x14ac:dyDescent="0.2">
      <c r="A86" s="41"/>
      <c r="B86" s="95">
        <f>'Analysis Groups'!H72</f>
        <v>0</v>
      </c>
      <c r="C86" s="100">
        <f>'Analysis Groups'!A72</f>
        <v>0</v>
      </c>
      <c r="D86" s="100">
        <f>'Analysis Groups'!C72</f>
        <v>0</v>
      </c>
      <c r="E86" s="42">
        <f>'Analysis Groups'!D72</f>
        <v>0</v>
      </c>
      <c r="F86" s="42">
        <f>'Analysis Groups'!E72</f>
        <v>0</v>
      </c>
      <c r="G86" s="3"/>
      <c r="H86" s="89"/>
      <c r="I86" s="89"/>
      <c r="J86" s="73" t="str">
        <f t="shared" ref="J86:J149" si="2">$B$10&amp;"_"&amp;B86&amp;"_"&amp;B$14&amp;"_"&amp;B$17&amp;"_"&amp;I86&amp;"_"&amp;B$18</f>
        <v>ESC_0_TOPMed_GEM__JSD</v>
      </c>
      <c r="K86" s="2" t="str">
        <f t="shared" ref="K86:K149" si="3">"4.3.1_perform-GWIS_GEM.sh '"&amp;B$13&amp;"' " &amp;B$11&amp;" "&amp;B$12&amp;" "&amp;G86&amp;" '"&amp;B$15&amp;"' '"&amp;B$16&amp;"' '"&amp;C86&amp;"' '"&amp;D86&amp;"' '"&amp;H86&amp;"' '"&amp;J86&amp;"'"</f>
        <v>4.3.1_perform-GWIS_GEM.sh 'BGEN' /path/to/imputation/data/fileName NA  '\t' 'IID' '0' '0' '' 'ESC_0_TOPMed_GEM__JSD'</v>
      </c>
      <c r="L86" s="2"/>
      <c r="M86" s="90"/>
    </row>
    <row r="87" spans="1:13" x14ac:dyDescent="0.2">
      <c r="A87" s="41"/>
      <c r="B87" s="95">
        <f>'Analysis Groups'!H73</f>
        <v>0</v>
      </c>
      <c r="C87" s="100">
        <f>'Analysis Groups'!A73</f>
        <v>0</v>
      </c>
      <c r="D87" s="100">
        <f>'Analysis Groups'!C73</f>
        <v>0</v>
      </c>
      <c r="E87" s="42">
        <f>'Analysis Groups'!D73</f>
        <v>0</v>
      </c>
      <c r="F87" s="42">
        <f>'Analysis Groups'!E73</f>
        <v>0</v>
      </c>
      <c r="G87" s="3"/>
      <c r="H87" s="89"/>
      <c r="I87" s="89"/>
      <c r="J87" s="73" t="str">
        <f t="shared" si="2"/>
        <v>ESC_0_TOPMed_GEM__JSD</v>
      </c>
      <c r="K87" s="2" t="str">
        <f t="shared" si="3"/>
        <v>4.3.1_perform-GWIS_GEM.sh 'BGEN' /path/to/imputation/data/fileName NA  '\t' 'IID' '0' '0' '' 'ESC_0_TOPMed_GEM__JSD'</v>
      </c>
      <c r="L87" s="2"/>
      <c r="M87" s="90"/>
    </row>
    <row r="88" spans="1:13" x14ac:dyDescent="0.2">
      <c r="A88" s="41"/>
      <c r="B88" s="95">
        <f>'Analysis Groups'!H74</f>
        <v>0</v>
      </c>
      <c r="C88" s="100">
        <f>'Analysis Groups'!A74</f>
        <v>0</v>
      </c>
      <c r="D88" s="100">
        <f>'Analysis Groups'!C74</f>
        <v>0</v>
      </c>
      <c r="E88" s="42">
        <f>'Analysis Groups'!D74</f>
        <v>0</v>
      </c>
      <c r="F88" s="42">
        <f>'Analysis Groups'!E74</f>
        <v>0</v>
      </c>
      <c r="G88" s="3"/>
      <c r="H88" s="89"/>
      <c r="I88" s="89"/>
      <c r="J88" s="73" t="str">
        <f t="shared" si="2"/>
        <v>ESC_0_TOPMed_GEM__JSD</v>
      </c>
      <c r="K88" s="2" t="str">
        <f t="shared" si="3"/>
        <v>4.3.1_perform-GWIS_GEM.sh 'BGEN' /path/to/imputation/data/fileName NA  '\t' 'IID' '0' '0' '' 'ESC_0_TOPMed_GEM__JSD'</v>
      </c>
      <c r="L88" s="2"/>
      <c r="M88" s="90"/>
    </row>
    <row r="89" spans="1:13" x14ac:dyDescent="0.2">
      <c r="A89" s="41"/>
      <c r="B89" s="95">
        <f>'Analysis Groups'!H75</f>
        <v>0</v>
      </c>
      <c r="C89" s="100">
        <f>'Analysis Groups'!A75</f>
        <v>0</v>
      </c>
      <c r="D89" s="100">
        <f>'Analysis Groups'!C75</f>
        <v>0</v>
      </c>
      <c r="E89" s="42">
        <f>'Analysis Groups'!D75</f>
        <v>0</v>
      </c>
      <c r="F89" s="42">
        <f>'Analysis Groups'!E75</f>
        <v>0</v>
      </c>
      <c r="G89" s="3"/>
      <c r="H89" s="89"/>
      <c r="I89" s="89"/>
      <c r="J89" s="73" t="str">
        <f t="shared" si="2"/>
        <v>ESC_0_TOPMed_GEM__JSD</v>
      </c>
      <c r="K89" s="2" t="str">
        <f t="shared" si="3"/>
        <v>4.3.1_perform-GWIS_GEM.sh 'BGEN' /path/to/imputation/data/fileName NA  '\t' 'IID' '0' '0' '' 'ESC_0_TOPMed_GEM__JSD'</v>
      </c>
      <c r="L89" s="2"/>
      <c r="M89" s="90"/>
    </row>
    <row r="90" spans="1:13" x14ac:dyDescent="0.2">
      <c r="A90" s="41"/>
      <c r="B90" s="95">
        <f>'Analysis Groups'!H76</f>
        <v>0</v>
      </c>
      <c r="C90" s="100">
        <f>'Analysis Groups'!A76</f>
        <v>0</v>
      </c>
      <c r="D90" s="100">
        <f>'Analysis Groups'!C76</f>
        <v>0</v>
      </c>
      <c r="E90" s="42">
        <f>'Analysis Groups'!D76</f>
        <v>0</v>
      </c>
      <c r="F90" s="42">
        <f>'Analysis Groups'!E76</f>
        <v>0</v>
      </c>
      <c r="G90" s="3"/>
      <c r="H90" s="89"/>
      <c r="I90" s="89"/>
      <c r="J90" s="73" t="str">
        <f t="shared" si="2"/>
        <v>ESC_0_TOPMed_GEM__JSD</v>
      </c>
      <c r="K90" s="2" t="str">
        <f t="shared" si="3"/>
        <v>4.3.1_perform-GWIS_GEM.sh 'BGEN' /path/to/imputation/data/fileName NA  '\t' 'IID' '0' '0' '' 'ESC_0_TOPMed_GEM__JSD'</v>
      </c>
      <c r="L90" s="2"/>
      <c r="M90" s="90"/>
    </row>
    <row r="91" spans="1:13" x14ac:dyDescent="0.2">
      <c r="A91" s="41"/>
      <c r="B91" s="95">
        <f>'Analysis Groups'!H77</f>
        <v>0</v>
      </c>
      <c r="C91" s="100">
        <f>'Analysis Groups'!A77</f>
        <v>0</v>
      </c>
      <c r="D91" s="100">
        <f>'Analysis Groups'!C77</f>
        <v>0</v>
      </c>
      <c r="E91" s="42">
        <f>'Analysis Groups'!D77</f>
        <v>0</v>
      </c>
      <c r="F91" s="42">
        <f>'Analysis Groups'!E77</f>
        <v>0</v>
      </c>
      <c r="G91" s="3"/>
      <c r="H91" s="89"/>
      <c r="I91" s="89"/>
      <c r="J91" s="73" t="str">
        <f t="shared" si="2"/>
        <v>ESC_0_TOPMed_GEM__JSD</v>
      </c>
      <c r="K91" s="2" t="str">
        <f t="shared" si="3"/>
        <v>4.3.1_perform-GWIS_GEM.sh 'BGEN' /path/to/imputation/data/fileName NA  '\t' 'IID' '0' '0' '' 'ESC_0_TOPMed_GEM__JSD'</v>
      </c>
      <c r="L91" s="2"/>
      <c r="M91" s="90"/>
    </row>
    <row r="92" spans="1:13" x14ac:dyDescent="0.2">
      <c r="A92" s="41"/>
      <c r="B92" s="95">
        <f>'Analysis Groups'!H78</f>
        <v>0</v>
      </c>
      <c r="C92" s="100">
        <f>'Analysis Groups'!A78</f>
        <v>0</v>
      </c>
      <c r="D92" s="100">
        <f>'Analysis Groups'!C78</f>
        <v>0</v>
      </c>
      <c r="E92" s="42">
        <f>'Analysis Groups'!D78</f>
        <v>0</v>
      </c>
      <c r="F92" s="42">
        <f>'Analysis Groups'!E78</f>
        <v>0</v>
      </c>
      <c r="G92" s="3"/>
      <c r="H92" s="89"/>
      <c r="I92" s="89"/>
      <c r="J92" s="73" t="str">
        <f t="shared" si="2"/>
        <v>ESC_0_TOPMed_GEM__JSD</v>
      </c>
      <c r="K92" s="2" t="str">
        <f t="shared" si="3"/>
        <v>4.3.1_perform-GWIS_GEM.sh 'BGEN' /path/to/imputation/data/fileName NA  '\t' 'IID' '0' '0' '' 'ESC_0_TOPMed_GEM__JSD'</v>
      </c>
      <c r="L92" s="2"/>
      <c r="M92" s="90"/>
    </row>
    <row r="93" spans="1:13" x14ac:dyDescent="0.2">
      <c r="A93" s="41"/>
      <c r="B93" s="95">
        <f>'Analysis Groups'!H79</f>
        <v>0</v>
      </c>
      <c r="C93" s="100">
        <f>'Analysis Groups'!A79</f>
        <v>0</v>
      </c>
      <c r="D93" s="100">
        <f>'Analysis Groups'!C79</f>
        <v>0</v>
      </c>
      <c r="E93" s="42">
        <f>'Analysis Groups'!D79</f>
        <v>0</v>
      </c>
      <c r="F93" s="42">
        <f>'Analysis Groups'!E79</f>
        <v>0</v>
      </c>
      <c r="G93" s="3"/>
      <c r="H93" s="89"/>
      <c r="I93" s="89"/>
      <c r="J93" s="73" t="str">
        <f t="shared" si="2"/>
        <v>ESC_0_TOPMed_GEM__JSD</v>
      </c>
      <c r="K93" s="2" t="str">
        <f t="shared" si="3"/>
        <v>4.3.1_perform-GWIS_GEM.sh 'BGEN' /path/to/imputation/data/fileName NA  '\t' 'IID' '0' '0' '' 'ESC_0_TOPMed_GEM__JSD'</v>
      </c>
      <c r="L93" s="2"/>
      <c r="M93" s="90"/>
    </row>
    <row r="94" spans="1:13" x14ac:dyDescent="0.2">
      <c r="A94" s="41"/>
      <c r="B94" s="95">
        <f>'Analysis Groups'!H80</f>
        <v>0</v>
      </c>
      <c r="C94" s="100">
        <f>'Analysis Groups'!A80</f>
        <v>0</v>
      </c>
      <c r="D94" s="100">
        <f>'Analysis Groups'!C80</f>
        <v>0</v>
      </c>
      <c r="E94" s="42">
        <f>'Analysis Groups'!D80</f>
        <v>0</v>
      </c>
      <c r="F94" s="42">
        <f>'Analysis Groups'!E80</f>
        <v>0</v>
      </c>
      <c r="G94" s="3"/>
      <c r="H94" s="89"/>
      <c r="I94" s="89"/>
      <c r="J94" s="73" t="str">
        <f t="shared" si="2"/>
        <v>ESC_0_TOPMed_GEM__JSD</v>
      </c>
      <c r="K94" s="2" t="str">
        <f t="shared" si="3"/>
        <v>4.3.1_perform-GWIS_GEM.sh 'BGEN' /path/to/imputation/data/fileName NA  '\t' 'IID' '0' '0' '' 'ESC_0_TOPMed_GEM__JSD'</v>
      </c>
      <c r="L94" s="2"/>
      <c r="M94" s="90"/>
    </row>
    <row r="95" spans="1:13" x14ac:dyDescent="0.2">
      <c r="A95" s="41"/>
      <c r="B95" s="95">
        <f>'Analysis Groups'!H81</f>
        <v>0</v>
      </c>
      <c r="C95" s="100">
        <f>'Analysis Groups'!A81</f>
        <v>0</v>
      </c>
      <c r="D95" s="100">
        <f>'Analysis Groups'!C81</f>
        <v>0</v>
      </c>
      <c r="E95" s="42">
        <f>'Analysis Groups'!D81</f>
        <v>0</v>
      </c>
      <c r="F95" s="42">
        <f>'Analysis Groups'!E81</f>
        <v>0</v>
      </c>
      <c r="G95" s="3"/>
      <c r="H95" s="89"/>
      <c r="I95" s="89"/>
      <c r="J95" s="73" t="str">
        <f t="shared" si="2"/>
        <v>ESC_0_TOPMed_GEM__JSD</v>
      </c>
      <c r="K95" s="2" t="str">
        <f t="shared" si="3"/>
        <v>4.3.1_perform-GWIS_GEM.sh 'BGEN' /path/to/imputation/data/fileName NA  '\t' 'IID' '0' '0' '' 'ESC_0_TOPMed_GEM__JSD'</v>
      </c>
      <c r="L95" s="2"/>
      <c r="M95" s="90"/>
    </row>
    <row r="96" spans="1:13" x14ac:dyDescent="0.2">
      <c r="A96" s="41"/>
      <c r="B96" s="95">
        <f>'Analysis Groups'!H82</f>
        <v>0</v>
      </c>
      <c r="C96" s="100">
        <f>'Analysis Groups'!A82</f>
        <v>0</v>
      </c>
      <c r="D96" s="100">
        <f>'Analysis Groups'!C82</f>
        <v>0</v>
      </c>
      <c r="E96" s="42">
        <f>'Analysis Groups'!D82</f>
        <v>0</v>
      </c>
      <c r="F96" s="42">
        <f>'Analysis Groups'!E82</f>
        <v>0</v>
      </c>
      <c r="G96" s="3"/>
      <c r="H96" s="89"/>
      <c r="I96" s="89"/>
      <c r="J96" s="73" t="str">
        <f t="shared" si="2"/>
        <v>ESC_0_TOPMed_GEM__JSD</v>
      </c>
      <c r="K96" s="2" t="str">
        <f t="shared" si="3"/>
        <v>4.3.1_perform-GWIS_GEM.sh 'BGEN' /path/to/imputation/data/fileName NA  '\t' 'IID' '0' '0' '' 'ESC_0_TOPMed_GEM__JSD'</v>
      </c>
      <c r="L96" s="2"/>
      <c r="M96" s="90"/>
    </row>
    <row r="97" spans="1:13" x14ac:dyDescent="0.2">
      <c r="A97" s="41"/>
      <c r="B97" s="95">
        <f>'Analysis Groups'!H83</f>
        <v>0</v>
      </c>
      <c r="C97" s="100">
        <f>'Analysis Groups'!A83</f>
        <v>0</v>
      </c>
      <c r="D97" s="100">
        <f>'Analysis Groups'!C83</f>
        <v>0</v>
      </c>
      <c r="E97" s="42">
        <f>'Analysis Groups'!D83</f>
        <v>0</v>
      </c>
      <c r="F97" s="42">
        <f>'Analysis Groups'!E83</f>
        <v>0</v>
      </c>
      <c r="G97" s="3"/>
      <c r="H97" s="89"/>
      <c r="I97" s="89"/>
      <c r="J97" s="73" t="str">
        <f t="shared" si="2"/>
        <v>ESC_0_TOPMed_GEM__JSD</v>
      </c>
      <c r="K97" s="2" t="str">
        <f t="shared" si="3"/>
        <v>4.3.1_perform-GWIS_GEM.sh 'BGEN' /path/to/imputation/data/fileName NA  '\t' 'IID' '0' '0' '' 'ESC_0_TOPMed_GEM__JSD'</v>
      </c>
      <c r="L97" s="2"/>
      <c r="M97" s="90"/>
    </row>
    <row r="98" spans="1:13" x14ac:dyDescent="0.2">
      <c r="A98" s="41"/>
      <c r="B98" s="95">
        <f>'Analysis Groups'!H84</f>
        <v>0</v>
      </c>
      <c r="C98" s="100">
        <f>'Analysis Groups'!A84</f>
        <v>0</v>
      </c>
      <c r="D98" s="100">
        <f>'Analysis Groups'!C84</f>
        <v>0</v>
      </c>
      <c r="E98" s="42">
        <f>'Analysis Groups'!D84</f>
        <v>0</v>
      </c>
      <c r="F98" s="42">
        <f>'Analysis Groups'!E84</f>
        <v>0</v>
      </c>
      <c r="G98" s="3"/>
      <c r="H98" s="89"/>
      <c r="I98" s="89"/>
      <c r="J98" s="73" t="str">
        <f t="shared" si="2"/>
        <v>ESC_0_TOPMed_GEM__JSD</v>
      </c>
      <c r="K98" s="2" t="str">
        <f t="shared" si="3"/>
        <v>4.3.1_perform-GWIS_GEM.sh 'BGEN' /path/to/imputation/data/fileName NA  '\t' 'IID' '0' '0' '' 'ESC_0_TOPMed_GEM__JSD'</v>
      </c>
      <c r="L98" s="2"/>
      <c r="M98" s="90"/>
    </row>
    <row r="99" spans="1:13" x14ac:dyDescent="0.2">
      <c r="A99" s="41"/>
      <c r="B99" s="95">
        <f>'Analysis Groups'!H85</f>
        <v>0</v>
      </c>
      <c r="C99" s="100">
        <f>'Analysis Groups'!A85</f>
        <v>0</v>
      </c>
      <c r="D99" s="100">
        <f>'Analysis Groups'!C85</f>
        <v>0</v>
      </c>
      <c r="E99" s="42">
        <f>'Analysis Groups'!D85</f>
        <v>0</v>
      </c>
      <c r="F99" s="42">
        <f>'Analysis Groups'!E85</f>
        <v>0</v>
      </c>
      <c r="G99" s="3"/>
      <c r="H99" s="89"/>
      <c r="I99" s="89"/>
      <c r="J99" s="73" t="str">
        <f t="shared" si="2"/>
        <v>ESC_0_TOPMed_GEM__JSD</v>
      </c>
      <c r="K99" s="2" t="str">
        <f t="shared" si="3"/>
        <v>4.3.1_perform-GWIS_GEM.sh 'BGEN' /path/to/imputation/data/fileName NA  '\t' 'IID' '0' '0' '' 'ESC_0_TOPMed_GEM__JSD'</v>
      </c>
      <c r="L99" s="2"/>
      <c r="M99" s="90"/>
    </row>
    <row r="100" spans="1:13" x14ac:dyDescent="0.2">
      <c r="A100" s="41"/>
      <c r="B100" s="95">
        <f>'Analysis Groups'!H86</f>
        <v>0</v>
      </c>
      <c r="C100" s="100">
        <f>'Analysis Groups'!A86</f>
        <v>0</v>
      </c>
      <c r="D100" s="100">
        <f>'Analysis Groups'!C86</f>
        <v>0</v>
      </c>
      <c r="E100" s="42">
        <f>'Analysis Groups'!D86</f>
        <v>0</v>
      </c>
      <c r="F100" s="42">
        <f>'Analysis Groups'!E86</f>
        <v>0</v>
      </c>
      <c r="G100" s="3"/>
      <c r="H100" s="89"/>
      <c r="I100" s="89"/>
      <c r="J100" s="73" t="str">
        <f t="shared" si="2"/>
        <v>ESC_0_TOPMed_GEM__JSD</v>
      </c>
      <c r="K100" s="2" t="str">
        <f t="shared" si="3"/>
        <v>4.3.1_perform-GWIS_GEM.sh 'BGEN' /path/to/imputation/data/fileName NA  '\t' 'IID' '0' '0' '' 'ESC_0_TOPMed_GEM__JSD'</v>
      </c>
      <c r="L100" s="2"/>
      <c r="M100" s="90"/>
    </row>
    <row r="101" spans="1:13" x14ac:dyDescent="0.2">
      <c r="A101" s="41"/>
      <c r="B101" s="95">
        <f>'Analysis Groups'!H87</f>
        <v>0</v>
      </c>
      <c r="C101" s="100">
        <f>'Analysis Groups'!A87</f>
        <v>0</v>
      </c>
      <c r="D101" s="100">
        <f>'Analysis Groups'!C87</f>
        <v>0</v>
      </c>
      <c r="E101" s="42">
        <f>'Analysis Groups'!D87</f>
        <v>0</v>
      </c>
      <c r="F101" s="42">
        <f>'Analysis Groups'!E87</f>
        <v>0</v>
      </c>
      <c r="G101" s="3"/>
      <c r="H101" s="89"/>
      <c r="I101" s="89"/>
      <c r="J101" s="73" t="str">
        <f t="shared" si="2"/>
        <v>ESC_0_TOPMed_GEM__JSD</v>
      </c>
      <c r="K101" s="2" t="str">
        <f t="shared" si="3"/>
        <v>4.3.1_perform-GWIS_GEM.sh 'BGEN' /path/to/imputation/data/fileName NA  '\t' 'IID' '0' '0' '' 'ESC_0_TOPMed_GEM__JSD'</v>
      </c>
      <c r="L101" s="2"/>
      <c r="M101" s="90"/>
    </row>
    <row r="102" spans="1:13" x14ac:dyDescent="0.2">
      <c r="A102" s="41"/>
      <c r="B102" s="95">
        <f>'Analysis Groups'!H88</f>
        <v>0</v>
      </c>
      <c r="C102" s="100">
        <f>'Analysis Groups'!A88</f>
        <v>0</v>
      </c>
      <c r="D102" s="100">
        <f>'Analysis Groups'!C88</f>
        <v>0</v>
      </c>
      <c r="E102" s="42">
        <f>'Analysis Groups'!D88</f>
        <v>0</v>
      </c>
      <c r="F102" s="42">
        <f>'Analysis Groups'!E88</f>
        <v>0</v>
      </c>
      <c r="G102" s="3"/>
      <c r="H102" s="89"/>
      <c r="I102" s="89"/>
      <c r="J102" s="73" t="str">
        <f t="shared" si="2"/>
        <v>ESC_0_TOPMed_GEM__JSD</v>
      </c>
      <c r="K102" s="2" t="str">
        <f t="shared" si="3"/>
        <v>4.3.1_perform-GWIS_GEM.sh 'BGEN' /path/to/imputation/data/fileName NA  '\t' 'IID' '0' '0' '' 'ESC_0_TOPMed_GEM__JSD'</v>
      </c>
      <c r="L102" s="2"/>
      <c r="M102" s="90"/>
    </row>
    <row r="103" spans="1:13" x14ac:dyDescent="0.2">
      <c r="A103" s="41"/>
      <c r="B103" s="95">
        <f>'Analysis Groups'!H89</f>
        <v>0</v>
      </c>
      <c r="C103" s="100">
        <f>'Analysis Groups'!A89</f>
        <v>0</v>
      </c>
      <c r="D103" s="100">
        <f>'Analysis Groups'!C89</f>
        <v>0</v>
      </c>
      <c r="E103" s="42">
        <f>'Analysis Groups'!D89</f>
        <v>0</v>
      </c>
      <c r="F103" s="42">
        <f>'Analysis Groups'!E89</f>
        <v>0</v>
      </c>
      <c r="G103" s="3"/>
      <c r="H103" s="89"/>
      <c r="I103" s="89"/>
      <c r="J103" s="73" t="str">
        <f t="shared" si="2"/>
        <v>ESC_0_TOPMed_GEM__JSD</v>
      </c>
      <c r="K103" s="2" t="str">
        <f t="shared" si="3"/>
        <v>4.3.1_perform-GWIS_GEM.sh 'BGEN' /path/to/imputation/data/fileName NA  '\t' 'IID' '0' '0' '' 'ESC_0_TOPMed_GEM__JSD'</v>
      </c>
      <c r="L103" s="2"/>
      <c r="M103" s="90"/>
    </row>
    <row r="104" spans="1:13" x14ac:dyDescent="0.2">
      <c r="A104" s="41"/>
      <c r="B104" s="95">
        <f>'Analysis Groups'!H90</f>
        <v>0</v>
      </c>
      <c r="C104" s="100">
        <f>'Analysis Groups'!A90</f>
        <v>0</v>
      </c>
      <c r="D104" s="100">
        <f>'Analysis Groups'!C90</f>
        <v>0</v>
      </c>
      <c r="E104" s="42">
        <f>'Analysis Groups'!D90</f>
        <v>0</v>
      </c>
      <c r="F104" s="42">
        <f>'Analysis Groups'!E90</f>
        <v>0</v>
      </c>
      <c r="G104" s="3"/>
      <c r="H104" s="89"/>
      <c r="I104" s="89"/>
      <c r="J104" s="73" t="str">
        <f t="shared" si="2"/>
        <v>ESC_0_TOPMed_GEM__JSD</v>
      </c>
      <c r="K104" s="2" t="str">
        <f t="shared" si="3"/>
        <v>4.3.1_perform-GWIS_GEM.sh 'BGEN' /path/to/imputation/data/fileName NA  '\t' 'IID' '0' '0' '' 'ESC_0_TOPMed_GEM__JSD'</v>
      </c>
      <c r="L104" s="2"/>
      <c r="M104" s="90"/>
    </row>
    <row r="105" spans="1:13" x14ac:dyDescent="0.2">
      <c r="A105" s="41"/>
      <c r="B105" s="95">
        <f>'Analysis Groups'!H91</f>
        <v>0</v>
      </c>
      <c r="C105" s="100">
        <f>'Analysis Groups'!A91</f>
        <v>0</v>
      </c>
      <c r="D105" s="100">
        <f>'Analysis Groups'!C91</f>
        <v>0</v>
      </c>
      <c r="E105" s="42">
        <f>'Analysis Groups'!D91</f>
        <v>0</v>
      </c>
      <c r="F105" s="42">
        <f>'Analysis Groups'!E91</f>
        <v>0</v>
      </c>
      <c r="G105" s="3"/>
      <c r="H105" s="89"/>
      <c r="I105" s="89"/>
      <c r="J105" s="73" t="str">
        <f t="shared" si="2"/>
        <v>ESC_0_TOPMed_GEM__JSD</v>
      </c>
      <c r="K105" s="2" t="str">
        <f t="shared" si="3"/>
        <v>4.3.1_perform-GWIS_GEM.sh 'BGEN' /path/to/imputation/data/fileName NA  '\t' 'IID' '0' '0' '' 'ESC_0_TOPMed_GEM__JSD'</v>
      </c>
      <c r="L105" s="2"/>
      <c r="M105" s="90"/>
    </row>
    <row r="106" spans="1:13" x14ac:dyDescent="0.2">
      <c r="A106" s="41"/>
      <c r="B106" s="95">
        <f>'Analysis Groups'!H92</f>
        <v>0</v>
      </c>
      <c r="C106" s="100">
        <f>'Analysis Groups'!A92</f>
        <v>0</v>
      </c>
      <c r="D106" s="100">
        <f>'Analysis Groups'!C92</f>
        <v>0</v>
      </c>
      <c r="E106" s="42">
        <f>'Analysis Groups'!D92</f>
        <v>0</v>
      </c>
      <c r="F106" s="42">
        <f>'Analysis Groups'!E92</f>
        <v>0</v>
      </c>
      <c r="G106" s="3"/>
      <c r="H106" s="89"/>
      <c r="I106" s="89"/>
      <c r="J106" s="73" t="str">
        <f t="shared" si="2"/>
        <v>ESC_0_TOPMed_GEM__JSD</v>
      </c>
      <c r="K106" s="2" t="str">
        <f t="shared" si="3"/>
        <v>4.3.1_perform-GWIS_GEM.sh 'BGEN' /path/to/imputation/data/fileName NA  '\t' 'IID' '0' '0' '' 'ESC_0_TOPMed_GEM__JSD'</v>
      </c>
      <c r="L106" s="2"/>
      <c r="M106" s="90"/>
    </row>
    <row r="107" spans="1:13" x14ac:dyDescent="0.2">
      <c r="A107" s="41"/>
      <c r="B107" s="95">
        <f>'Analysis Groups'!H93</f>
        <v>0</v>
      </c>
      <c r="C107" s="100">
        <f>'Analysis Groups'!A93</f>
        <v>0</v>
      </c>
      <c r="D107" s="100">
        <f>'Analysis Groups'!C93</f>
        <v>0</v>
      </c>
      <c r="E107" s="42">
        <f>'Analysis Groups'!D93</f>
        <v>0</v>
      </c>
      <c r="F107" s="42">
        <f>'Analysis Groups'!E93</f>
        <v>0</v>
      </c>
      <c r="G107" s="3"/>
      <c r="H107" s="89"/>
      <c r="I107" s="89"/>
      <c r="J107" s="73" t="str">
        <f t="shared" si="2"/>
        <v>ESC_0_TOPMed_GEM__JSD</v>
      </c>
      <c r="K107" s="2" t="str">
        <f t="shared" si="3"/>
        <v>4.3.1_perform-GWIS_GEM.sh 'BGEN' /path/to/imputation/data/fileName NA  '\t' 'IID' '0' '0' '' 'ESC_0_TOPMed_GEM__JSD'</v>
      </c>
      <c r="L107" s="2"/>
      <c r="M107" s="90"/>
    </row>
    <row r="108" spans="1:13" x14ac:dyDescent="0.2">
      <c r="A108" s="41"/>
      <c r="B108" s="95">
        <f>'Analysis Groups'!H94</f>
        <v>0</v>
      </c>
      <c r="C108" s="100">
        <f>'Analysis Groups'!A94</f>
        <v>0</v>
      </c>
      <c r="D108" s="100">
        <f>'Analysis Groups'!C94</f>
        <v>0</v>
      </c>
      <c r="E108" s="42">
        <f>'Analysis Groups'!D94</f>
        <v>0</v>
      </c>
      <c r="F108" s="42">
        <f>'Analysis Groups'!E94</f>
        <v>0</v>
      </c>
      <c r="G108" s="3"/>
      <c r="H108" s="89"/>
      <c r="I108" s="89"/>
      <c r="J108" s="73" t="str">
        <f t="shared" si="2"/>
        <v>ESC_0_TOPMed_GEM__JSD</v>
      </c>
      <c r="K108" s="2" t="str">
        <f t="shared" si="3"/>
        <v>4.3.1_perform-GWIS_GEM.sh 'BGEN' /path/to/imputation/data/fileName NA  '\t' 'IID' '0' '0' '' 'ESC_0_TOPMed_GEM__JSD'</v>
      </c>
      <c r="L108" s="2"/>
      <c r="M108" s="90"/>
    </row>
    <row r="109" spans="1:13" x14ac:dyDescent="0.2">
      <c r="A109" s="41"/>
      <c r="B109" s="95">
        <f>'Analysis Groups'!H95</f>
        <v>0</v>
      </c>
      <c r="C109" s="100">
        <f>'Analysis Groups'!A95</f>
        <v>0</v>
      </c>
      <c r="D109" s="100">
        <f>'Analysis Groups'!C95</f>
        <v>0</v>
      </c>
      <c r="E109" s="42">
        <f>'Analysis Groups'!D95</f>
        <v>0</v>
      </c>
      <c r="F109" s="42">
        <f>'Analysis Groups'!E95</f>
        <v>0</v>
      </c>
      <c r="G109" s="3"/>
      <c r="H109" s="89"/>
      <c r="I109" s="89"/>
      <c r="J109" s="73" t="str">
        <f t="shared" si="2"/>
        <v>ESC_0_TOPMed_GEM__JSD</v>
      </c>
      <c r="K109" s="2" t="str">
        <f t="shared" si="3"/>
        <v>4.3.1_perform-GWIS_GEM.sh 'BGEN' /path/to/imputation/data/fileName NA  '\t' 'IID' '0' '0' '' 'ESC_0_TOPMed_GEM__JSD'</v>
      </c>
      <c r="L109" s="2"/>
      <c r="M109" s="90"/>
    </row>
    <row r="110" spans="1:13" x14ac:dyDescent="0.2">
      <c r="A110" s="41"/>
      <c r="B110" s="95">
        <f>'Analysis Groups'!H96</f>
        <v>0</v>
      </c>
      <c r="C110" s="100">
        <f>'Analysis Groups'!A96</f>
        <v>0</v>
      </c>
      <c r="D110" s="100">
        <f>'Analysis Groups'!C96</f>
        <v>0</v>
      </c>
      <c r="E110" s="42">
        <f>'Analysis Groups'!D96</f>
        <v>0</v>
      </c>
      <c r="F110" s="42">
        <f>'Analysis Groups'!E96</f>
        <v>0</v>
      </c>
      <c r="G110" s="3"/>
      <c r="H110" s="89"/>
      <c r="I110" s="89"/>
      <c r="J110" s="73" t="str">
        <f t="shared" si="2"/>
        <v>ESC_0_TOPMed_GEM__JSD</v>
      </c>
      <c r="K110" s="2" t="str">
        <f t="shared" si="3"/>
        <v>4.3.1_perform-GWIS_GEM.sh 'BGEN' /path/to/imputation/data/fileName NA  '\t' 'IID' '0' '0' '' 'ESC_0_TOPMed_GEM__JSD'</v>
      </c>
      <c r="L110" s="2"/>
      <c r="M110" s="90"/>
    </row>
    <row r="111" spans="1:13" x14ac:dyDescent="0.2">
      <c r="A111" s="41"/>
      <c r="B111" s="95">
        <f>'Analysis Groups'!H97</f>
        <v>0</v>
      </c>
      <c r="C111" s="100">
        <f>'Analysis Groups'!A97</f>
        <v>0</v>
      </c>
      <c r="D111" s="100">
        <f>'Analysis Groups'!C97</f>
        <v>0</v>
      </c>
      <c r="E111" s="42">
        <f>'Analysis Groups'!D97</f>
        <v>0</v>
      </c>
      <c r="F111" s="42">
        <f>'Analysis Groups'!E97</f>
        <v>0</v>
      </c>
      <c r="G111" s="3"/>
      <c r="H111" s="89"/>
      <c r="I111" s="89"/>
      <c r="J111" s="73" t="str">
        <f t="shared" si="2"/>
        <v>ESC_0_TOPMed_GEM__JSD</v>
      </c>
      <c r="K111" s="2" t="str">
        <f t="shared" si="3"/>
        <v>4.3.1_perform-GWIS_GEM.sh 'BGEN' /path/to/imputation/data/fileName NA  '\t' 'IID' '0' '0' '' 'ESC_0_TOPMed_GEM__JSD'</v>
      </c>
      <c r="L111" s="2"/>
      <c r="M111" s="90"/>
    </row>
    <row r="112" spans="1:13" x14ac:dyDescent="0.2">
      <c r="A112" s="41"/>
      <c r="B112" s="95">
        <f>'Analysis Groups'!H98</f>
        <v>0</v>
      </c>
      <c r="C112" s="100">
        <f>'Analysis Groups'!A98</f>
        <v>0</v>
      </c>
      <c r="D112" s="100">
        <f>'Analysis Groups'!C98</f>
        <v>0</v>
      </c>
      <c r="E112" s="42">
        <f>'Analysis Groups'!D98</f>
        <v>0</v>
      </c>
      <c r="F112" s="42">
        <f>'Analysis Groups'!E98</f>
        <v>0</v>
      </c>
      <c r="G112" s="3"/>
      <c r="H112" s="89"/>
      <c r="I112" s="89"/>
      <c r="J112" s="73" t="str">
        <f t="shared" si="2"/>
        <v>ESC_0_TOPMed_GEM__JSD</v>
      </c>
      <c r="K112" s="2" t="str">
        <f t="shared" si="3"/>
        <v>4.3.1_perform-GWIS_GEM.sh 'BGEN' /path/to/imputation/data/fileName NA  '\t' 'IID' '0' '0' '' 'ESC_0_TOPMed_GEM__JSD'</v>
      </c>
      <c r="L112" s="2"/>
      <c r="M112" s="90"/>
    </row>
    <row r="113" spans="1:13" x14ac:dyDescent="0.2">
      <c r="A113" s="41"/>
      <c r="B113" s="95">
        <f>'Analysis Groups'!H99</f>
        <v>0</v>
      </c>
      <c r="C113" s="100">
        <f>'Analysis Groups'!A99</f>
        <v>0</v>
      </c>
      <c r="D113" s="100">
        <f>'Analysis Groups'!C99</f>
        <v>0</v>
      </c>
      <c r="E113" s="42">
        <f>'Analysis Groups'!D99</f>
        <v>0</v>
      </c>
      <c r="F113" s="42">
        <f>'Analysis Groups'!E99</f>
        <v>0</v>
      </c>
      <c r="G113" s="3"/>
      <c r="H113" s="89"/>
      <c r="I113" s="89"/>
      <c r="J113" s="73" t="str">
        <f t="shared" si="2"/>
        <v>ESC_0_TOPMed_GEM__JSD</v>
      </c>
      <c r="K113" s="2" t="str">
        <f t="shared" si="3"/>
        <v>4.3.1_perform-GWIS_GEM.sh 'BGEN' /path/to/imputation/data/fileName NA  '\t' 'IID' '0' '0' '' 'ESC_0_TOPMed_GEM__JSD'</v>
      </c>
      <c r="L113" s="2"/>
      <c r="M113" s="90"/>
    </row>
    <row r="114" spans="1:13" x14ac:dyDescent="0.2">
      <c r="A114" s="41"/>
      <c r="B114" s="95">
        <f>'Analysis Groups'!H100</f>
        <v>0</v>
      </c>
      <c r="C114" s="100">
        <f>'Analysis Groups'!A100</f>
        <v>0</v>
      </c>
      <c r="D114" s="100">
        <f>'Analysis Groups'!C100</f>
        <v>0</v>
      </c>
      <c r="E114" s="42">
        <f>'Analysis Groups'!D100</f>
        <v>0</v>
      </c>
      <c r="F114" s="42">
        <f>'Analysis Groups'!E100</f>
        <v>0</v>
      </c>
      <c r="G114" s="3"/>
      <c r="H114" s="89"/>
      <c r="I114" s="89"/>
      <c r="J114" s="73" t="str">
        <f t="shared" si="2"/>
        <v>ESC_0_TOPMed_GEM__JSD</v>
      </c>
      <c r="K114" s="2" t="str">
        <f t="shared" si="3"/>
        <v>4.3.1_perform-GWIS_GEM.sh 'BGEN' /path/to/imputation/data/fileName NA  '\t' 'IID' '0' '0' '' 'ESC_0_TOPMed_GEM__JSD'</v>
      </c>
      <c r="L114" s="2"/>
      <c r="M114" s="90"/>
    </row>
    <row r="115" spans="1:13" x14ac:dyDescent="0.2">
      <c r="A115" s="41"/>
      <c r="B115" s="95">
        <f>'Analysis Groups'!H101</f>
        <v>0</v>
      </c>
      <c r="C115" s="100">
        <f>'Analysis Groups'!A101</f>
        <v>0</v>
      </c>
      <c r="D115" s="100">
        <f>'Analysis Groups'!C101</f>
        <v>0</v>
      </c>
      <c r="E115" s="42">
        <f>'Analysis Groups'!D101</f>
        <v>0</v>
      </c>
      <c r="F115" s="42">
        <f>'Analysis Groups'!E101</f>
        <v>0</v>
      </c>
      <c r="G115" s="3"/>
      <c r="H115" s="89"/>
      <c r="I115" s="89"/>
      <c r="J115" s="73" t="str">
        <f t="shared" si="2"/>
        <v>ESC_0_TOPMed_GEM__JSD</v>
      </c>
      <c r="K115" s="2" t="str">
        <f t="shared" si="3"/>
        <v>4.3.1_perform-GWIS_GEM.sh 'BGEN' /path/to/imputation/data/fileName NA  '\t' 'IID' '0' '0' '' 'ESC_0_TOPMed_GEM__JSD'</v>
      </c>
      <c r="L115" s="2"/>
      <c r="M115" s="90"/>
    </row>
    <row r="116" spans="1:13" x14ac:dyDescent="0.2">
      <c r="A116" s="41"/>
      <c r="B116" s="95">
        <f>'Analysis Groups'!H102</f>
        <v>0</v>
      </c>
      <c r="C116" s="100">
        <f>'Analysis Groups'!A102</f>
        <v>0</v>
      </c>
      <c r="D116" s="100">
        <f>'Analysis Groups'!C102</f>
        <v>0</v>
      </c>
      <c r="E116" s="42">
        <f>'Analysis Groups'!D102</f>
        <v>0</v>
      </c>
      <c r="F116" s="42">
        <f>'Analysis Groups'!E102</f>
        <v>0</v>
      </c>
      <c r="G116" s="3"/>
      <c r="H116" s="89"/>
      <c r="I116" s="89"/>
      <c r="J116" s="73" t="str">
        <f t="shared" si="2"/>
        <v>ESC_0_TOPMed_GEM__JSD</v>
      </c>
      <c r="K116" s="2" t="str">
        <f t="shared" si="3"/>
        <v>4.3.1_perform-GWIS_GEM.sh 'BGEN' /path/to/imputation/data/fileName NA  '\t' 'IID' '0' '0' '' 'ESC_0_TOPMed_GEM__JSD'</v>
      </c>
      <c r="L116" s="2"/>
      <c r="M116" s="90"/>
    </row>
    <row r="117" spans="1:13" x14ac:dyDescent="0.2">
      <c r="A117" s="41"/>
      <c r="B117" s="95">
        <f>'Analysis Groups'!H103</f>
        <v>0</v>
      </c>
      <c r="C117" s="100">
        <f>'Analysis Groups'!A103</f>
        <v>0</v>
      </c>
      <c r="D117" s="100">
        <f>'Analysis Groups'!C103</f>
        <v>0</v>
      </c>
      <c r="E117" s="42">
        <f>'Analysis Groups'!D103</f>
        <v>0</v>
      </c>
      <c r="F117" s="42">
        <f>'Analysis Groups'!E103</f>
        <v>0</v>
      </c>
      <c r="G117" s="3"/>
      <c r="H117" s="89"/>
      <c r="I117" s="89"/>
      <c r="J117" s="73" t="str">
        <f t="shared" si="2"/>
        <v>ESC_0_TOPMed_GEM__JSD</v>
      </c>
      <c r="K117" s="2" t="str">
        <f t="shared" si="3"/>
        <v>4.3.1_perform-GWIS_GEM.sh 'BGEN' /path/to/imputation/data/fileName NA  '\t' 'IID' '0' '0' '' 'ESC_0_TOPMed_GEM__JSD'</v>
      </c>
      <c r="L117" s="2"/>
      <c r="M117" s="90"/>
    </row>
    <row r="118" spans="1:13" x14ac:dyDescent="0.2">
      <c r="A118" s="41"/>
      <c r="B118" s="95">
        <f>'Analysis Groups'!H104</f>
        <v>0</v>
      </c>
      <c r="C118" s="100">
        <f>'Analysis Groups'!A104</f>
        <v>0</v>
      </c>
      <c r="D118" s="100">
        <f>'Analysis Groups'!C104</f>
        <v>0</v>
      </c>
      <c r="E118" s="42">
        <f>'Analysis Groups'!D104</f>
        <v>0</v>
      </c>
      <c r="F118" s="42">
        <f>'Analysis Groups'!E104</f>
        <v>0</v>
      </c>
      <c r="G118" s="3"/>
      <c r="H118" s="89"/>
      <c r="I118" s="89"/>
      <c r="J118" s="73" t="str">
        <f t="shared" si="2"/>
        <v>ESC_0_TOPMed_GEM__JSD</v>
      </c>
      <c r="K118" s="2" t="str">
        <f t="shared" si="3"/>
        <v>4.3.1_perform-GWIS_GEM.sh 'BGEN' /path/to/imputation/data/fileName NA  '\t' 'IID' '0' '0' '' 'ESC_0_TOPMed_GEM__JSD'</v>
      </c>
      <c r="L118" s="2"/>
      <c r="M118" s="90"/>
    </row>
    <row r="119" spans="1:13" x14ac:dyDescent="0.2">
      <c r="A119" s="41"/>
      <c r="B119" s="95">
        <f>'Analysis Groups'!H105</f>
        <v>0</v>
      </c>
      <c r="C119" s="100">
        <f>'Analysis Groups'!A105</f>
        <v>0</v>
      </c>
      <c r="D119" s="100">
        <f>'Analysis Groups'!C105</f>
        <v>0</v>
      </c>
      <c r="E119" s="42">
        <f>'Analysis Groups'!D105</f>
        <v>0</v>
      </c>
      <c r="F119" s="42">
        <f>'Analysis Groups'!E105</f>
        <v>0</v>
      </c>
      <c r="G119" s="3"/>
      <c r="H119" s="89"/>
      <c r="I119" s="89"/>
      <c r="J119" s="73" t="str">
        <f t="shared" si="2"/>
        <v>ESC_0_TOPMed_GEM__JSD</v>
      </c>
      <c r="K119" s="2" t="str">
        <f t="shared" si="3"/>
        <v>4.3.1_perform-GWIS_GEM.sh 'BGEN' /path/to/imputation/data/fileName NA  '\t' 'IID' '0' '0' '' 'ESC_0_TOPMed_GEM__JSD'</v>
      </c>
      <c r="L119" s="2"/>
      <c r="M119" s="90"/>
    </row>
    <row r="120" spans="1:13" x14ac:dyDescent="0.2">
      <c r="A120" s="41"/>
      <c r="B120" s="95">
        <f>'Analysis Groups'!H106</f>
        <v>0</v>
      </c>
      <c r="C120" s="100">
        <f>'Analysis Groups'!A106</f>
        <v>0</v>
      </c>
      <c r="D120" s="100">
        <f>'Analysis Groups'!C106</f>
        <v>0</v>
      </c>
      <c r="E120" s="42">
        <f>'Analysis Groups'!D106</f>
        <v>0</v>
      </c>
      <c r="F120" s="42">
        <f>'Analysis Groups'!E106</f>
        <v>0</v>
      </c>
      <c r="G120" s="3"/>
      <c r="H120" s="89"/>
      <c r="I120" s="89"/>
      <c r="J120" s="73" t="str">
        <f t="shared" si="2"/>
        <v>ESC_0_TOPMed_GEM__JSD</v>
      </c>
      <c r="K120" s="2" t="str">
        <f t="shared" si="3"/>
        <v>4.3.1_perform-GWIS_GEM.sh 'BGEN' /path/to/imputation/data/fileName NA  '\t' 'IID' '0' '0' '' 'ESC_0_TOPMed_GEM__JSD'</v>
      </c>
      <c r="L120" s="2"/>
      <c r="M120" s="90"/>
    </row>
    <row r="121" spans="1:13" x14ac:dyDescent="0.2">
      <c r="A121" s="41"/>
      <c r="B121" s="95">
        <f>'Analysis Groups'!H107</f>
        <v>0</v>
      </c>
      <c r="C121" s="100">
        <f>'Analysis Groups'!A107</f>
        <v>0</v>
      </c>
      <c r="D121" s="100">
        <f>'Analysis Groups'!C107</f>
        <v>0</v>
      </c>
      <c r="E121" s="42">
        <f>'Analysis Groups'!D107</f>
        <v>0</v>
      </c>
      <c r="F121" s="42">
        <f>'Analysis Groups'!E107</f>
        <v>0</v>
      </c>
      <c r="G121" s="3"/>
      <c r="H121" s="89"/>
      <c r="I121" s="89"/>
      <c r="J121" s="73" t="str">
        <f t="shared" si="2"/>
        <v>ESC_0_TOPMed_GEM__JSD</v>
      </c>
      <c r="K121" s="2" t="str">
        <f t="shared" si="3"/>
        <v>4.3.1_perform-GWIS_GEM.sh 'BGEN' /path/to/imputation/data/fileName NA  '\t' 'IID' '0' '0' '' 'ESC_0_TOPMed_GEM__JSD'</v>
      </c>
      <c r="L121" s="2"/>
      <c r="M121" s="90"/>
    </row>
    <row r="122" spans="1:13" x14ac:dyDescent="0.2">
      <c r="A122" s="41"/>
      <c r="B122" s="95">
        <f>'Analysis Groups'!H108</f>
        <v>0</v>
      </c>
      <c r="C122" s="100">
        <f>'Analysis Groups'!A108</f>
        <v>0</v>
      </c>
      <c r="D122" s="100">
        <f>'Analysis Groups'!C108</f>
        <v>0</v>
      </c>
      <c r="E122" s="42">
        <f>'Analysis Groups'!D108</f>
        <v>0</v>
      </c>
      <c r="F122" s="42">
        <f>'Analysis Groups'!E108</f>
        <v>0</v>
      </c>
      <c r="G122" s="3"/>
      <c r="H122" s="89"/>
      <c r="I122" s="89"/>
      <c r="J122" s="73" t="str">
        <f t="shared" si="2"/>
        <v>ESC_0_TOPMed_GEM__JSD</v>
      </c>
      <c r="K122" s="2" t="str">
        <f t="shared" si="3"/>
        <v>4.3.1_perform-GWIS_GEM.sh 'BGEN' /path/to/imputation/data/fileName NA  '\t' 'IID' '0' '0' '' 'ESC_0_TOPMed_GEM__JSD'</v>
      </c>
      <c r="L122" s="2"/>
      <c r="M122" s="90"/>
    </row>
    <row r="123" spans="1:13" x14ac:dyDescent="0.2">
      <c r="A123" s="41"/>
      <c r="B123" s="95">
        <f>'Analysis Groups'!H109</f>
        <v>0</v>
      </c>
      <c r="C123" s="100">
        <f>'Analysis Groups'!A109</f>
        <v>0</v>
      </c>
      <c r="D123" s="100">
        <f>'Analysis Groups'!C109</f>
        <v>0</v>
      </c>
      <c r="E123" s="42">
        <f>'Analysis Groups'!D109</f>
        <v>0</v>
      </c>
      <c r="F123" s="42">
        <f>'Analysis Groups'!E109</f>
        <v>0</v>
      </c>
      <c r="G123" s="3"/>
      <c r="H123" s="89"/>
      <c r="I123" s="89"/>
      <c r="J123" s="73" t="str">
        <f t="shared" si="2"/>
        <v>ESC_0_TOPMed_GEM__JSD</v>
      </c>
      <c r="K123" s="2" t="str">
        <f t="shared" si="3"/>
        <v>4.3.1_perform-GWIS_GEM.sh 'BGEN' /path/to/imputation/data/fileName NA  '\t' 'IID' '0' '0' '' 'ESC_0_TOPMed_GEM__JSD'</v>
      </c>
      <c r="L123" s="2"/>
      <c r="M123" s="90"/>
    </row>
    <row r="124" spans="1:13" x14ac:dyDescent="0.2">
      <c r="A124" s="41"/>
      <c r="B124" s="95">
        <f>'Analysis Groups'!H110</f>
        <v>0</v>
      </c>
      <c r="C124" s="100">
        <f>'Analysis Groups'!A110</f>
        <v>0</v>
      </c>
      <c r="D124" s="100">
        <f>'Analysis Groups'!C110</f>
        <v>0</v>
      </c>
      <c r="E124" s="42">
        <f>'Analysis Groups'!D110</f>
        <v>0</v>
      </c>
      <c r="F124" s="42">
        <f>'Analysis Groups'!E110</f>
        <v>0</v>
      </c>
      <c r="G124" s="3"/>
      <c r="H124" s="89"/>
      <c r="I124" s="89"/>
      <c r="J124" s="73" t="str">
        <f t="shared" si="2"/>
        <v>ESC_0_TOPMed_GEM__JSD</v>
      </c>
      <c r="K124" s="2" t="str">
        <f t="shared" si="3"/>
        <v>4.3.1_perform-GWIS_GEM.sh 'BGEN' /path/to/imputation/data/fileName NA  '\t' 'IID' '0' '0' '' 'ESC_0_TOPMed_GEM__JSD'</v>
      </c>
      <c r="L124" s="2"/>
      <c r="M124" s="90"/>
    </row>
    <row r="125" spans="1:13" x14ac:dyDescent="0.2">
      <c r="A125" s="41"/>
      <c r="B125" s="95">
        <f>'Analysis Groups'!H111</f>
        <v>0</v>
      </c>
      <c r="C125" s="100">
        <f>'Analysis Groups'!A111</f>
        <v>0</v>
      </c>
      <c r="D125" s="100">
        <f>'Analysis Groups'!C111</f>
        <v>0</v>
      </c>
      <c r="E125" s="42">
        <f>'Analysis Groups'!D111</f>
        <v>0</v>
      </c>
      <c r="F125" s="42">
        <f>'Analysis Groups'!E111</f>
        <v>0</v>
      </c>
      <c r="G125" s="3"/>
      <c r="H125" s="89"/>
      <c r="I125" s="89"/>
      <c r="J125" s="73" t="str">
        <f t="shared" si="2"/>
        <v>ESC_0_TOPMed_GEM__JSD</v>
      </c>
      <c r="K125" s="2" t="str">
        <f t="shared" si="3"/>
        <v>4.3.1_perform-GWIS_GEM.sh 'BGEN' /path/to/imputation/data/fileName NA  '\t' 'IID' '0' '0' '' 'ESC_0_TOPMed_GEM__JSD'</v>
      </c>
      <c r="L125" s="2"/>
      <c r="M125" s="90"/>
    </row>
    <row r="126" spans="1:13" x14ac:dyDescent="0.2">
      <c r="A126" s="41"/>
      <c r="B126" s="95">
        <f>'Analysis Groups'!H112</f>
        <v>0</v>
      </c>
      <c r="C126" s="100">
        <f>'Analysis Groups'!A112</f>
        <v>0</v>
      </c>
      <c r="D126" s="100">
        <f>'Analysis Groups'!C112</f>
        <v>0</v>
      </c>
      <c r="E126" s="42">
        <f>'Analysis Groups'!D112</f>
        <v>0</v>
      </c>
      <c r="F126" s="42">
        <f>'Analysis Groups'!E112</f>
        <v>0</v>
      </c>
      <c r="G126" s="3"/>
      <c r="H126" s="89"/>
      <c r="I126" s="89"/>
      <c r="J126" s="73" t="str">
        <f t="shared" si="2"/>
        <v>ESC_0_TOPMed_GEM__JSD</v>
      </c>
      <c r="K126" s="2" t="str">
        <f t="shared" si="3"/>
        <v>4.3.1_perform-GWIS_GEM.sh 'BGEN' /path/to/imputation/data/fileName NA  '\t' 'IID' '0' '0' '' 'ESC_0_TOPMed_GEM__JSD'</v>
      </c>
      <c r="L126" s="2"/>
      <c r="M126" s="90"/>
    </row>
    <row r="127" spans="1:13" x14ac:dyDescent="0.2">
      <c r="A127" s="41"/>
      <c r="B127" s="95">
        <f>'Analysis Groups'!H113</f>
        <v>0</v>
      </c>
      <c r="C127" s="100">
        <f>'Analysis Groups'!A113</f>
        <v>0</v>
      </c>
      <c r="D127" s="100">
        <f>'Analysis Groups'!C113</f>
        <v>0</v>
      </c>
      <c r="E127" s="42">
        <f>'Analysis Groups'!D113</f>
        <v>0</v>
      </c>
      <c r="F127" s="42">
        <f>'Analysis Groups'!E113</f>
        <v>0</v>
      </c>
      <c r="G127" s="3"/>
      <c r="H127" s="89"/>
      <c r="I127" s="89"/>
      <c r="J127" s="73" t="str">
        <f t="shared" si="2"/>
        <v>ESC_0_TOPMed_GEM__JSD</v>
      </c>
      <c r="K127" s="2" t="str">
        <f t="shared" si="3"/>
        <v>4.3.1_perform-GWIS_GEM.sh 'BGEN' /path/to/imputation/data/fileName NA  '\t' 'IID' '0' '0' '' 'ESC_0_TOPMed_GEM__JSD'</v>
      </c>
      <c r="L127" s="2"/>
      <c r="M127" s="90"/>
    </row>
    <row r="128" spans="1:13" x14ac:dyDescent="0.2">
      <c r="A128" s="41"/>
      <c r="B128" s="95">
        <f>'Analysis Groups'!H114</f>
        <v>0</v>
      </c>
      <c r="C128" s="100">
        <f>'Analysis Groups'!A114</f>
        <v>0</v>
      </c>
      <c r="D128" s="100">
        <f>'Analysis Groups'!C114</f>
        <v>0</v>
      </c>
      <c r="E128" s="42">
        <f>'Analysis Groups'!D114</f>
        <v>0</v>
      </c>
      <c r="F128" s="42">
        <f>'Analysis Groups'!E114</f>
        <v>0</v>
      </c>
      <c r="G128" s="3"/>
      <c r="H128" s="89"/>
      <c r="I128" s="89"/>
      <c r="J128" s="73" t="str">
        <f t="shared" si="2"/>
        <v>ESC_0_TOPMed_GEM__JSD</v>
      </c>
      <c r="K128" s="2" t="str">
        <f t="shared" si="3"/>
        <v>4.3.1_perform-GWIS_GEM.sh 'BGEN' /path/to/imputation/data/fileName NA  '\t' 'IID' '0' '0' '' 'ESC_0_TOPMed_GEM__JSD'</v>
      </c>
      <c r="L128" s="2"/>
      <c r="M128" s="90"/>
    </row>
    <row r="129" spans="1:13" x14ac:dyDescent="0.2">
      <c r="A129" s="41"/>
      <c r="B129" s="95">
        <f>'Analysis Groups'!H115</f>
        <v>0</v>
      </c>
      <c r="C129" s="100">
        <f>'Analysis Groups'!A115</f>
        <v>0</v>
      </c>
      <c r="D129" s="100">
        <f>'Analysis Groups'!C115</f>
        <v>0</v>
      </c>
      <c r="E129" s="42">
        <f>'Analysis Groups'!D115</f>
        <v>0</v>
      </c>
      <c r="F129" s="42">
        <f>'Analysis Groups'!E115</f>
        <v>0</v>
      </c>
      <c r="G129" s="3"/>
      <c r="H129" s="89"/>
      <c r="I129" s="89"/>
      <c r="J129" s="73" t="str">
        <f t="shared" si="2"/>
        <v>ESC_0_TOPMed_GEM__JSD</v>
      </c>
      <c r="K129" s="2" t="str">
        <f t="shared" si="3"/>
        <v>4.3.1_perform-GWIS_GEM.sh 'BGEN' /path/to/imputation/data/fileName NA  '\t' 'IID' '0' '0' '' 'ESC_0_TOPMed_GEM__JSD'</v>
      </c>
      <c r="L129" s="2"/>
      <c r="M129" s="90"/>
    </row>
    <row r="130" spans="1:13" x14ac:dyDescent="0.2">
      <c r="A130" s="41"/>
      <c r="B130" s="95">
        <f>'Analysis Groups'!H116</f>
        <v>0</v>
      </c>
      <c r="C130" s="100">
        <f>'Analysis Groups'!A116</f>
        <v>0</v>
      </c>
      <c r="D130" s="100">
        <f>'Analysis Groups'!C116</f>
        <v>0</v>
      </c>
      <c r="E130" s="42">
        <f>'Analysis Groups'!D116</f>
        <v>0</v>
      </c>
      <c r="F130" s="42">
        <f>'Analysis Groups'!E116</f>
        <v>0</v>
      </c>
      <c r="G130" s="3"/>
      <c r="H130" s="89"/>
      <c r="I130" s="89"/>
      <c r="J130" s="73" t="str">
        <f t="shared" si="2"/>
        <v>ESC_0_TOPMed_GEM__JSD</v>
      </c>
      <c r="K130" s="2" t="str">
        <f t="shared" si="3"/>
        <v>4.3.1_perform-GWIS_GEM.sh 'BGEN' /path/to/imputation/data/fileName NA  '\t' 'IID' '0' '0' '' 'ESC_0_TOPMed_GEM__JSD'</v>
      </c>
      <c r="L130" s="2"/>
      <c r="M130" s="90"/>
    </row>
    <row r="131" spans="1:13" x14ac:dyDescent="0.2">
      <c r="A131" s="41"/>
      <c r="B131" s="95">
        <f>'Analysis Groups'!H117</f>
        <v>0</v>
      </c>
      <c r="C131" s="100">
        <f>'Analysis Groups'!A117</f>
        <v>0</v>
      </c>
      <c r="D131" s="100">
        <f>'Analysis Groups'!C117</f>
        <v>0</v>
      </c>
      <c r="E131" s="42">
        <f>'Analysis Groups'!D117</f>
        <v>0</v>
      </c>
      <c r="F131" s="42">
        <f>'Analysis Groups'!E117</f>
        <v>0</v>
      </c>
      <c r="G131" s="3"/>
      <c r="H131" s="89"/>
      <c r="I131" s="89"/>
      <c r="J131" s="73" t="str">
        <f t="shared" si="2"/>
        <v>ESC_0_TOPMed_GEM__JSD</v>
      </c>
      <c r="K131" s="2" t="str">
        <f t="shared" si="3"/>
        <v>4.3.1_perform-GWIS_GEM.sh 'BGEN' /path/to/imputation/data/fileName NA  '\t' 'IID' '0' '0' '' 'ESC_0_TOPMed_GEM__JSD'</v>
      </c>
      <c r="L131" s="2"/>
      <c r="M131" s="90"/>
    </row>
    <row r="132" spans="1:13" x14ac:dyDescent="0.2">
      <c r="A132" s="41"/>
      <c r="B132" s="95">
        <f>'Analysis Groups'!H118</f>
        <v>0</v>
      </c>
      <c r="C132" s="100">
        <f>'Analysis Groups'!A118</f>
        <v>0</v>
      </c>
      <c r="D132" s="100">
        <f>'Analysis Groups'!C118</f>
        <v>0</v>
      </c>
      <c r="E132" s="42">
        <f>'Analysis Groups'!D118</f>
        <v>0</v>
      </c>
      <c r="F132" s="42">
        <f>'Analysis Groups'!E118</f>
        <v>0</v>
      </c>
      <c r="G132" s="3"/>
      <c r="H132" s="89"/>
      <c r="I132" s="89"/>
      <c r="J132" s="73" t="str">
        <f t="shared" si="2"/>
        <v>ESC_0_TOPMed_GEM__JSD</v>
      </c>
      <c r="K132" s="2" t="str">
        <f t="shared" si="3"/>
        <v>4.3.1_perform-GWIS_GEM.sh 'BGEN' /path/to/imputation/data/fileName NA  '\t' 'IID' '0' '0' '' 'ESC_0_TOPMed_GEM__JSD'</v>
      </c>
      <c r="L132" s="2"/>
      <c r="M132" s="90"/>
    </row>
    <row r="133" spans="1:13" x14ac:dyDescent="0.2">
      <c r="A133" s="41"/>
      <c r="B133" s="95">
        <f>'Analysis Groups'!H119</f>
        <v>0</v>
      </c>
      <c r="C133" s="100">
        <f>'Analysis Groups'!A119</f>
        <v>0</v>
      </c>
      <c r="D133" s="100">
        <f>'Analysis Groups'!C119</f>
        <v>0</v>
      </c>
      <c r="E133" s="42">
        <f>'Analysis Groups'!D119</f>
        <v>0</v>
      </c>
      <c r="F133" s="42">
        <f>'Analysis Groups'!E119</f>
        <v>0</v>
      </c>
      <c r="G133" s="3"/>
      <c r="H133" s="89"/>
      <c r="I133" s="89"/>
      <c r="J133" s="73" t="str">
        <f t="shared" si="2"/>
        <v>ESC_0_TOPMed_GEM__JSD</v>
      </c>
      <c r="K133" s="2" t="str">
        <f t="shared" si="3"/>
        <v>4.3.1_perform-GWIS_GEM.sh 'BGEN' /path/to/imputation/data/fileName NA  '\t' 'IID' '0' '0' '' 'ESC_0_TOPMed_GEM__JSD'</v>
      </c>
      <c r="L133" s="2"/>
      <c r="M133" s="90"/>
    </row>
    <row r="134" spans="1:13" x14ac:dyDescent="0.2">
      <c r="A134" s="41"/>
      <c r="B134" s="95">
        <f>'Analysis Groups'!H120</f>
        <v>0</v>
      </c>
      <c r="C134" s="100">
        <f>'Analysis Groups'!A120</f>
        <v>0</v>
      </c>
      <c r="D134" s="100">
        <f>'Analysis Groups'!C120</f>
        <v>0</v>
      </c>
      <c r="E134" s="42">
        <f>'Analysis Groups'!D120</f>
        <v>0</v>
      </c>
      <c r="F134" s="42">
        <f>'Analysis Groups'!E120</f>
        <v>0</v>
      </c>
      <c r="G134" s="3"/>
      <c r="H134" s="89"/>
      <c r="I134" s="89"/>
      <c r="J134" s="73" t="str">
        <f t="shared" si="2"/>
        <v>ESC_0_TOPMed_GEM__JSD</v>
      </c>
      <c r="K134" s="2" t="str">
        <f t="shared" si="3"/>
        <v>4.3.1_perform-GWIS_GEM.sh 'BGEN' /path/to/imputation/data/fileName NA  '\t' 'IID' '0' '0' '' 'ESC_0_TOPMed_GEM__JSD'</v>
      </c>
      <c r="L134" s="2"/>
      <c r="M134" s="90"/>
    </row>
    <row r="135" spans="1:13" x14ac:dyDescent="0.2">
      <c r="A135" s="41"/>
      <c r="B135" s="95">
        <f>'Analysis Groups'!H121</f>
        <v>0</v>
      </c>
      <c r="C135" s="100">
        <f>'Analysis Groups'!A121</f>
        <v>0</v>
      </c>
      <c r="D135" s="100">
        <f>'Analysis Groups'!C121</f>
        <v>0</v>
      </c>
      <c r="E135" s="42">
        <f>'Analysis Groups'!D121</f>
        <v>0</v>
      </c>
      <c r="F135" s="42">
        <f>'Analysis Groups'!E121</f>
        <v>0</v>
      </c>
      <c r="G135" s="3"/>
      <c r="H135" s="89"/>
      <c r="I135" s="89"/>
      <c r="J135" s="73" t="str">
        <f t="shared" si="2"/>
        <v>ESC_0_TOPMed_GEM__JSD</v>
      </c>
      <c r="K135" s="2" t="str">
        <f t="shared" si="3"/>
        <v>4.3.1_perform-GWIS_GEM.sh 'BGEN' /path/to/imputation/data/fileName NA  '\t' 'IID' '0' '0' '' 'ESC_0_TOPMed_GEM__JSD'</v>
      </c>
      <c r="L135" s="2"/>
      <c r="M135" s="90"/>
    </row>
    <row r="136" spans="1:13" x14ac:dyDescent="0.2">
      <c r="A136" s="41"/>
      <c r="B136" s="95">
        <f>'Analysis Groups'!H122</f>
        <v>0</v>
      </c>
      <c r="C136" s="100">
        <f>'Analysis Groups'!A122</f>
        <v>0</v>
      </c>
      <c r="D136" s="100">
        <f>'Analysis Groups'!C122</f>
        <v>0</v>
      </c>
      <c r="E136" s="42">
        <f>'Analysis Groups'!D122</f>
        <v>0</v>
      </c>
      <c r="F136" s="42">
        <f>'Analysis Groups'!E122</f>
        <v>0</v>
      </c>
      <c r="G136" s="3"/>
      <c r="H136" s="89"/>
      <c r="I136" s="89"/>
      <c r="J136" s="73" t="str">
        <f t="shared" si="2"/>
        <v>ESC_0_TOPMed_GEM__JSD</v>
      </c>
      <c r="K136" s="2" t="str">
        <f t="shared" si="3"/>
        <v>4.3.1_perform-GWIS_GEM.sh 'BGEN' /path/to/imputation/data/fileName NA  '\t' 'IID' '0' '0' '' 'ESC_0_TOPMed_GEM__JSD'</v>
      </c>
      <c r="L136" s="2"/>
      <c r="M136" s="90"/>
    </row>
    <row r="137" spans="1:13" x14ac:dyDescent="0.2">
      <c r="A137" s="41"/>
      <c r="B137" s="95">
        <f>'Analysis Groups'!H123</f>
        <v>0</v>
      </c>
      <c r="C137" s="100">
        <f>'Analysis Groups'!A123</f>
        <v>0</v>
      </c>
      <c r="D137" s="100">
        <f>'Analysis Groups'!C123</f>
        <v>0</v>
      </c>
      <c r="E137" s="42">
        <f>'Analysis Groups'!D123</f>
        <v>0</v>
      </c>
      <c r="F137" s="42">
        <f>'Analysis Groups'!E123</f>
        <v>0</v>
      </c>
      <c r="G137" s="3"/>
      <c r="H137" s="89"/>
      <c r="I137" s="89"/>
      <c r="J137" s="73" t="str">
        <f t="shared" si="2"/>
        <v>ESC_0_TOPMed_GEM__JSD</v>
      </c>
      <c r="K137" s="2" t="str">
        <f t="shared" si="3"/>
        <v>4.3.1_perform-GWIS_GEM.sh 'BGEN' /path/to/imputation/data/fileName NA  '\t' 'IID' '0' '0' '' 'ESC_0_TOPMed_GEM__JSD'</v>
      </c>
      <c r="L137" s="2"/>
      <c r="M137" s="90"/>
    </row>
    <row r="138" spans="1:13" x14ac:dyDescent="0.2">
      <c r="A138" s="41"/>
      <c r="B138" s="95">
        <f>'Analysis Groups'!H124</f>
        <v>0</v>
      </c>
      <c r="C138" s="100">
        <f>'Analysis Groups'!A124</f>
        <v>0</v>
      </c>
      <c r="D138" s="100">
        <f>'Analysis Groups'!C124</f>
        <v>0</v>
      </c>
      <c r="E138" s="42">
        <f>'Analysis Groups'!D124</f>
        <v>0</v>
      </c>
      <c r="F138" s="42">
        <f>'Analysis Groups'!E124</f>
        <v>0</v>
      </c>
      <c r="G138" s="3"/>
      <c r="H138" s="89"/>
      <c r="I138" s="89"/>
      <c r="J138" s="73" t="str">
        <f t="shared" si="2"/>
        <v>ESC_0_TOPMed_GEM__JSD</v>
      </c>
      <c r="K138" s="2" t="str">
        <f t="shared" si="3"/>
        <v>4.3.1_perform-GWIS_GEM.sh 'BGEN' /path/to/imputation/data/fileName NA  '\t' 'IID' '0' '0' '' 'ESC_0_TOPMed_GEM__JSD'</v>
      </c>
      <c r="L138" s="2"/>
      <c r="M138" s="90"/>
    </row>
    <row r="139" spans="1:13" x14ac:dyDescent="0.2">
      <c r="A139" s="41"/>
      <c r="B139" s="95">
        <f>'Analysis Groups'!H125</f>
        <v>0</v>
      </c>
      <c r="C139" s="100">
        <f>'Analysis Groups'!A125</f>
        <v>0</v>
      </c>
      <c r="D139" s="100">
        <f>'Analysis Groups'!C125</f>
        <v>0</v>
      </c>
      <c r="E139" s="42">
        <f>'Analysis Groups'!D125</f>
        <v>0</v>
      </c>
      <c r="F139" s="42">
        <f>'Analysis Groups'!E125</f>
        <v>0</v>
      </c>
      <c r="G139" s="3"/>
      <c r="H139" s="89"/>
      <c r="I139" s="89"/>
      <c r="J139" s="73" t="str">
        <f t="shared" si="2"/>
        <v>ESC_0_TOPMed_GEM__JSD</v>
      </c>
      <c r="K139" s="2" t="str">
        <f t="shared" si="3"/>
        <v>4.3.1_perform-GWIS_GEM.sh 'BGEN' /path/to/imputation/data/fileName NA  '\t' 'IID' '0' '0' '' 'ESC_0_TOPMed_GEM__JSD'</v>
      </c>
      <c r="L139" s="2"/>
      <c r="M139" s="90"/>
    </row>
    <row r="140" spans="1:13" x14ac:dyDescent="0.2">
      <c r="A140" s="41"/>
      <c r="B140" s="95">
        <f>'Analysis Groups'!H126</f>
        <v>0</v>
      </c>
      <c r="C140" s="100">
        <f>'Analysis Groups'!A126</f>
        <v>0</v>
      </c>
      <c r="D140" s="100">
        <f>'Analysis Groups'!C126</f>
        <v>0</v>
      </c>
      <c r="E140" s="42">
        <f>'Analysis Groups'!D126</f>
        <v>0</v>
      </c>
      <c r="F140" s="42">
        <f>'Analysis Groups'!E126</f>
        <v>0</v>
      </c>
      <c r="G140" s="3"/>
      <c r="H140" s="89"/>
      <c r="I140" s="89"/>
      <c r="J140" s="73" t="str">
        <f t="shared" si="2"/>
        <v>ESC_0_TOPMed_GEM__JSD</v>
      </c>
      <c r="K140" s="2" t="str">
        <f t="shared" si="3"/>
        <v>4.3.1_perform-GWIS_GEM.sh 'BGEN' /path/to/imputation/data/fileName NA  '\t' 'IID' '0' '0' '' 'ESC_0_TOPMed_GEM__JSD'</v>
      </c>
      <c r="L140" s="2"/>
      <c r="M140" s="90"/>
    </row>
    <row r="141" spans="1:13" x14ac:dyDescent="0.2">
      <c r="A141" s="41"/>
      <c r="B141" s="95">
        <f>'Analysis Groups'!H127</f>
        <v>0</v>
      </c>
      <c r="C141" s="100">
        <f>'Analysis Groups'!A127</f>
        <v>0</v>
      </c>
      <c r="D141" s="100">
        <f>'Analysis Groups'!C127</f>
        <v>0</v>
      </c>
      <c r="E141" s="42">
        <f>'Analysis Groups'!D127</f>
        <v>0</v>
      </c>
      <c r="F141" s="42">
        <f>'Analysis Groups'!E127</f>
        <v>0</v>
      </c>
      <c r="G141" s="3"/>
      <c r="H141" s="89"/>
      <c r="I141" s="89"/>
      <c r="J141" s="73" t="str">
        <f t="shared" si="2"/>
        <v>ESC_0_TOPMed_GEM__JSD</v>
      </c>
      <c r="K141" s="2" t="str">
        <f t="shared" si="3"/>
        <v>4.3.1_perform-GWIS_GEM.sh 'BGEN' /path/to/imputation/data/fileName NA  '\t' 'IID' '0' '0' '' 'ESC_0_TOPMed_GEM__JSD'</v>
      </c>
      <c r="L141" s="2"/>
      <c r="M141" s="90"/>
    </row>
    <row r="142" spans="1:13" x14ac:dyDescent="0.2">
      <c r="A142" s="41"/>
      <c r="B142" s="95">
        <f>'Analysis Groups'!H128</f>
        <v>0</v>
      </c>
      <c r="C142" s="100">
        <f>'Analysis Groups'!A128</f>
        <v>0</v>
      </c>
      <c r="D142" s="100">
        <f>'Analysis Groups'!C128</f>
        <v>0</v>
      </c>
      <c r="E142" s="42">
        <f>'Analysis Groups'!D128</f>
        <v>0</v>
      </c>
      <c r="F142" s="42">
        <f>'Analysis Groups'!E128</f>
        <v>0</v>
      </c>
      <c r="G142" s="3"/>
      <c r="H142" s="89"/>
      <c r="I142" s="89"/>
      <c r="J142" s="73" t="str">
        <f t="shared" si="2"/>
        <v>ESC_0_TOPMed_GEM__JSD</v>
      </c>
      <c r="K142" s="2" t="str">
        <f t="shared" si="3"/>
        <v>4.3.1_perform-GWIS_GEM.sh 'BGEN' /path/to/imputation/data/fileName NA  '\t' 'IID' '0' '0' '' 'ESC_0_TOPMed_GEM__JSD'</v>
      </c>
      <c r="L142" s="2"/>
      <c r="M142" s="90"/>
    </row>
    <row r="143" spans="1:13" x14ac:dyDescent="0.2">
      <c r="A143" s="41"/>
      <c r="B143" s="95">
        <f>'Analysis Groups'!H129</f>
        <v>0</v>
      </c>
      <c r="C143" s="100">
        <f>'Analysis Groups'!A129</f>
        <v>0</v>
      </c>
      <c r="D143" s="100">
        <f>'Analysis Groups'!C129</f>
        <v>0</v>
      </c>
      <c r="E143" s="42">
        <f>'Analysis Groups'!D129</f>
        <v>0</v>
      </c>
      <c r="F143" s="42">
        <f>'Analysis Groups'!E129</f>
        <v>0</v>
      </c>
      <c r="G143" s="3"/>
      <c r="H143" s="89"/>
      <c r="I143" s="89"/>
      <c r="J143" s="73" t="str">
        <f t="shared" si="2"/>
        <v>ESC_0_TOPMed_GEM__JSD</v>
      </c>
      <c r="K143" s="2" t="str">
        <f t="shared" si="3"/>
        <v>4.3.1_perform-GWIS_GEM.sh 'BGEN' /path/to/imputation/data/fileName NA  '\t' 'IID' '0' '0' '' 'ESC_0_TOPMed_GEM__JSD'</v>
      </c>
      <c r="L143" s="2"/>
      <c r="M143" s="90"/>
    </row>
    <row r="144" spans="1:13" x14ac:dyDescent="0.2">
      <c r="A144" s="41"/>
      <c r="B144" s="95">
        <f>'Analysis Groups'!H130</f>
        <v>0</v>
      </c>
      <c r="C144" s="100">
        <f>'Analysis Groups'!A130</f>
        <v>0</v>
      </c>
      <c r="D144" s="100">
        <f>'Analysis Groups'!C130</f>
        <v>0</v>
      </c>
      <c r="E144" s="42">
        <f>'Analysis Groups'!D130</f>
        <v>0</v>
      </c>
      <c r="F144" s="42">
        <f>'Analysis Groups'!E130</f>
        <v>0</v>
      </c>
      <c r="G144" s="3"/>
      <c r="H144" s="89"/>
      <c r="I144" s="89"/>
      <c r="J144" s="73" t="str">
        <f t="shared" si="2"/>
        <v>ESC_0_TOPMed_GEM__JSD</v>
      </c>
      <c r="K144" s="2" t="str">
        <f t="shared" si="3"/>
        <v>4.3.1_perform-GWIS_GEM.sh 'BGEN' /path/to/imputation/data/fileName NA  '\t' 'IID' '0' '0' '' 'ESC_0_TOPMed_GEM__JSD'</v>
      </c>
      <c r="L144" s="2"/>
      <c r="M144" s="90"/>
    </row>
    <row r="145" spans="1:13" x14ac:dyDescent="0.2">
      <c r="A145" s="41"/>
      <c r="B145" s="95">
        <f>'Analysis Groups'!H131</f>
        <v>0</v>
      </c>
      <c r="C145" s="100">
        <f>'Analysis Groups'!A131</f>
        <v>0</v>
      </c>
      <c r="D145" s="100">
        <f>'Analysis Groups'!C131</f>
        <v>0</v>
      </c>
      <c r="E145" s="42">
        <f>'Analysis Groups'!D131</f>
        <v>0</v>
      </c>
      <c r="F145" s="42">
        <f>'Analysis Groups'!E131</f>
        <v>0</v>
      </c>
      <c r="G145" s="3"/>
      <c r="H145" s="89"/>
      <c r="I145" s="89"/>
      <c r="J145" s="73" t="str">
        <f t="shared" si="2"/>
        <v>ESC_0_TOPMed_GEM__JSD</v>
      </c>
      <c r="K145" s="2" t="str">
        <f t="shared" si="3"/>
        <v>4.3.1_perform-GWIS_GEM.sh 'BGEN' /path/to/imputation/data/fileName NA  '\t' 'IID' '0' '0' '' 'ESC_0_TOPMed_GEM__JSD'</v>
      </c>
      <c r="L145" s="2"/>
      <c r="M145" s="90"/>
    </row>
    <row r="146" spans="1:13" x14ac:dyDescent="0.2">
      <c r="A146" s="41"/>
      <c r="B146" s="95">
        <f>'Analysis Groups'!H132</f>
        <v>0</v>
      </c>
      <c r="C146" s="100">
        <f>'Analysis Groups'!A132</f>
        <v>0</v>
      </c>
      <c r="D146" s="100">
        <f>'Analysis Groups'!C132</f>
        <v>0</v>
      </c>
      <c r="E146" s="42">
        <f>'Analysis Groups'!D132</f>
        <v>0</v>
      </c>
      <c r="F146" s="42">
        <f>'Analysis Groups'!E132</f>
        <v>0</v>
      </c>
      <c r="G146" s="3"/>
      <c r="H146" s="89"/>
      <c r="I146" s="89"/>
      <c r="J146" s="73" t="str">
        <f t="shared" si="2"/>
        <v>ESC_0_TOPMed_GEM__JSD</v>
      </c>
      <c r="K146" s="2" t="str">
        <f t="shared" si="3"/>
        <v>4.3.1_perform-GWIS_GEM.sh 'BGEN' /path/to/imputation/data/fileName NA  '\t' 'IID' '0' '0' '' 'ESC_0_TOPMed_GEM__JSD'</v>
      </c>
      <c r="L146" s="2"/>
      <c r="M146" s="90"/>
    </row>
    <row r="147" spans="1:13" x14ac:dyDescent="0.2">
      <c r="A147" s="41"/>
      <c r="B147" s="95">
        <f>'Analysis Groups'!H133</f>
        <v>0</v>
      </c>
      <c r="C147" s="100">
        <f>'Analysis Groups'!A133</f>
        <v>0</v>
      </c>
      <c r="D147" s="100">
        <f>'Analysis Groups'!C133</f>
        <v>0</v>
      </c>
      <c r="E147" s="42">
        <f>'Analysis Groups'!D133</f>
        <v>0</v>
      </c>
      <c r="F147" s="42">
        <f>'Analysis Groups'!E133</f>
        <v>0</v>
      </c>
      <c r="G147" s="3"/>
      <c r="H147" s="89"/>
      <c r="I147" s="89"/>
      <c r="J147" s="73" t="str">
        <f t="shared" si="2"/>
        <v>ESC_0_TOPMed_GEM__JSD</v>
      </c>
      <c r="K147" s="2" t="str">
        <f t="shared" si="3"/>
        <v>4.3.1_perform-GWIS_GEM.sh 'BGEN' /path/to/imputation/data/fileName NA  '\t' 'IID' '0' '0' '' 'ESC_0_TOPMed_GEM__JSD'</v>
      </c>
      <c r="L147" s="2"/>
      <c r="M147" s="90"/>
    </row>
    <row r="148" spans="1:13" x14ac:dyDescent="0.2">
      <c r="A148" s="41"/>
      <c r="B148" s="95">
        <f>'Analysis Groups'!H134</f>
        <v>0</v>
      </c>
      <c r="C148" s="100">
        <f>'Analysis Groups'!A134</f>
        <v>0</v>
      </c>
      <c r="D148" s="100">
        <f>'Analysis Groups'!C134</f>
        <v>0</v>
      </c>
      <c r="E148" s="42">
        <f>'Analysis Groups'!D134</f>
        <v>0</v>
      </c>
      <c r="F148" s="42">
        <f>'Analysis Groups'!E134</f>
        <v>0</v>
      </c>
      <c r="G148" s="3"/>
      <c r="H148" s="89"/>
      <c r="I148" s="89"/>
      <c r="J148" s="73" t="str">
        <f t="shared" si="2"/>
        <v>ESC_0_TOPMed_GEM__JSD</v>
      </c>
      <c r="K148" s="2" t="str">
        <f t="shared" si="3"/>
        <v>4.3.1_perform-GWIS_GEM.sh 'BGEN' /path/to/imputation/data/fileName NA  '\t' 'IID' '0' '0' '' 'ESC_0_TOPMed_GEM__JSD'</v>
      </c>
      <c r="L148" s="2"/>
      <c r="M148" s="90"/>
    </row>
    <row r="149" spans="1:13" x14ac:dyDescent="0.2">
      <c r="A149" s="41"/>
      <c r="B149" s="95">
        <f>'Analysis Groups'!H135</f>
        <v>0</v>
      </c>
      <c r="C149" s="100">
        <f>'Analysis Groups'!A135</f>
        <v>0</v>
      </c>
      <c r="D149" s="100">
        <f>'Analysis Groups'!C135</f>
        <v>0</v>
      </c>
      <c r="E149" s="42">
        <f>'Analysis Groups'!D135</f>
        <v>0</v>
      </c>
      <c r="F149" s="42">
        <f>'Analysis Groups'!E135</f>
        <v>0</v>
      </c>
      <c r="G149" s="3"/>
      <c r="H149" s="89"/>
      <c r="I149" s="89"/>
      <c r="J149" s="73" t="str">
        <f t="shared" si="2"/>
        <v>ESC_0_TOPMed_GEM__JSD</v>
      </c>
      <c r="K149" s="2" t="str">
        <f t="shared" si="3"/>
        <v>4.3.1_perform-GWIS_GEM.sh 'BGEN' /path/to/imputation/data/fileName NA  '\t' 'IID' '0' '0' '' 'ESC_0_TOPMed_GEM__JSD'</v>
      </c>
      <c r="L149" s="2"/>
      <c r="M149" s="90"/>
    </row>
    <row r="150" spans="1:13" x14ac:dyDescent="0.2">
      <c r="A150" s="41"/>
      <c r="B150" s="95">
        <f>'Analysis Groups'!H136</f>
        <v>0</v>
      </c>
      <c r="C150" s="100">
        <f>'Analysis Groups'!A136</f>
        <v>0</v>
      </c>
      <c r="D150" s="100">
        <f>'Analysis Groups'!C136</f>
        <v>0</v>
      </c>
      <c r="E150" s="42">
        <f>'Analysis Groups'!D136</f>
        <v>0</v>
      </c>
      <c r="F150" s="42">
        <f>'Analysis Groups'!E136</f>
        <v>0</v>
      </c>
      <c r="G150" s="3"/>
      <c r="H150" s="89"/>
      <c r="I150" s="89"/>
      <c r="J150" s="73" t="str">
        <f t="shared" ref="J150:J213" si="4">$B$10&amp;"_"&amp;B150&amp;"_"&amp;B$14&amp;"_"&amp;B$17&amp;"_"&amp;I150&amp;"_"&amp;B$18</f>
        <v>ESC_0_TOPMed_GEM__JSD</v>
      </c>
      <c r="K150" s="2" t="str">
        <f t="shared" ref="K150:K213" si="5">"4.3.1_perform-GWIS_GEM.sh '"&amp;B$13&amp;"' " &amp;B$11&amp;" "&amp;B$12&amp;" "&amp;G150&amp;" '"&amp;B$15&amp;"' '"&amp;B$16&amp;"' '"&amp;C150&amp;"' '"&amp;D150&amp;"' '"&amp;H150&amp;"' '"&amp;J150&amp;"'"</f>
        <v>4.3.1_perform-GWIS_GEM.sh 'BGEN' /path/to/imputation/data/fileName NA  '\t' 'IID' '0' '0' '' 'ESC_0_TOPMed_GEM__JSD'</v>
      </c>
      <c r="L150" s="2"/>
      <c r="M150" s="90"/>
    </row>
    <row r="151" spans="1:13" x14ac:dyDescent="0.2">
      <c r="A151" s="41"/>
      <c r="B151" s="95">
        <f>'Analysis Groups'!H137</f>
        <v>0</v>
      </c>
      <c r="C151" s="100">
        <f>'Analysis Groups'!A137</f>
        <v>0</v>
      </c>
      <c r="D151" s="100">
        <f>'Analysis Groups'!C137</f>
        <v>0</v>
      </c>
      <c r="E151" s="42">
        <f>'Analysis Groups'!D137</f>
        <v>0</v>
      </c>
      <c r="F151" s="42">
        <f>'Analysis Groups'!E137</f>
        <v>0</v>
      </c>
      <c r="G151" s="3"/>
      <c r="H151" s="89"/>
      <c r="I151" s="89"/>
      <c r="J151" s="73" t="str">
        <f t="shared" si="4"/>
        <v>ESC_0_TOPMed_GEM__JSD</v>
      </c>
      <c r="K151" s="2" t="str">
        <f t="shared" si="5"/>
        <v>4.3.1_perform-GWIS_GEM.sh 'BGEN' /path/to/imputation/data/fileName NA  '\t' 'IID' '0' '0' '' 'ESC_0_TOPMed_GEM__JSD'</v>
      </c>
      <c r="L151" s="2"/>
      <c r="M151" s="90"/>
    </row>
    <row r="152" spans="1:13" x14ac:dyDescent="0.2">
      <c r="A152" s="41"/>
      <c r="B152" s="95">
        <f>'Analysis Groups'!H138</f>
        <v>0</v>
      </c>
      <c r="C152" s="100">
        <f>'Analysis Groups'!A138</f>
        <v>0</v>
      </c>
      <c r="D152" s="100">
        <f>'Analysis Groups'!C138</f>
        <v>0</v>
      </c>
      <c r="E152" s="42">
        <f>'Analysis Groups'!D138</f>
        <v>0</v>
      </c>
      <c r="F152" s="42">
        <f>'Analysis Groups'!E138</f>
        <v>0</v>
      </c>
      <c r="G152" s="3"/>
      <c r="H152" s="89"/>
      <c r="I152" s="89"/>
      <c r="J152" s="73" t="str">
        <f t="shared" si="4"/>
        <v>ESC_0_TOPMed_GEM__JSD</v>
      </c>
      <c r="K152" s="2" t="str">
        <f t="shared" si="5"/>
        <v>4.3.1_perform-GWIS_GEM.sh 'BGEN' /path/to/imputation/data/fileName NA  '\t' 'IID' '0' '0' '' 'ESC_0_TOPMed_GEM__JSD'</v>
      </c>
      <c r="L152" s="2"/>
      <c r="M152" s="90"/>
    </row>
    <row r="153" spans="1:13" x14ac:dyDescent="0.2">
      <c r="A153" s="41"/>
      <c r="B153" s="95">
        <f>'Analysis Groups'!H139</f>
        <v>0</v>
      </c>
      <c r="C153" s="100">
        <f>'Analysis Groups'!A139</f>
        <v>0</v>
      </c>
      <c r="D153" s="100">
        <f>'Analysis Groups'!C139</f>
        <v>0</v>
      </c>
      <c r="E153" s="42">
        <f>'Analysis Groups'!D139</f>
        <v>0</v>
      </c>
      <c r="F153" s="42">
        <f>'Analysis Groups'!E139</f>
        <v>0</v>
      </c>
      <c r="G153" s="3"/>
      <c r="H153" s="89"/>
      <c r="I153" s="89"/>
      <c r="J153" s="73" t="str">
        <f t="shared" si="4"/>
        <v>ESC_0_TOPMed_GEM__JSD</v>
      </c>
      <c r="K153" s="2" t="str">
        <f t="shared" si="5"/>
        <v>4.3.1_perform-GWIS_GEM.sh 'BGEN' /path/to/imputation/data/fileName NA  '\t' 'IID' '0' '0' '' 'ESC_0_TOPMed_GEM__JSD'</v>
      </c>
      <c r="L153" s="2"/>
      <c r="M153" s="90"/>
    </row>
    <row r="154" spans="1:13" x14ac:dyDescent="0.2">
      <c r="A154" s="41"/>
      <c r="B154" s="95">
        <f>'Analysis Groups'!H140</f>
        <v>0</v>
      </c>
      <c r="C154" s="100">
        <f>'Analysis Groups'!A140</f>
        <v>0</v>
      </c>
      <c r="D154" s="100">
        <f>'Analysis Groups'!C140</f>
        <v>0</v>
      </c>
      <c r="E154" s="42">
        <f>'Analysis Groups'!D140</f>
        <v>0</v>
      </c>
      <c r="F154" s="42">
        <f>'Analysis Groups'!E140</f>
        <v>0</v>
      </c>
      <c r="G154" s="3"/>
      <c r="H154" s="89"/>
      <c r="I154" s="89"/>
      <c r="J154" s="73" t="str">
        <f t="shared" si="4"/>
        <v>ESC_0_TOPMed_GEM__JSD</v>
      </c>
      <c r="K154" s="2" t="str">
        <f t="shared" si="5"/>
        <v>4.3.1_perform-GWIS_GEM.sh 'BGEN' /path/to/imputation/data/fileName NA  '\t' 'IID' '0' '0' '' 'ESC_0_TOPMed_GEM__JSD'</v>
      </c>
      <c r="L154" s="2"/>
      <c r="M154" s="90"/>
    </row>
    <row r="155" spans="1:13" x14ac:dyDescent="0.2">
      <c r="A155" s="41"/>
      <c r="B155" s="95">
        <f>'Analysis Groups'!H141</f>
        <v>0</v>
      </c>
      <c r="C155" s="100">
        <f>'Analysis Groups'!A141</f>
        <v>0</v>
      </c>
      <c r="D155" s="100">
        <f>'Analysis Groups'!C141</f>
        <v>0</v>
      </c>
      <c r="E155" s="42">
        <f>'Analysis Groups'!D141</f>
        <v>0</v>
      </c>
      <c r="F155" s="42">
        <f>'Analysis Groups'!E141</f>
        <v>0</v>
      </c>
      <c r="G155" s="3"/>
      <c r="H155" s="89"/>
      <c r="I155" s="89"/>
      <c r="J155" s="73" t="str">
        <f t="shared" si="4"/>
        <v>ESC_0_TOPMed_GEM__JSD</v>
      </c>
      <c r="K155" s="2" t="str">
        <f t="shared" si="5"/>
        <v>4.3.1_perform-GWIS_GEM.sh 'BGEN' /path/to/imputation/data/fileName NA  '\t' 'IID' '0' '0' '' 'ESC_0_TOPMed_GEM__JSD'</v>
      </c>
      <c r="L155" s="2"/>
      <c r="M155" s="90"/>
    </row>
    <row r="156" spans="1:13" x14ac:dyDescent="0.2">
      <c r="A156" s="41"/>
      <c r="B156" s="95">
        <f>'Analysis Groups'!H142</f>
        <v>0</v>
      </c>
      <c r="C156" s="100">
        <f>'Analysis Groups'!A142</f>
        <v>0</v>
      </c>
      <c r="D156" s="100">
        <f>'Analysis Groups'!C142</f>
        <v>0</v>
      </c>
      <c r="E156" s="42">
        <f>'Analysis Groups'!D142</f>
        <v>0</v>
      </c>
      <c r="F156" s="42">
        <f>'Analysis Groups'!E142</f>
        <v>0</v>
      </c>
      <c r="G156" s="3"/>
      <c r="H156" s="89"/>
      <c r="I156" s="89"/>
      <c r="J156" s="73" t="str">
        <f t="shared" si="4"/>
        <v>ESC_0_TOPMed_GEM__JSD</v>
      </c>
      <c r="K156" s="2" t="str">
        <f t="shared" si="5"/>
        <v>4.3.1_perform-GWIS_GEM.sh 'BGEN' /path/to/imputation/data/fileName NA  '\t' 'IID' '0' '0' '' 'ESC_0_TOPMed_GEM__JSD'</v>
      </c>
      <c r="L156" s="2"/>
      <c r="M156" s="90"/>
    </row>
    <row r="157" spans="1:13" x14ac:dyDescent="0.2">
      <c r="A157" s="41"/>
      <c r="B157" s="95">
        <f>'Analysis Groups'!H143</f>
        <v>0</v>
      </c>
      <c r="C157" s="100">
        <f>'Analysis Groups'!A143</f>
        <v>0</v>
      </c>
      <c r="D157" s="100">
        <f>'Analysis Groups'!C143</f>
        <v>0</v>
      </c>
      <c r="E157" s="42">
        <f>'Analysis Groups'!D143</f>
        <v>0</v>
      </c>
      <c r="F157" s="42">
        <f>'Analysis Groups'!E143</f>
        <v>0</v>
      </c>
      <c r="G157" s="3"/>
      <c r="H157" s="89"/>
      <c r="I157" s="89"/>
      <c r="J157" s="73" t="str">
        <f t="shared" si="4"/>
        <v>ESC_0_TOPMed_GEM__JSD</v>
      </c>
      <c r="K157" s="2" t="str">
        <f t="shared" si="5"/>
        <v>4.3.1_perform-GWIS_GEM.sh 'BGEN' /path/to/imputation/data/fileName NA  '\t' 'IID' '0' '0' '' 'ESC_0_TOPMed_GEM__JSD'</v>
      </c>
      <c r="L157" s="2"/>
      <c r="M157" s="90"/>
    </row>
    <row r="158" spans="1:13" x14ac:dyDescent="0.2">
      <c r="A158" s="41"/>
      <c r="B158" s="95">
        <f>'Analysis Groups'!H144</f>
        <v>0</v>
      </c>
      <c r="C158" s="100">
        <f>'Analysis Groups'!A144</f>
        <v>0</v>
      </c>
      <c r="D158" s="100">
        <f>'Analysis Groups'!C144</f>
        <v>0</v>
      </c>
      <c r="E158" s="42">
        <f>'Analysis Groups'!D144</f>
        <v>0</v>
      </c>
      <c r="F158" s="42">
        <f>'Analysis Groups'!E144</f>
        <v>0</v>
      </c>
      <c r="G158" s="3"/>
      <c r="H158" s="89"/>
      <c r="I158" s="89"/>
      <c r="J158" s="73" t="str">
        <f t="shared" si="4"/>
        <v>ESC_0_TOPMed_GEM__JSD</v>
      </c>
      <c r="K158" s="2" t="str">
        <f t="shared" si="5"/>
        <v>4.3.1_perform-GWIS_GEM.sh 'BGEN' /path/to/imputation/data/fileName NA  '\t' 'IID' '0' '0' '' 'ESC_0_TOPMed_GEM__JSD'</v>
      </c>
      <c r="L158" s="2"/>
      <c r="M158" s="90"/>
    </row>
    <row r="159" spans="1:13" x14ac:dyDescent="0.2">
      <c r="A159" s="41"/>
      <c r="B159" s="95">
        <f>'Analysis Groups'!H145</f>
        <v>0</v>
      </c>
      <c r="C159" s="100">
        <f>'Analysis Groups'!A145</f>
        <v>0</v>
      </c>
      <c r="D159" s="100">
        <f>'Analysis Groups'!C145</f>
        <v>0</v>
      </c>
      <c r="E159" s="42">
        <f>'Analysis Groups'!D145</f>
        <v>0</v>
      </c>
      <c r="F159" s="42">
        <f>'Analysis Groups'!E145</f>
        <v>0</v>
      </c>
      <c r="G159" s="3"/>
      <c r="H159" s="89"/>
      <c r="I159" s="89"/>
      <c r="J159" s="73" t="str">
        <f t="shared" si="4"/>
        <v>ESC_0_TOPMed_GEM__JSD</v>
      </c>
      <c r="K159" s="2" t="str">
        <f t="shared" si="5"/>
        <v>4.3.1_perform-GWIS_GEM.sh 'BGEN' /path/to/imputation/data/fileName NA  '\t' 'IID' '0' '0' '' 'ESC_0_TOPMed_GEM__JSD'</v>
      </c>
      <c r="L159" s="2"/>
      <c r="M159" s="90"/>
    </row>
    <row r="160" spans="1:13" x14ac:dyDescent="0.2">
      <c r="A160" s="41"/>
      <c r="B160" s="95">
        <f>'Analysis Groups'!H146</f>
        <v>0</v>
      </c>
      <c r="C160" s="100">
        <f>'Analysis Groups'!A146</f>
        <v>0</v>
      </c>
      <c r="D160" s="100">
        <f>'Analysis Groups'!C146</f>
        <v>0</v>
      </c>
      <c r="E160" s="42">
        <f>'Analysis Groups'!D146</f>
        <v>0</v>
      </c>
      <c r="F160" s="42">
        <f>'Analysis Groups'!E146</f>
        <v>0</v>
      </c>
      <c r="G160" s="3"/>
      <c r="H160" s="89"/>
      <c r="I160" s="89"/>
      <c r="J160" s="73" t="str">
        <f t="shared" si="4"/>
        <v>ESC_0_TOPMed_GEM__JSD</v>
      </c>
      <c r="K160" s="2" t="str">
        <f t="shared" si="5"/>
        <v>4.3.1_perform-GWIS_GEM.sh 'BGEN' /path/to/imputation/data/fileName NA  '\t' 'IID' '0' '0' '' 'ESC_0_TOPMed_GEM__JSD'</v>
      </c>
      <c r="L160" s="2"/>
      <c r="M160" s="90"/>
    </row>
    <row r="161" spans="1:13" x14ac:dyDescent="0.2">
      <c r="A161" s="41"/>
      <c r="B161" s="95">
        <f>'Analysis Groups'!H147</f>
        <v>0</v>
      </c>
      <c r="C161" s="100">
        <f>'Analysis Groups'!A147</f>
        <v>0</v>
      </c>
      <c r="D161" s="100">
        <f>'Analysis Groups'!C147</f>
        <v>0</v>
      </c>
      <c r="E161" s="42">
        <f>'Analysis Groups'!D147</f>
        <v>0</v>
      </c>
      <c r="F161" s="42">
        <f>'Analysis Groups'!E147</f>
        <v>0</v>
      </c>
      <c r="G161" s="3"/>
      <c r="H161" s="89"/>
      <c r="I161" s="89"/>
      <c r="J161" s="73" t="str">
        <f t="shared" si="4"/>
        <v>ESC_0_TOPMed_GEM__JSD</v>
      </c>
      <c r="K161" s="2" t="str">
        <f t="shared" si="5"/>
        <v>4.3.1_perform-GWIS_GEM.sh 'BGEN' /path/to/imputation/data/fileName NA  '\t' 'IID' '0' '0' '' 'ESC_0_TOPMed_GEM__JSD'</v>
      </c>
      <c r="L161" s="2"/>
      <c r="M161" s="90"/>
    </row>
    <row r="162" spans="1:13" x14ac:dyDescent="0.2">
      <c r="A162" s="41"/>
      <c r="B162" s="95">
        <f>'Analysis Groups'!H148</f>
        <v>0</v>
      </c>
      <c r="C162" s="100">
        <f>'Analysis Groups'!A148</f>
        <v>0</v>
      </c>
      <c r="D162" s="100">
        <f>'Analysis Groups'!C148</f>
        <v>0</v>
      </c>
      <c r="E162" s="42">
        <f>'Analysis Groups'!D148</f>
        <v>0</v>
      </c>
      <c r="F162" s="42">
        <f>'Analysis Groups'!E148</f>
        <v>0</v>
      </c>
      <c r="G162" s="3"/>
      <c r="H162" s="89"/>
      <c r="I162" s="89"/>
      <c r="J162" s="73" t="str">
        <f t="shared" si="4"/>
        <v>ESC_0_TOPMed_GEM__JSD</v>
      </c>
      <c r="K162" s="2" t="str">
        <f t="shared" si="5"/>
        <v>4.3.1_perform-GWIS_GEM.sh 'BGEN' /path/to/imputation/data/fileName NA  '\t' 'IID' '0' '0' '' 'ESC_0_TOPMed_GEM__JSD'</v>
      </c>
      <c r="L162" s="2"/>
      <c r="M162" s="90"/>
    </row>
    <row r="163" spans="1:13" x14ac:dyDescent="0.2">
      <c r="A163" s="41"/>
      <c r="B163" s="95">
        <f>'Analysis Groups'!H149</f>
        <v>0</v>
      </c>
      <c r="C163" s="100">
        <f>'Analysis Groups'!A149</f>
        <v>0</v>
      </c>
      <c r="D163" s="100">
        <f>'Analysis Groups'!C149</f>
        <v>0</v>
      </c>
      <c r="E163" s="42">
        <f>'Analysis Groups'!D149</f>
        <v>0</v>
      </c>
      <c r="F163" s="42">
        <f>'Analysis Groups'!E149</f>
        <v>0</v>
      </c>
      <c r="G163" s="3"/>
      <c r="H163" s="89"/>
      <c r="I163" s="89"/>
      <c r="J163" s="73" t="str">
        <f t="shared" si="4"/>
        <v>ESC_0_TOPMed_GEM__JSD</v>
      </c>
      <c r="K163" s="2" t="str">
        <f t="shared" si="5"/>
        <v>4.3.1_perform-GWIS_GEM.sh 'BGEN' /path/to/imputation/data/fileName NA  '\t' 'IID' '0' '0' '' 'ESC_0_TOPMed_GEM__JSD'</v>
      </c>
      <c r="L163" s="2"/>
      <c r="M163" s="90"/>
    </row>
    <row r="164" spans="1:13" x14ac:dyDescent="0.2">
      <c r="A164" s="41"/>
      <c r="B164" s="95">
        <f>'Analysis Groups'!H150</f>
        <v>0</v>
      </c>
      <c r="C164" s="100">
        <f>'Analysis Groups'!A150</f>
        <v>0</v>
      </c>
      <c r="D164" s="100">
        <f>'Analysis Groups'!C150</f>
        <v>0</v>
      </c>
      <c r="E164" s="42">
        <f>'Analysis Groups'!D150</f>
        <v>0</v>
      </c>
      <c r="F164" s="42">
        <f>'Analysis Groups'!E150</f>
        <v>0</v>
      </c>
      <c r="G164" s="3"/>
      <c r="H164" s="89"/>
      <c r="I164" s="89"/>
      <c r="J164" s="73" t="str">
        <f t="shared" si="4"/>
        <v>ESC_0_TOPMed_GEM__JSD</v>
      </c>
      <c r="K164" s="2" t="str">
        <f t="shared" si="5"/>
        <v>4.3.1_perform-GWIS_GEM.sh 'BGEN' /path/to/imputation/data/fileName NA  '\t' 'IID' '0' '0' '' 'ESC_0_TOPMed_GEM__JSD'</v>
      </c>
      <c r="L164" s="2"/>
      <c r="M164" s="90"/>
    </row>
    <row r="165" spans="1:13" x14ac:dyDescent="0.2">
      <c r="A165" s="41"/>
      <c r="B165" s="95">
        <f>'Analysis Groups'!H151</f>
        <v>0</v>
      </c>
      <c r="C165" s="100">
        <f>'Analysis Groups'!A151</f>
        <v>0</v>
      </c>
      <c r="D165" s="100">
        <f>'Analysis Groups'!C151</f>
        <v>0</v>
      </c>
      <c r="E165" s="42">
        <f>'Analysis Groups'!D151</f>
        <v>0</v>
      </c>
      <c r="F165" s="42">
        <f>'Analysis Groups'!E151</f>
        <v>0</v>
      </c>
      <c r="G165" s="3"/>
      <c r="H165" s="89"/>
      <c r="I165" s="89"/>
      <c r="J165" s="73" t="str">
        <f t="shared" si="4"/>
        <v>ESC_0_TOPMed_GEM__JSD</v>
      </c>
      <c r="K165" s="2" t="str">
        <f t="shared" si="5"/>
        <v>4.3.1_perform-GWIS_GEM.sh 'BGEN' /path/to/imputation/data/fileName NA  '\t' 'IID' '0' '0' '' 'ESC_0_TOPMed_GEM__JSD'</v>
      </c>
      <c r="L165" s="2"/>
      <c r="M165" s="90"/>
    </row>
    <row r="166" spans="1:13" x14ac:dyDescent="0.2">
      <c r="A166" s="41"/>
      <c r="B166" s="95">
        <f>'Analysis Groups'!H152</f>
        <v>0</v>
      </c>
      <c r="C166" s="100">
        <f>'Analysis Groups'!A152</f>
        <v>0</v>
      </c>
      <c r="D166" s="100">
        <f>'Analysis Groups'!C152</f>
        <v>0</v>
      </c>
      <c r="E166" s="42">
        <f>'Analysis Groups'!D152</f>
        <v>0</v>
      </c>
      <c r="F166" s="42">
        <f>'Analysis Groups'!E152</f>
        <v>0</v>
      </c>
      <c r="G166" s="3"/>
      <c r="H166" s="89"/>
      <c r="I166" s="89"/>
      <c r="J166" s="73" t="str">
        <f t="shared" si="4"/>
        <v>ESC_0_TOPMed_GEM__JSD</v>
      </c>
      <c r="K166" s="2" t="str">
        <f t="shared" si="5"/>
        <v>4.3.1_perform-GWIS_GEM.sh 'BGEN' /path/to/imputation/data/fileName NA  '\t' 'IID' '0' '0' '' 'ESC_0_TOPMed_GEM__JSD'</v>
      </c>
      <c r="L166" s="2"/>
      <c r="M166" s="90"/>
    </row>
    <row r="167" spans="1:13" x14ac:dyDescent="0.2">
      <c r="A167" s="41"/>
      <c r="B167" s="95">
        <f>'Analysis Groups'!H153</f>
        <v>0</v>
      </c>
      <c r="C167" s="100">
        <f>'Analysis Groups'!A153</f>
        <v>0</v>
      </c>
      <c r="D167" s="100">
        <f>'Analysis Groups'!C153</f>
        <v>0</v>
      </c>
      <c r="E167" s="42">
        <f>'Analysis Groups'!D153</f>
        <v>0</v>
      </c>
      <c r="F167" s="42">
        <f>'Analysis Groups'!E153</f>
        <v>0</v>
      </c>
      <c r="G167" s="3"/>
      <c r="H167" s="89"/>
      <c r="I167" s="89"/>
      <c r="J167" s="73" t="str">
        <f t="shared" si="4"/>
        <v>ESC_0_TOPMed_GEM__JSD</v>
      </c>
      <c r="K167" s="2" t="str">
        <f t="shared" si="5"/>
        <v>4.3.1_perform-GWIS_GEM.sh 'BGEN' /path/to/imputation/data/fileName NA  '\t' 'IID' '0' '0' '' 'ESC_0_TOPMed_GEM__JSD'</v>
      </c>
      <c r="L167" s="2"/>
      <c r="M167" s="90"/>
    </row>
    <row r="168" spans="1:13" x14ac:dyDescent="0.2">
      <c r="A168" s="41"/>
      <c r="B168" s="95">
        <f>'Analysis Groups'!H154</f>
        <v>0</v>
      </c>
      <c r="C168" s="100">
        <f>'Analysis Groups'!A154</f>
        <v>0</v>
      </c>
      <c r="D168" s="100">
        <f>'Analysis Groups'!C154</f>
        <v>0</v>
      </c>
      <c r="E168" s="42">
        <f>'Analysis Groups'!D154</f>
        <v>0</v>
      </c>
      <c r="F168" s="42">
        <f>'Analysis Groups'!E154</f>
        <v>0</v>
      </c>
      <c r="G168" s="3"/>
      <c r="H168" s="89"/>
      <c r="I168" s="89"/>
      <c r="J168" s="73" t="str">
        <f t="shared" si="4"/>
        <v>ESC_0_TOPMed_GEM__JSD</v>
      </c>
      <c r="K168" s="2" t="str">
        <f t="shared" si="5"/>
        <v>4.3.1_perform-GWIS_GEM.sh 'BGEN' /path/to/imputation/data/fileName NA  '\t' 'IID' '0' '0' '' 'ESC_0_TOPMed_GEM__JSD'</v>
      </c>
      <c r="L168" s="2"/>
      <c r="M168" s="90"/>
    </row>
    <row r="169" spans="1:13" x14ac:dyDescent="0.2">
      <c r="A169" s="41"/>
      <c r="B169" s="95">
        <f>'Analysis Groups'!H155</f>
        <v>0</v>
      </c>
      <c r="C169" s="100">
        <f>'Analysis Groups'!A155</f>
        <v>0</v>
      </c>
      <c r="D169" s="100">
        <f>'Analysis Groups'!C155</f>
        <v>0</v>
      </c>
      <c r="E169" s="42">
        <f>'Analysis Groups'!D155</f>
        <v>0</v>
      </c>
      <c r="F169" s="42">
        <f>'Analysis Groups'!E155</f>
        <v>0</v>
      </c>
      <c r="G169" s="3"/>
      <c r="H169" s="89"/>
      <c r="I169" s="89"/>
      <c r="J169" s="73" t="str">
        <f t="shared" si="4"/>
        <v>ESC_0_TOPMed_GEM__JSD</v>
      </c>
      <c r="K169" s="2" t="str">
        <f t="shared" si="5"/>
        <v>4.3.1_perform-GWIS_GEM.sh 'BGEN' /path/to/imputation/data/fileName NA  '\t' 'IID' '0' '0' '' 'ESC_0_TOPMed_GEM__JSD'</v>
      </c>
      <c r="L169" s="2"/>
      <c r="M169" s="90"/>
    </row>
    <row r="170" spans="1:13" x14ac:dyDescent="0.2">
      <c r="A170" s="41"/>
      <c r="B170" s="95">
        <f>'Analysis Groups'!H156</f>
        <v>0</v>
      </c>
      <c r="C170" s="100">
        <f>'Analysis Groups'!A156</f>
        <v>0</v>
      </c>
      <c r="D170" s="100">
        <f>'Analysis Groups'!C156</f>
        <v>0</v>
      </c>
      <c r="E170" s="42">
        <f>'Analysis Groups'!D156</f>
        <v>0</v>
      </c>
      <c r="F170" s="42">
        <f>'Analysis Groups'!E156</f>
        <v>0</v>
      </c>
      <c r="G170" s="3"/>
      <c r="H170" s="89"/>
      <c r="I170" s="89"/>
      <c r="J170" s="73" t="str">
        <f t="shared" si="4"/>
        <v>ESC_0_TOPMed_GEM__JSD</v>
      </c>
      <c r="K170" s="2" t="str">
        <f t="shared" si="5"/>
        <v>4.3.1_perform-GWIS_GEM.sh 'BGEN' /path/to/imputation/data/fileName NA  '\t' 'IID' '0' '0' '' 'ESC_0_TOPMed_GEM__JSD'</v>
      </c>
      <c r="L170" s="2"/>
      <c r="M170" s="90"/>
    </row>
    <row r="171" spans="1:13" x14ac:dyDescent="0.2">
      <c r="A171" s="41"/>
      <c r="B171" s="95">
        <f>'Analysis Groups'!H157</f>
        <v>0</v>
      </c>
      <c r="C171" s="100">
        <f>'Analysis Groups'!A157</f>
        <v>0</v>
      </c>
      <c r="D171" s="100">
        <f>'Analysis Groups'!C157</f>
        <v>0</v>
      </c>
      <c r="E171" s="42">
        <f>'Analysis Groups'!D157</f>
        <v>0</v>
      </c>
      <c r="F171" s="42">
        <f>'Analysis Groups'!E157</f>
        <v>0</v>
      </c>
      <c r="G171" s="3"/>
      <c r="H171" s="89"/>
      <c r="I171" s="89"/>
      <c r="J171" s="73" t="str">
        <f t="shared" si="4"/>
        <v>ESC_0_TOPMed_GEM__JSD</v>
      </c>
      <c r="K171" s="2" t="str">
        <f t="shared" si="5"/>
        <v>4.3.1_perform-GWIS_GEM.sh 'BGEN' /path/to/imputation/data/fileName NA  '\t' 'IID' '0' '0' '' 'ESC_0_TOPMed_GEM__JSD'</v>
      </c>
      <c r="L171" s="2"/>
      <c r="M171" s="90"/>
    </row>
    <row r="172" spans="1:13" x14ac:dyDescent="0.2">
      <c r="A172" s="41"/>
      <c r="B172" s="95">
        <f>'Analysis Groups'!H158</f>
        <v>0</v>
      </c>
      <c r="C172" s="100">
        <f>'Analysis Groups'!A158</f>
        <v>0</v>
      </c>
      <c r="D172" s="100">
        <f>'Analysis Groups'!C158</f>
        <v>0</v>
      </c>
      <c r="E172" s="42">
        <f>'Analysis Groups'!D158</f>
        <v>0</v>
      </c>
      <c r="F172" s="42">
        <f>'Analysis Groups'!E158</f>
        <v>0</v>
      </c>
      <c r="G172" s="3"/>
      <c r="H172" s="89"/>
      <c r="I172" s="89"/>
      <c r="J172" s="73" t="str">
        <f t="shared" si="4"/>
        <v>ESC_0_TOPMed_GEM__JSD</v>
      </c>
      <c r="K172" s="2" t="str">
        <f t="shared" si="5"/>
        <v>4.3.1_perform-GWIS_GEM.sh 'BGEN' /path/to/imputation/data/fileName NA  '\t' 'IID' '0' '0' '' 'ESC_0_TOPMed_GEM__JSD'</v>
      </c>
      <c r="L172" s="2"/>
      <c r="M172" s="90"/>
    </row>
    <row r="173" spans="1:13" x14ac:dyDescent="0.2">
      <c r="A173" s="41"/>
      <c r="B173" s="95">
        <f>'Analysis Groups'!H159</f>
        <v>0</v>
      </c>
      <c r="C173" s="100">
        <f>'Analysis Groups'!A159</f>
        <v>0</v>
      </c>
      <c r="D173" s="100">
        <f>'Analysis Groups'!C159</f>
        <v>0</v>
      </c>
      <c r="E173" s="42">
        <f>'Analysis Groups'!D159</f>
        <v>0</v>
      </c>
      <c r="F173" s="42">
        <f>'Analysis Groups'!E159</f>
        <v>0</v>
      </c>
      <c r="G173" s="3"/>
      <c r="H173" s="89"/>
      <c r="I173" s="89"/>
      <c r="J173" s="73" t="str">
        <f t="shared" si="4"/>
        <v>ESC_0_TOPMed_GEM__JSD</v>
      </c>
      <c r="K173" s="2" t="str">
        <f t="shared" si="5"/>
        <v>4.3.1_perform-GWIS_GEM.sh 'BGEN' /path/to/imputation/data/fileName NA  '\t' 'IID' '0' '0' '' 'ESC_0_TOPMed_GEM__JSD'</v>
      </c>
      <c r="L173" s="2"/>
      <c r="M173" s="90"/>
    </row>
    <row r="174" spans="1:13" x14ac:dyDescent="0.2">
      <c r="A174" s="41"/>
      <c r="B174" s="95">
        <f>'Analysis Groups'!H160</f>
        <v>0</v>
      </c>
      <c r="C174" s="100">
        <f>'Analysis Groups'!A160</f>
        <v>0</v>
      </c>
      <c r="D174" s="100">
        <f>'Analysis Groups'!C160</f>
        <v>0</v>
      </c>
      <c r="E174" s="42">
        <f>'Analysis Groups'!D160</f>
        <v>0</v>
      </c>
      <c r="F174" s="42">
        <f>'Analysis Groups'!E160</f>
        <v>0</v>
      </c>
      <c r="G174" s="3"/>
      <c r="H174" s="89"/>
      <c r="I174" s="89"/>
      <c r="J174" s="73" t="str">
        <f t="shared" si="4"/>
        <v>ESC_0_TOPMed_GEM__JSD</v>
      </c>
      <c r="K174" s="2" t="str">
        <f t="shared" si="5"/>
        <v>4.3.1_perform-GWIS_GEM.sh 'BGEN' /path/to/imputation/data/fileName NA  '\t' 'IID' '0' '0' '' 'ESC_0_TOPMed_GEM__JSD'</v>
      </c>
      <c r="L174" s="2"/>
      <c r="M174" s="90"/>
    </row>
    <row r="175" spans="1:13" x14ac:dyDescent="0.2">
      <c r="A175" s="41"/>
      <c r="B175" s="95">
        <f>'Analysis Groups'!H161</f>
        <v>0</v>
      </c>
      <c r="C175" s="100">
        <f>'Analysis Groups'!A161</f>
        <v>0</v>
      </c>
      <c r="D175" s="100">
        <f>'Analysis Groups'!C161</f>
        <v>0</v>
      </c>
      <c r="E175" s="42">
        <f>'Analysis Groups'!D161</f>
        <v>0</v>
      </c>
      <c r="F175" s="42">
        <f>'Analysis Groups'!E161</f>
        <v>0</v>
      </c>
      <c r="G175" s="3"/>
      <c r="H175" s="89"/>
      <c r="I175" s="89"/>
      <c r="J175" s="73" t="str">
        <f t="shared" si="4"/>
        <v>ESC_0_TOPMed_GEM__JSD</v>
      </c>
      <c r="K175" s="2" t="str">
        <f t="shared" si="5"/>
        <v>4.3.1_perform-GWIS_GEM.sh 'BGEN' /path/to/imputation/data/fileName NA  '\t' 'IID' '0' '0' '' 'ESC_0_TOPMed_GEM__JSD'</v>
      </c>
      <c r="L175" s="2"/>
      <c r="M175" s="90"/>
    </row>
    <row r="176" spans="1:13" x14ac:dyDescent="0.2">
      <c r="A176" s="41"/>
      <c r="B176" s="95">
        <f>'Analysis Groups'!H162</f>
        <v>0</v>
      </c>
      <c r="C176" s="100">
        <f>'Analysis Groups'!A162</f>
        <v>0</v>
      </c>
      <c r="D176" s="100">
        <f>'Analysis Groups'!C162</f>
        <v>0</v>
      </c>
      <c r="E176" s="42">
        <f>'Analysis Groups'!D162</f>
        <v>0</v>
      </c>
      <c r="F176" s="42">
        <f>'Analysis Groups'!E162</f>
        <v>0</v>
      </c>
      <c r="G176" s="3"/>
      <c r="H176" s="89"/>
      <c r="I176" s="89"/>
      <c r="J176" s="73" t="str">
        <f t="shared" si="4"/>
        <v>ESC_0_TOPMed_GEM__JSD</v>
      </c>
      <c r="K176" s="2" t="str">
        <f t="shared" si="5"/>
        <v>4.3.1_perform-GWIS_GEM.sh 'BGEN' /path/to/imputation/data/fileName NA  '\t' 'IID' '0' '0' '' 'ESC_0_TOPMed_GEM__JSD'</v>
      </c>
      <c r="L176" s="2"/>
      <c r="M176" s="90"/>
    </row>
    <row r="177" spans="1:13" x14ac:dyDescent="0.2">
      <c r="A177" s="41"/>
      <c r="B177" s="95">
        <f>'Analysis Groups'!H163</f>
        <v>0</v>
      </c>
      <c r="C177" s="100">
        <f>'Analysis Groups'!A163</f>
        <v>0</v>
      </c>
      <c r="D177" s="100">
        <f>'Analysis Groups'!C163</f>
        <v>0</v>
      </c>
      <c r="E177" s="42">
        <f>'Analysis Groups'!D163</f>
        <v>0</v>
      </c>
      <c r="F177" s="42">
        <f>'Analysis Groups'!E163</f>
        <v>0</v>
      </c>
      <c r="G177" s="3"/>
      <c r="H177" s="89"/>
      <c r="I177" s="89"/>
      <c r="J177" s="73" t="str">
        <f t="shared" si="4"/>
        <v>ESC_0_TOPMed_GEM__JSD</v>
      </c>
      <c r="K177" s="2" t="str">
        <f t="shared" si="5"/>
        <v>4.3.1_perform-GWIS_GEM.sh 'BGEN' /path/to/imputation/data/fileName NA  '\t' 'IID' '0' '0' '' 'ESC_0_TOPMed_GEM__JSD'</v>
      </c>
      <c r="L177" s="2"/>
      <c r="M177" s="90"/>
    </row>
    <row r="178" spans="1:13" x14ac:dyDescent="0.2">
      <c r="A178" s="41"/>
      <c r="B178" s="95">
        <f>'Analysis Groups'!H164</f>
        <v>0</v>
      </c>
      <c r="C178" s="100">
        <f>'Analysis Groups'!A164</f>
        <v>0</v>
      </c>
      <c r="D178" s="100">
        <f>'Analysis Groups'!C164</f>
        <v>0</v>
      </c>
      <c r="E178" s="42">
        <f>'Analysis Groups'!D164</f>
        <v>0</v>
      </c>
      <c r="F178" s="42">
        <f>'Analysis Groups'!E164</f>
        <v>0</v>
      </c>
      <c r="G178" s="3"/>
      <c r="H178" s="89"/>
      <c r="I178" s="89"/>
      <c r="J178" s="73" t="str">
        <f t="shared" si="4"/>
        <v>ESC_0_TOPMed_GEM__JSD</v>
      </c>
      <c r="K178" s="2" t="str">
        <f t="shared" si="5"/>
        <v>4.3.1_perform-GWIS_GEM.sh 'BGEN' /path/to/imputation/data/fileName NA  '\t' 'IID' '0' '0' '' 'ESC_0_TOPMed_GEM__JSD'</v>
      </c>
      <c r="L178" s="2"/>
      <c r="M178" s="90"/>
    </row>
    <row r="179" spans="1:13" x14ac:dyDescent="0.2">
      <c r="A179" s="41"/>
      <c r="B179" s="95">
        <f>'Analysis Groups'!H165</f>
        <v>0</v>
      </c>
      <c r="C179" s="100">
        <f>'Analysis Groups'!A165</f>
        <v>0</v>
      </c>
      <c r="D179" s="100">
        <f>'Analysis Groups'!C165</f>
        <v>0</v>
      </c>
      <c r="E179" s="42">
        <f>'Analysis Groups'!D165</f>
        <v>0</v>
      </c>
      <c r="F179" s="42">
        <f>'Analysis Groups'!E165</f>
        <v>0</v>
      </c>
      <c r="G179" s="3"/>
      <c r="H179" s="89"/>
      <c r="I179" s="89"/>
      <c r="J179" s="73" t="str">
        <f t="shared" si="4"/>
        <v>ESC_0_TOPMed_GEM__JSD</v>
      </c>
      <c r="K179" s="2" t="str">
        <f t="shared" si="5"/>
        <v>4.3.1_perform-GWIS_GEM.sh 'BGEN' /path/to/imputation/data/fileName NA  '\t' 'IID' '0' '0' '' 'ESC_0_TOPMed_GEM__JSD'</v>
      </c>
      <c r="L179" s="2"/>
      <c r="M179" s="90"/>
    </row>
    <row r="180" spans="1:13" x14ac:dyDescent="0.2">
      <c r="A180" s="41"/>
      <c r="B180" s="95">
        <f>'Analysis Groups'!H166</f>
        <v>0</v>
      </c>
      <c r="C180" s="100">
        <f>'Analysis Groups'!A166</f>
        <v>0</v>
      </c>
      <c r="D180" s="100">
        <f>'Analysis Groups'!C166</f>
        <v>0</v>
      </c>
      <c r="E180" s="42">
        <f>'Analysis Groups'!D166</f>
        <v>0</v>
      </c>
      <c r="F180" s="42">
        <f>'Analysis Groups'!E166</f>
        <v>0</v>
      </c>
      <c r="G180" s="3"/>
      <c r="H180" s="89"/>
      <c r="I180" s="89"/>
      <c r="J180" s="73" t="str">
        <f t="shared" si="4"/>
        <v>ESC_0_TOPMed_GEM__JSD</v>
      </c>
      <c r="K180" s="2" t="str">
        <f t="shared" si="5"/>
        <v>4.3.1_perform-GWIS_GEM.sh 'BGEN' /path/to/imputation/data/fileName NA  '\t' 'IID' '0' '0' '' 'ESC_0_TOPMed_GEM__JSD'</v>
      </c>
      <c r="L180" s="2"/>
      <c r="M180" s="90"/>
    </row>
    <row r="181" spans="1:13" x14ac:dyDescent="0.2">
      <c r="A181" s="41"/>
      <c r="B181" s="95">
        <f>'Analysis Groups'!H167</f>
        <v>0</v>
      </c>
      <c r="C181" s="100">
        <f>'Analysis Groups'!A167</f>
        <v>0</v>
      </c>
      <c r="D181" s="100">
        <f>'Analysis Groups'!C167</f>
        <v>0</v>
      </c>
      <c r="E181" s="42">
        <f>'Analysis Groups'!D167</f>
        <v>0</v>
      </c>
      <c r="F181" s="42">
        <f>'Analysis Groups'!E167</f>
        <v>0</v>
      </c>
      <c r="G181" s="3"/>
      <c r="H181" s="89"/>
      <c r="I181" s="89"/>
      <c r="J181" s="73" t="str">
        <f t="shared" si="4"/>
        <v>ESC_0_TOPMed_GEM__JSD</v>
      </c>
      <c r="K181" s="2" t="str">
        <f t="shared" si="5"/>
        <v>4.3.1_perform-GWIS_GEM.sh 'BGEN' /path/to/imputation/data/fileName NA  '\t' 'IID' '0' '0' '' 'ESC_0_TOPMed_GEM__JSD'</v>
      </c>
      <c r="L181" s="2"/>
      <c r="M181" s="90"/>
    </row>
    <row r="182" spans="1:13" x14ac:dyDescent="0.2">
      <c r="A182" s="41"/>
      <c r="B182" s="95">
        <f>'Analysis Groups'!H168</f>
        <v>0</v>
      </c>
      <c r="C182" s="100">
        <f>'Analysis Groups'!A168</f>
        <v>0</v>
      </c>
      <c r="D182" s="100">
        <f>'Analysis Groups'!C168</f>
        <v>0</v>
      </c>
      <c r="E182" s="42">
        <f>'Analysis Groups'!D168</f>
        <v>0</v>
      </c>
      <c r="F182" s="42">
        <f>'Analysis Groups'!E168</f>
        <v>0</v>
      </c>
      <c r="G182" s="3"/>
      <c r="H182" s="89"/>
      <c r="I182" s="89"/>
      <c r="J182" s="73" t="str">
        <f t="shared" si="4"/>
        <v>ESC_0_TOPMed_GEM__JSD</v>
      </c>
      <c r="K182" s="2" t="str">
        <f t="shared" si="5"/>
        <v>4.3.1_perform-GWIS_GEM.sh 'BGEN' /path/to/imputation/data/fileName NA  '\t' 'IID' '0' '0' '' 'ESC_0_TOPMed_GEM__JSD'</v>
      </c>
      <c r="L182" s="2"/>
      <c r="M182" s="90"/>
    </row>
    <row r="183" spans="1:13" x14ac:dyDescent="0.2">
      <c r="A183" s="41"/>
      <c r="B183" s="95">
        <f>'Analysis Groups'!H169</f>
        <v>0</v>
      </c>
      <c r="C183" s="100">
        <f>'Analysis Groups'!A169</f>
        <v>0</v>
      </c>
      <c r="D183" s="100">
        <f>'Analysis Groups'!C169</f>
        <v>0</v>
      </c>
      <c r="E183" s="42">
        <f>'Analysis Groups'!D169</f>
        <v>0</v>
      </c>
      <c r="F183" s="42">
        <f>'Analysis Groups'!E169</f>
        <v>0</v>
      </c>
      <c r="G183" s="3"/>
      <c r="H183" s="89"/>
      <c r="I183" s="89"/>
      <c r="J183" s="73" t="str">
        <f t="shared" si="4"/>
        <v>ESC_0_TOPMed_GEM__JSD</v>
      </c>
      <c r="K183" s="2" t="str">
        <f t="shared" si="5"/>
        <v>4.3.1_perform-GWIS_GEM.sh 'BGEN' /path/to/imputation/data/fileName NA  '\t' 'IID' '0' '0' '' 'ESC_0_TOPMed_GEM__JSD'</v>
      </c>
      <c r="L183" s="2"/>
      <c r="M183" s="90"/>
    </row>
    <row r="184" spans="1:13" x14ac:dyDescent="0.2">
      <c r="A184" s="41"/>
      <c r="B184" s="95">
        <f>'Analysis Groups'!H170</f>
        <v>0</v>
      </c>
      <c r="C184" s="100">
        <f>'Analysis Groups'!A170</f>
        <v>0</v>
      </c>
      <c r="D184" s="100">
        <f>'Analysis Groups'!C170</f>
        <v>0</v>
      </c>
      <c r="E184" s="42">
        <f>'Analysis Groups'!D170</f>
        <v>0</v>
      </c>
      <c r="F184" s="42">
        <f>'Analysis Groups'!E170</f>
        <v>0</v>
      </c>
      <c r="G184" s="3"/>
      <c r="H184" s="89"/>
      <c r="I184" s="89"/>
      <c r="J184" s="73" t="str">
        <f t="shared" si="4"/>
        <v>ESC_0_TOPMed_GEM__JSD</v>
      </c>
      <c r="K184" s="2" t="str">
        <f t="shared" si="5"/>
        <v>4.3.1_perform-GWIS_GEM.sh 'BGEN' /path/to/imputation/data/fileName NA  '\t' 'IID' '0' '0' '' 'ESC_0_TOPMed_GEM__JSD'</v>
      </c>
      <c r="L184" s="2"/>
      <c r="M184" s="90"/>
    </row>
    <row r="185" spans="1:13" x14ac:dyDescent="0.2">
      <c r="A185" s="41"/>
      <c r="B185" s="95">
        <f>'Analysis Groups'!H171</f>
        <v>0</v>
      </c>
      <c r="C185" s="100">
        <f>'Analysis Groups'!A171</f>
        <v>0</v>
      </c>
      <c r="D185" s="100">
        <f>'Analysis Groups'!C171</f>
        <v>0</v>
      </c>
      <c r="E185" s="42">
        <f>'Analysis Groups'!D171</f>
        <v>0</v>
      </c>
      <c r="F185" s="42">
        <f>'Analysis Groups'!E171</f>
        <v>0</v>
      </c>
      <c r="G185" s="3"/>
      <c r="H185" s="89"/>
      <c r="I185" s="89"/>
      <c r="J185" s="73" t="str">
        <f t="shared" si="4"/>
        <v>ESC_0_TOPMed_GEM__JSD</v>
      </c>
      <c r="K185" s="2" t="str">
        <f t="shared" si="5"/>
        <v>4.3.1_perform-GWIS_GEM.sh 'BGEN' /path/to/imputation/data/fileName NA  '\t' 'IID' '0' '0' '' 'ESC_0_TOPMed_GEM__JSD'</v>
      </c>
      <c r="L185" s="2"/>
      <c r="M185" s="90"/>
    </row>
    <row r="186" spans="1:13" x14ac:dyDescent="0.2">
      <c r="A186" s="41"/>
      <c r="B186" s="95">
        <f>'Analysis Groups'!H172</f>
        <v>0</v>
      </c>
      <c r="C186" s="100">
        <f>'Analysis Groups'!A172</f>
        <v>0</v>
      </c>
      <c r="D186" s="100">
        <f>'Analysis Groups'!C172</f>
        <v>0</v>
      </c>
      <c r="E186" s="42">
        <f>'Analysis Groups'!D172</f>
        <v>0</v>
      </c>
      <c r="F186" s="42">
        <f>'Analysis Groups'!E172</f>
        <v>0</v>
      </c>
      <c r="G186" s="3"/>
      <c r="H186" s="89"/>
      <c r="I186" s="89"/>
      <c r="J186" s="73" t="str">
        <f t="shared" si="4"/>
        <v>ESC_0_TOPMed_GEM__JSD</v>
      </c>
      <c r="K186" s="2" t="str">
        <f t="shared" si="5"/>
        <v>4.3.1_perform-GWIS_GEM.sh 'BGEN' /path/to/imputation/data/fileName NA  '\t' 'IID' '0' '0' '' 'ESC_0_TOPMed_GEM__JSD'</v>
      </c>
      <c r="L186" s="2"/>
      <c r="M186" s="90"/>
    </row>
    <row r="187" spans="1:13" x14ac:dyDescent="0.2">
      <c r="A187" s="41"/>
      <c r="B187" s="95">
        <f>'Analysis Groups'!H173</f>
        <v>0</v>
      </c>
      <c r="C187" s="100">
        <f>'Analysis Groups'!A173</f>
        <v>0</v>
      </c>
      <c r="D187" s="100">
        <f>'Analysis Groups'!C173</f>
        <v>0</v>
      </c>
      <c r="E187" s="42">
        <f>'Analysis Groups'!D173</f>
        <v>0</v>
      </c>
      <c r="F187" s="42">
        <f>'Analysis Groups'!E173</f>
        <v>0</v>
      </c>
      <c r="G187" s="3"/>
      <c r="H187" s="89"/>
      <c r="I187" s="89"/>
      <c r="J187" s="73" t="str">
        <f t="shared" si="4"/>
        <v>ESC_0_TOPMed_GEM__JSD</v>
      </c>
      <c r="K187" s="2" t="str">
        <f t="shared" si="5"/>
        <v>4.3.1_perform-GWIS_GEM.sh 'BGEN' /path/to/imputation/data/fileName NA  '\t' 'IID' '0' '0' '' 'ESC_0_TOPMed_GEM__JSD'</v>
      </c>
      <c r="L187" s="2"/>
      <c r="M187" s="90"/>
    </row>
    <row r="188" spans="1:13" x14ac:dyDescent="0.2">
      <c r="A188" s="41"/>
      <c r="B188" s="95">
        <f>'Analysis Groups'!H174</f>
        <v>0</v>
      </c>
      <c r="C188" s="100">
        <f>'Analysis Groups'!A174</f>
        <v>0</v>
      </c>
      <c r="D188" s="100">
        <f>'Analysis Groups'!C174</f>
        <v>0</v>
      </c>
      <c r="E188" s="42">
        <f>'Analysis Groups'!D174</f>
        <v>0</v>
      </c>
      <c r="F188" s="42">
        <f>'Analysis Groups'!E174</f>
        <v>0</v>
      </c>
      <c r="G188" s="3"/>
      <c r="H188" s="89"/>
      <c r="I188" s="89"/>
      <c r="J188" s="73" t="str">
        <f t="shared" si="4"/>
        <v>ESC_0_TOPMed_GEM__JSD</v>
      </c>
      <c r="K188" s="2" t="str">
        <f t="shared" si="5"/>
        <v>4.3.1_perform-GWIS_GEM.sh 'BGEN' /path/to/imputation/data/fileName NA  '\t' 'IID' '0' '0' '' 'ESC_0_TOPMed_GEM__JSD'</v>
      </c>
      <c r="L188" s="2"/>
      <c r="M188" s="90"/>
    </row>
    <row r="189" spans="1:13" x14ac:dyDescent="0.2">
      <c r="A189" s="41"/>
      <c r="B189" s="95">
        <f>'Analysis Groups'!H175</f>
        <v>0</v>
      </c>
      <c r="C189" s="100">
        <f>'Analysis Groups'!A175</f>
        <v>0</v>
      </c>
      <c r="D189" s="100">
        <f>'Analysis Groups'!C175</f>
        <v>0</v>
      </c>
      <c r="E189" s="42">
        <f>'Analysis Groups'!D175</f>
        <v>0</v>
      </c>
      <c r="F189" s="42">
        <f>'Analysis Groups'!E175</f>
        <v>0</v>
      </c>
      <c r="G189" s="3"/>
      <c r="H189" s="89"/>
      <c r="I189" s="89"/>
      <c r="J189" s="73" t="str">
        <f t="shared" si="4"/>
        <v>ESC_0_TOPMed_GEM__JSD</v>
      </c>
      <c r="K189" s="2" t="str">
        <f t="shared" si="5"/>
        <v>4.3.1_perform-GWIS_GEM.sh 'BGEN' /path/to/imputation/data/fileName NA  '\t' 'IID' '0' '0' '' 'ESC_0_TOPMed_GEM__JSD'</v>
      </c>
      <c r="L189" s="2"/>
      <c r="M189" s="90"/>
    </row>
    <row r="190" spans="1:13" x14ac:dyDescent="0.2">
      <c r="A190" s="41"/>
      <c r="B190" s="95">
        <f>'Analysis Groups'!H176</f>
        <v>0</v>
      </c>
      <c r="C190" s="100">
        <f>'Analysis Groups'!A176</f>
        <v>0</v>
      </c>
      <c r="D190" s="100">
        <f>'Analysis Groups'!C176</f>
        <v>0</v>
      </c>
      <c r="E190" s="42">
        <f>'Analysis Groups'!D176</f>
        <v>0</v>
      </c>
      <c r="F190" s="42">
        <f>'Analysis Groups'!E176</f>
        <v>0</v>
      </c>
      <c r="G190" s="3"/>
      <c r="H190" s="89"/>
      <c r="I190" s="89"/>
      <c r="J190" s="73" t="str">
        <f t="shared" si="4"/>
        <v>ESC_0_TOPMed_GEM__JSD</v>
      </c>
      <c r="K190" s="2" t="str">
        <f t="shared" si="5"/>
        <v>4.3.1_perform-GWIS_GEM.sh 'BGEN' /path/to/imputation/data/fileName NA  '\t' 'IID' '0' '0' '' 'ESC_0_TOPMed_GEM__JSD'</v>
      </c>
      <c r="L190" s="2"/>
      <c r="M190" s="90"/>
    </row>
    <row r="191" spans="1:13" x14ac:dyDescent="0.2">
      <c r="A191" s="41"/>
      <c r="B191" s="95">
        <f>'Analysis Groups'!H177</f>
        <v>0</v>
      </c>
      <c r="C191" s="100">
        <f>'Analysis Groups'!A177</f>
        <v>0</v>
      </c>
      <c r="D191" s="100">
        <f>'Analysis Groups'!C177</f>
        <v>0</v>
      </c>
      <c r="E191" s="42">
        <f>'Analysis Groups'!D177</f>
        <v>0</v>
      </c>
      <c r="F191" s="42">
        <f>'Analysis Groups'!E177</f>
        <v>0</v>
      </c>
      <c r="G191" s="3"/>
      <c r="H191" s="89"/>
      <c r="I191" s="89"/>
      <c r="J191" s="73" t="str">
        <f t="shared" si="4"/>
        <v>ESC_0_TOPMed_GEM__JSD</v>
      </c>
      <c r="K191" s="2" t="str">
        <f t="shared" si="5"/>
        <v>4.3.1_perform-GWIS_GEM.sh 'BGEN' /path/to/imputation/data/fileName NA  '\t' 'IID' '0' '0' '' 'ESC_0_TOPMed_GEM__JSD'</v>
      </c>
      <c r="L191" s="2"/>
      <c r="M191" s="90"/>
    </row>
    <row r="192" spans="1:13" x14ac:dyDescent="0.2">
      <c r="A192" s="41"/>
      <c r="B192" s="95">
        <f>'Analysis Groups'!H178</f>
        <v>0</v>
      </c>
      <c r="C192" s="100">
        <f>'Analysis Groups'!A178</f>
        <v>0</v>
      </c>
      <c r="D192" s="100">
        <f>'Analysis Groups'!C178</f>
        <v>0</v>
      </c>
      <c r="E192" s="42">
        <f>'Analysis Groups'!D178</f>
        <v>0</v>
      </c>
      <c r="F192" s="42">
        <f>'Analysis Groups'!E178</f>
        <v>0</v>
      </c>
      <c r="G192" s="3"/>
      <c r="H192" s="89"/>
      <c r="I192" s="89"/>
      <c r="J192" s="73" t="str">
        <f t="shared" si="4"/>
        <v>ESC_0_TOPMed_GEM__JSD</v>
      </c>
      <c r="K192" s="2" t="str">
        <f t="shared" si="5"/>
        <v>4.3.1_perform-GWIS_GEM.sh 'BGEN' /path/to/imputation/data/fileName NA  '\t' 'IID' '0' '0' '' 'ESC_0_TOPMed_GEM__JSD'</v>
      </c>
      <c r="L192" s="2"/>
      <c r="M192" s="90"/>
    </row>
    <row r="193" spans="1:13" x14ac:dyDescent="0.2">
      <c r="A193" s="41"/>
      <c r="B193" s="95">
        <f>'Analysis Groups'!H179</f>
        <v>0</v>
      </c>
      <c r="C193" s="100">
        <f>'Analysis Groups'!A179</f>
        <v>0</v>
      </c>
      <c r="D193" s="100">
        <f>'Analysis Groups'!C179</f>
        <v>0</v>
      </c>
      <c r="E193" s="42">
        <f>'Analysis Groups'!D179</f>
        <v>0</v>
      </c>
      <c r="F193" s="42">
        <f>'Analysis Groups'!E179</f>
        <v>0</v>
      </c>
      <c r="G193" s="3"/>
      <c r="H193" s="89"/>
      <c r="I193" s="89"/>
      <c r="J193" s="73" t="str">
        <f t="shared" si="4"/>
        <v>ESC_0_TOPMed_GEM__JSD</v>
      </c>
      <c r="K193" s="2" t="str">
        <f t="shared" si="5"/>
        <v>4.3.1_perform-GWIS_GEM.sh 'BGEN' /path/to/imputation/data/fileName NA  '\t' 'IID' '0' '0' '' 'ESC_0_TOPMed_GEM__JSD'</v>
      </c>
      <c r="L193" s="2"/>
      <c r="M193" s="90"/>
    </row>
    <row r="194" spans="1:13" x14ac:dyDescent="0.2">
      <c r="A194" s="41"/>
      <c r="B194" s="95">
        <f>'Analysis Groups'!H180</f>
        <v>0</v>
      </c>
      <c r="C194" s="100">
        <f>'Analysis Groups'!A180</f>
        <v>0</v>
      </c>
      <c r="D194" s="100">
        <f>'Analysis Groups'!C180</f>
        <v>0</v>
      </c>
      <c r="E194" s="42">
        <f>'Analysis Groups'!D180</f>
        <v>0</v>
      </c>
      <c r="F194" s="42">
        <f>'Analysis Groups'!E180</f>
        <v>0</v>
      </c>
      <c r="G194" s="3"/>
      <c r="H194" s="89"/>
      <c r="I194" s="89"/>
      <c r="J194" s="73" t="str">
        <f t="shared" si="4"/>
        <v>ESC_0_TOPMed_GEM__JSD</v>
      </c>
      <c r="K194" s="2" t="str">
        <f t="shared" si="5"/>
        <v>4.3.1_perform-GWIS_GEM.sh 'BGEN' /path/to/imputation/data/fileName NA  '\t' 'IID' '0' '0' '' 'ESC_0_TOPMed_GEM__JSD'</v>
      </c>
      <c r="L194" s="2"/>
      <c r="M194" s="90"/>
    </row>
    <row r="195" spans="1:13" x14ac:dyDescent="0.2">
      <c r="A195" s="41"/>
      <c r="B195" s="95">
        <f>'Analysis Groups'!H181</f>
        <v>0</v>
      </c>
      <c r="C195" s="100">
        <f>'Analysis Groups'!A181</f>
        <v>0</v>
      </c>
      <c r="D195" s="100">
        <f>'Analysis Groups'!C181</f>
        <v>0</v>
      </c>
      <c r="E195" s="42">
        <f>'Analysis Groups'!D181</f>
        <v>0</v>
      </c>
      <c r="F195" s="42">
        <f>'Analysis Groups'!E181</f>
        <v>0</v>
      </c>
      <c r="G195" s="3"/>
      <c r="H195" s="89"/>
      <c r="I195" s="89"/>
      <c r="J195" s="73" t="str">
        <f t="shared" si="4"/>
        <v>ESC_0_TOPMed_GEM__JSD</v>
      </c>
      <c r="K195" s="2" t="str">
        <f t="shared" si="5"/>
        <v>4.3.1_perform-GWIS_GEM.sh 'BGEN' /path/to/imputation/data/fileName NA  '\t' 'IID' '0' '0' '' 'ESC_0_TOPMed_GEM__JSD'</v>
      </c>
      <c r="L195" s="2"/>
      <c r="M195" s="90"/>
    </row>
    <row r="196" spans="1:13" x14ac:dyDescent="0.2">
      <c r="A196" s="41"/>
      <c r="B196" s="95">
        <f>'Analysis Groups'!H182</f>
        <v>0</v>
      </c>
      <c r="C196" s="100">
        <f>'Analysis Groups'!A182</f>
        <v>0</v>
      </c>
      <c r="D196" s="100">
        <f>'Analysis Groups'!C182</f>
        <v>0</v>
      </c>
      <c r="E196" s="42">
        <f>'Analysis Groups'!D182</f>
        <v>0</v>
      </c>
      <c r="F196" s="42">
        <f>'Analysis Groups'!E182</f>
        <v>0</v>
      </c>
      <c r="G196" s="3"/>
      <c r="H196" s="89"/>
      <c r="I196" s="89"/>
      <c r="J196" s="73" t="str">
        <f t="shared" si="4"/>
        <v>ESC_0_TOPMed_GEM__JSD</v>
      </c>
      <c r="K196" s="2" t="str">
        <f t="shared" si="5"/>
        <v>4.3.1_perform-GWIS_GEM.sh 'BGEN' /path/to/imputation/data/fileName NA  '\t' 'IID' '0' '0' '' 'ESC_0_TOPMed_GEM__JSD'</v>
      </c>
      <c r="L196" s="2"/>
      <c r="M196" s="90"/>
    </row>
    <row r="197" spans="1:13" x14ac:dyDescent="0.2">
      <c r="A197" s="41"/>
      <c r="B197" s="95">
        <f>'Analysis Groups'!H183</f>
        <v>0</v>
      </c>
      <c r="C197" s="100">
        <f>'Analysis Groups'!A183</f>
        <v>0</v>
      </c>
      <c r="D197" s="100">
        <f>'Analysis Groups'!C183</f>
        <v>0</v>
      </c>
      <c r="E197" s="42">
        <f>'Analysis Groups'!D183</f>
        <v>0</v>
      </c>
      <c r="F197" s="42">
        <f>'Analysis Groups'!E183</f>
        <v>0</v>
      </c>
      <c r="G197" s="3"/>
      <c r="H197" s="89"/>
      <c r="I197" s="89"/>
      <c r="J197" s="73" t="str">
        <f t="shared" si="4"/>
        <v>ESC_0_TOPMed_GEM__JSD</v>
      </c>
      <c r="K197" s="2" t="str">
        <f t="shared" si="5"/>
        <v>4.3.1_perform-GWIS_GEM.sh 'BGEN' /path/to/imputation/data/fileName NA  '\t' 'IID' '0' '0' '' 'ESC_0_TOPMed_GEM__JSD'</v>
      </c>
      <c r="L197" s="2"/>
      <c r="M197" s="90"/>
    </row>
    <row r="198" spans="1:13" x14ac:dyDescent="0.2">
      <c r="A198" s="41"/>
      <c r="B198" s="95">
        <f>'Analysis Groups'!H184</f>
        <v>0</v>
      </c>
      <c r="C198" s="100">
        <f>'Analysis Groups'!A184</f>
        <v>0</v>
      </c>
      <c r="D198" s="100">
        <f>'Analysis Groups'!C184</f>
        <v>0</v>
      </c>
      <c r="E198" s="42">
        <f>'Analysis Groups'!D184</f>
        <v>0</v>
      </c>
      <c r="F198" s="42">
        <f>'Analysis Groups'!E184</f>
        <v>0</v>
      </c>
      <c r="G198" s="3"/>
      <c r="H198" s="89"/>
      <c r="I198" s="89"/>
      <c r="J198" s="73" t="str">
        <f t="shared" si="4"/>
        <v>ESC_0_TOPMed_GEM__JSD</v>
      </c>
      <c r="K198" s="2" t="str">
        <f t="shared" si="5"/>
        <v>4.3.1_perform-GWIS_GEM.sh 'BGEN' /path/to/imputation/data/fileName NA  '\t' 'IID' '0' '0' '' 'ESC_0_TOPMed_GEM__JSD'</v>
      </c>
      <c r="L198" s="2"/>
      <c r="M198" s="90"/>
    </row>
    <row r="199" spans="1:13" x14ac:dyDescent="0.2">
      <c r="A199" s="41"/>
      <c r="B199" s="95">
        <f>'Analysis Groups'!H185</f>
        <v>0</v>
      </c>
      <c r="C199" s="100">
        <f>'Analysis Groups'!A185</f>
        <v>0</v>
      </c>
      <c r="D199" s="100">
        <f>'Analysis Groups'!C185</f>
        <v>0</v>
      </c>
      <c r="E199" s="42">
        <f>'Analysis Groups'!D185</f>
        <v>0</v>
      </c>
      <c r="F199" s="42">
        <f>'Analysis Groups'!E185</f>
        <v>0</v>
      </c>
      <c r="G199" s="3"/>
      <c r="H199" s="89"/>
      <c r="I199" s="89"/>
      <c r="J199" s="73" t="str">
        <f t="shared" si="4"/>
        <v>ESC_0_TOPMed_GEM__JSD</v>
      </c>
      <c r="K199" s="2" t="str">
        <f t="shared" si="5"/>
        <v>4.3.1_perform-GWIS_GEM.sh 'BGEN' /path/to/imputation/data/fileName NA  '\t' 'IID' '0' '0' '' 'ESC_0_TOPMed_GEM__JSD'</v>
      </c>
      <c r="L199" s="2"/>
      <c r="M199" s="90"/>
    </row>
    <row r="200" spans="1:13" x14ac:dyDescent="0.2">
      <c r="A200" s="41"/>
      <c r="B200" s="95">
        <f>'Analysis Groups'!H186</f>
        <v>0</v>
      </c>
      <c r="C200" s="100">
        <f>'Analysis Groups'!A186</f>
        <v>0</v>
      </c>
      <c r="D200" s="100">
        <f>'Analysis Groups'!C186</f>
        <v>0</v>
      </c>
      <c r="E200" s="42">
        <f>'Analysis Groups'!D186</f>
        <v>0</v>
      </c>
      <c r="F200" s="42">
        <f>'Analysis Groups'!E186</f>
        <v>0</v>
      </c>
      <c r="G200" s="3"/>
      <c r="H200" s="89"/>
      <c r="I200" s="89"/>
      <c r="J200" s="73" t="str">
        <f t="shared" si="4"/>
        <v>ESC_0_TOPMed_GEM__JSD</v>
      </c>
      <c r="K200" s="2" t="str">
        <f t="shared" si="5"/>
        <v>4.3.1_perform-GWIS_GEM.sh 'BGEN' /path/to/imputation/data/fileName NA  '\t' 'IID' '0' '0' '' 'ESC_0_TOPMed_GEM__JSD'</v>
      </c>
      <c r="L200" s="2"/>
      <c r="M200" s="90"/>
    </row>
    <row r="201" spans="1:13" x14ac:dyDescent="0.2">
      <c r="A201" s="41"/>
      <c r="B201" s="95">
        <f>'Analysis Groups'!H187</f>
        <v>0</v>
      </c>
      <c r="C201" s="100">
        <f>'Analysis Groups'!A187</f>
        <v>0</v>
      </c>
      <c r="D201" s="100">
        <f>'Analysis Groups'!C187</f>
        <v>0</v>
      </c>
      <c r="E201" s="42">
        <f>'Analysis Groups'!D187</f>
        <v>0</v>
      </c>
      <c r="F201" s="42">
        <f>'Analysis Groups'!E187</f>
        <v>0</v>
      </c>
      <c r="G201" s="3"/>
      <c r="H201" s="89"/>
      <c r="I201" s="89"/>
      <c r="J201" s="73" t="str">
        <f t="shared" si="4"/>
        <v>ESC_0_TOPMed_GEM__JSD</v>
      </c>
      <c r="K201" s="2" t="str">
        <f t="shared" si="5"/>
        <v>4.3.1_perform-GWIS_GEM.sh 'BGEN' /path/to/imputation/data/fileName NA  '\t' 'IID' '0' '0' '' 'ESC_0_TOPMed_GEM__JSD'</v>
      </c>
      <c r="L201" s="2"/>
      <c r="M201" s="90"/>
    </row>
    <row r="202" spans="1:13" x14ac:dyDescent="0.2">
      <c r="A202" s="41"/>
      <c r="B202" s="95">
        <f>'Analysis Groups'!H188</f>
        <v>0</v>
      </c>
      <c r="C202" s="100">
        <f>'Analysis Groups'!A188</f>
        <v>0</v>
      </c>
      <c r="D202" s="100">
        <f>'Analysis Groups'!C188</f>
        <v>0</v>
      </c>
      <c r="E202" s="42">
        <f>'Analysis Groups'!D188</f>
        <v>0</v>
      </c>
      <c r="F202" s="42">
        <f>'Analysis Groups'!E188</f>
        <v>0</v>
      </c>
      <c r="G202" s="3"/>
      <c r="H202" s="89"/>
      <c r="I202" s="89"/>
      <c r="J202" s="73" t="str">
        <f t="shared" si="4"/>
        <v>ESC_0_TOPMed_GEM__JSD</v>
      </c>
      <c r="K202" s="2" t="str">
        <f t="shared" si="5"/>
        <v>4.3.1_perform-GWIS_GEM.sh 'BGEN' /path/to/imputation/data/fileName NA  '\t' 'IID' '0' '0' '' 'ESC_0_TOPMed_GEM__JSD'</v>
      </c>
      <c r="L202" s="2"/>
      <c r="M202" s="90"/>
    </row>
    <row r="203" spans="1:13" x14ac:dyDescent="0.2">
      <c r="A203" s="41"/>
      <c r="B203" s="95">
        <f>'Analysis Groups'!H189</f>
        <v>0</v>
      </c>
      <c r="C203" s="100">
        <f>'Analysis Groups'!A189</f>
        <v>0</v>
      </c>
      <c r="D203" s="100">
        <f>'Analysis Groups'!C189</f>
        <v>0</v>
      </c>
      <c r="E203" s="42">
        <f>'Analysis Groups'!D189</f>
        <v>0</v>
      </c>
      <c r="F203" s="42">
        <f>'Analysis Groups'!E189</f>
        <v>0</v>
      </c>
      <c r="G203" s="3"/>
      <c r="H203" s="89"/>
      <c r="I203" s="89"/>
      <c r="J203" s="73" t="str">
        <f t="shared" si="4"/>
        <v>ESC_0_TOPMed_GEM__JSD</v>
      </c>
      <c r="K203" s="2" t="str">
        <f t="shared" si="5"/>
        <v>4.3.1_perform-GWIS_GEM.sh 'BGEN' /path/to/imputation/data/fileName NA  '\t' 'IID' '0' '0' '' 'ESC_0_TOPMed_GEM__JSD'</v>
      </c>
      <c r="L203" s="2"/>
      <c r="M203" s="90"/>
    </row>
    <row r="204" spans="1:13" x14ac:dyDescent="0.2">
      <c r="A204" s="41"/>
      <c r="B204" s="95">
        <f>'Analysis Groups'!H190</f>
        <v>0</v>
      </c>
      <c r="C204" s="100">
        <f>'Analysis Groups'!A190</f>
        <v>0</v>
      </c>
      <c r="D204" s="100">
        <f>'Analysis Groups'!C190</f>
        <v>0</v>
      </c>
      <c r="E204" s="42">
        <f>'Analysis Groups'!D190</f>
        <v>0</v>
      </c>
      <c r="F204" s="42">
        <f>'Analysis Groups'!E190</f>
        <v>0</v>
      </c>
      <c r="G204" s="3"/>
      <c r="H204" s="89"/>
      <c r="I204" s="89"/>
      <c r="J204" s="73" t="str">
        <f t="shared" si="4"/>
        <v>ESC_0_TOPMed_GEM__JSD</v>
      </c>
      <c r="K204" s="2" t="str">
        <f t="shared" si="5"/>
        <v>4.3.1_perform-GWIS_GEM.sh 'BGEN' /path/to/imputation/data/fileName NA  '\t' 'IID' '0' '0' '' 'ESC_0_TOPMed_GEM__JSD'</v>
      </c>
      <c r="L204" s="2"/>
      <c r="M204" s="90"/>
    </row>
    <row r="205" spans="1:13" x14ac:dyDescent="0.2">
      <c r="A205" s="41"/>
      <c r="B205" s="95">
        <f>'Analysis Groups'!H191</f>
        <v>0</v>
      </c>
      <c r="C205" s="100">
        <f>'Analysis Groups'!A191</f>
        <v>0</v>
      </c>
      <c r="D205" s="100">
        <f>'Analysis Groups'!C191</f>
        <v>0</v>
      </c>
      <c r="E205" s="42">
        <f>'Analysis Groups'!D191</f>
        <v>0</v>
      </c>
      <c r="F205" s="42">
        <f>'Analysis Groups'!E191</f>
        <v>0</v>
      </c>
      <c r="G205" s="3"/>
      <c r="H205" s="89"/>
      <c r="I205" s="89"/>
      <c r="J205" s="73" t="str">
        <f t="shared" si="4"/>
        <v>ESC_0_TOPMed_GEM__JSD</v>
      </c>
      <c r="K205" s="2" t="str">
        <f t="shared" si="5"/>
        <v>4.3.1_perform-GWIS_GEM.sh 'BGEN' /path/to/imputation/data/fileName NA  '\t' 'IID' '0' '0' '' 'ESC_0_TOPMed_GEM__JSD'</v>
      </c>
      <c r="L205" s="2"/>
      <c r="M205" s="90"/>
    </row>
    <row r="206" spans="1:13" x14ac:dyDescent="0.2">
      <c r="A206" s="41"/>
      <c r="B206" s="95">
        <f>'Analysis Groups'!H192</f>
        <v>0</v>
      </c>
      <c r="C206" s="100">
        <f>'Analysis Groups'!A192</f>
        <v>0</v>
      </c>
      <c r="D206" s="100">
        <f>'Analysis Groups'!C192</f>
        <v>0</v>
      </c>
      <c r="E206" s="42">
        <f>'Analysis Groups'!D192</f>
        <v>0</v>
      </c>
      <c r="F206" s="42">
        <f>'Analysis Groups'!E192</f>
        <v>0</v>
      </c>
      <c r="G206" s="3"/>
      <c r="H206" s="89"/>
      <c r="I206" s="89"/>
      <c r="J206" s="73" t="str">
        <f t="shared" si="4"/>
        <v>ESC_0_TOPMed_GEM__JSD</v>
      </c>
      <c r="K206" s="2" t="str">
        <f t="shared" si="5"/>
        <v>4.3.1_perform-GWIS_GEM.sh 'BGEN' /path/to/imputation/data/fileName NA  '\t' 'IID' '0' '0' '' 'ESC_0_TOPMed_GEM__JSD'</v>
      </c>
      <c r="L206" s="2"/>
      <c r="M206" s="90"/>
    </row>
    <row r="207" spans="1:13" x14ac:dyDescent="0.2">
      <c r="A207" s="41"/>
      <c r="B207" s="95">
        <f>'Analysis Groups'!H193</f>
        <v>0</v>
      </c>
      <c r="C207" s="100">
        <f>'Analysis Groups'!A193</f>
        <v>0</v>
      </c>
      <c r="D207" s="100">
        <f>'Analysis Groups'!C193</f>
        <v>0</v>
      </c>
      <c r="E207" s="42">
        <f>'Analysis Groups'!D193</f>
        <v>0</v>
      </c>
      <c r="F207" s="42">
        <f>'Analysis Groups'!E193</f>
        <v>0</v>
      </c>
      <c r="G207" s="3"/>
      <c r="H207" s="89"/>
      <c r="I207" s="89"/>
      <c r="J207" s="73" t="str">
        <f t="shared" si="4"/>
        <v>ESC_0_TOPMed_GEM__JSD</v>
      </c>
      <c r="K207" s="2" t="str">
        <f t="shared" si="5"/>
        <v>4.3.1_perform-GWIS_GEM.sh 'BGEN' /path/to/imputation/data/fileName NA  '\t' 'IID' '0' '0' '' 'ESC_0_TOPMed_GEM__JSD'</v>
      </c>
      <c r="L207" s="2"/>
      <c r="M207" s="90"/>
    </row>
    <row r="208" spans="1:13" x14ac:dyDescent="0.2">
      <c r="A208" s="41"/>
      <c r="B208" s="95">
        <f>'Analysis Groups'!H194</f>
        <v>0</v>
      </c>
      <c r="C208" s="100">
        <f>'Analysis Groups'!A194</f>
        <v>0</v>
      </c>
      <c r="D208" s="100">
        <f>'Analysis Groups'!C194</f>
        <v>0</v>
      </c>
      <c r="E208" s="42">
        <f>'Analysis Groups'!D194</f>
        <v>0</v>
      </c>
      <c r="F208" s="42">
        <f>'Analysis Groups'!E194</f>
        <v>0</v>
      </c>
      <c r="G208" s="3"/>
      <c r="H208" s="89"/>
      <c r="I208" s="89"/>
      <c r="J208" s="73" t="str">
        <f t="shared" si="4"/>
        <v>ESC_0_TOPMed_GEM__JSD</v>
      </c>
      <c r="K208" s="2" t="str">
        <f t="shared" si="5"/>
        <v>4.3.1_perform-GWIS_GEM.sh 'BGEN' /path/to/imputation/data/fileName NA  '\t' 'IID' '0' '0' '' 'ESC_0_TOPMed_GEM__JSD'</v>
      </c>
      <c r="L208" s="2"/>
      <c r="M208" s="90"/>
    </row>
    <row r="209" spans="1:13" x14ac:dyDescent="0.2">
      <c r="A209" s="41"/>
      <c r="B209" s="95">
        <f>'Analysis Groups'!H195</f>
        <v>0</v>
      </c>
      <c r="C209" s="100">
        <f>'Analysis Groups'!A195</f>
        <v>0</v>
      </c>
      <c r="D209" s="100">
        <f>'Analysis Groups'!C195</f>
        <v>0</v>
      </c>
      <c r="E209" s="42">
        <f>'Analysis Groups'!D195</f>
        <v>0</v>
      </c>
      <c r="F209" s="42">
        <f>'Analysis Groups'!E195</f>
        <v>0</v>
      </c>
      <c r="G209" s="3"/>
      <c r="H209" s="89"/>
      <c r="I209" s="89"/>
      <c r="J209" s="73" t="str">
        <f t="shared" si="4"/>
        <v>ESC_0_TOPMed_GEM__JSD</v>
      </c>
      <c r="K209" s="2" t="str">
        <f t="shared" si="5"/>
        <v>4.3.1_perform-GWIS_GEM.sh 'BGEN' /path/to/imputation/data/fileName NA  '\t' 'IID' '0' '0' '' 'ESC_0_TOPMed_GEM__JSD'</v>
      </c>
      <c r="L209" s="2"/>
      <c r="M209" s="90"/>
    </row>
    <row r="210" spans="1:13" x14ac:dyDescent="0.2">
      <c r="A210" s="41"/>
      <c r="B210" s="95">
        <f>'Analysis Groups'!H196</f>
        <v>0</v>
      </c>
      <c r="C210" s="100">
        <f>'Analysis Groups'!A196</f>
        <v>0</v>
      </c>
      <c r="D210" s="100">
        <f>'Analysis Groups'!C196</f>
        <v>0</v>
      </c>
      <c r="E210" s="42">
        <f>'Analysis Groups'!D196</f>
        <v>0</v>
      </c>
      <c r="F210" s="42">
        <f>'Analysis Groups'!E196</f>
        <v>0</v>
      </c>
      <c r="G210" s="3"/>
      <c r="H210" s="89"/>
      <c r="I210" s="89"/>
      <c r="J210" s="73" t="str">
        <f t="shared" si="4"/>
        <v>ESC_0_TOPMed_GEM__JSD</v>
      </c>
      <c r="K210" s="2" t="str">
        <f t="shared" si="5"/>
        <v>4.3.1_perform-GWIS_GEM.sh 'BGEN' /path/to/imputation/data/fileName NA  '\t' 'IID' '0' '0' '' 'ESC_0_TOPMed_GEM__JSD'</v>
      </c>
      <c r="L210" s="2"/>
      <c r="M210" s="90"/>
    </row>
    <row r="211" spans="1:13" x14ac:dyDescent="0.2">
      <c r="A211" s="41"/>
      <c r="B211" s="95">
        <f>'Analysis Groups'!H197</f>
        <v>0</v>
      </c>
      <c r="C211" s="100">
        <f>'Analysis Groups'!A197</f>
        <v>0</v>
      </c>
      <c r="D211" s="100">
        <f>'Analysis Groups'!C197</f>
        <v>0</v>
      </c>
      <c r="E211" s="42">
        <f>'Analysis Groups'!D197</f>
        <v>0</v>
      </c>
      <c r="F211" s="42">
        <f>'Analysis Groups'!E197</f>
        <v>0</v>
      </c>
      <c r="G211" s="3"/>
      <c r="H211" s="89"/>
      <c r="I211" s="89"/>
      <c r="J211" s="73" t="str">
        <f t="shared" si="4"/>
        <v>ESC_0_TOPMed_GEM__JSD</v>
      </c>
      <c r="K211" s="2" t="str">
        <f t="shared" si="5"/>
        <v>4.3.1_perform-GWIS_GEM.sh 'BGEN' /path/to/imputation/data/fileName NA  '\t' 'IID' '0' '0' '' 'ESC_0_TOPMed_GEM__JSD'</v>
      </c>
      <c r="L211" s="2"/>
      <c r="M211" s="90"/>
    </row>
    <row r="212" spans="1:13" x14ac:dyDescent="0.2">
      <c r="A212" s="41"/>
      <c r="B212" s="95">
        <f>'Analysis Groups'!H198</f>
        <v>0</v>
      </c>
      <c r="C212" s="100">
        <f>'Analysis Groups'!A198</f>
        <v>0</v>
      </c>
      <c r="D212" s="100">
        <f>'Analysis Groups'!C198</f>
        <v>0</v>
      </c>
      <c r="E212" s="42">
        <f>'Analysis Groups'!D198</f>
        <v>0</v>
      </c>
      <c r="F212" s="42">
        <f>'Analysis Groups'!E198</f>
        <v>0</v>
      </c>
      <c r="G212" s="3"/>
      <c r="H212" s="89"/>
      <c r="I212" s="89"/>
      <c r="J212" s="73" t="str">
        <f t="shared" si="4"/>
        <v>ESC_0_TOPMed_GEM__JSD</v>
      </c>
      <c r="K212" s="2" t="str">
        <f t="shared" si="5"/>
        <v>4.3.1_perform-GWIS_GEM.sh 'BGEN' /path/to/imputation/data/fileName NA  '\t' 'IID' '0' '0' '' 'ESC_0_TOPMed_GEM__JSD'</v>
      </c>
      <c r="L212" s="2"/>
      <c r="M212" s="90"/>
    </row>
    <row r="213" spans="1:13" x14ac:dyDescent="0.2">
      <c r="A213" s="41"/>
      <c r="B213" s="95">
        <f>'Analysis Groups'!H199</f>
        <v>0</v>
      </c>
      <c r="C213" s="100">
        <f>'Analysis Groups'!A199</f>
        <v>0</v>
      </c>
      <c r="D213" s="100">
        <f>'Analysis Groups'!C199</f>
        <v>0</v>
      </c>
      <c r="E213" s="42">
        <f>'Analysis Groups'!D199</f>
        <v>0</v>
      </c>
      <c r="F213" s="42">
        <f>'Analysis Groups'!E199</f>
        <v>0</v>
      </c>
      <c r="G213" s="3"/>
      <c r="H213" s="89"/>
      <c r="I213" s="89"/>
      <c r="J213" s="73" t="str">
        <f t="shared" si="4"/>
        <v>ESC_0_TOPMed_GEM__JSD</v>
      </c>
      <c r="K213" s="2" t="str">
        <f t="shared" si="5"/>
        <v>4.3.1_perform-GWIS_GEM.sh 'BGEN' /path/to/imputation/data/fileName NA  '\t' 'IID' '0' '0' '' 'ESC_0_TOPMed_GEM__JSD'</v>
      </c>
      <c r="L213" s="2"/>
      <c r="M213" s="90"/>
    </row>
    <row r="214" spans="1:13" x14ac:dyDescent="0.2">
      <c r="A214" s="41"/>
      <c r="B214" s="95">
        <f>'Analysis Groups'!H200</f>
        <v>0</v>
      </c>
      <c r="C214" s="100">
        <f>'Analysis Groups'!A200</f>
        <v>0</v>
      </c>
      <c r="D214" s="100">
        <f>'Analysis Groups'!C200</f>
        <v>0</v>
      </c>
      <c r="E214" s="42">
        <f>'Analysis Groups'!D200</f>
        <v>0</v>
      </c>
      <c r="F214" s="42">
        <f>'Analysis Groups'!E200</f>
        <v>0</v>
      </c>
      <c r="G214" s="3"/>
      <c r="H214" s="89"/>
      <c r="I214" s="89"/>
      <c r="J214" s="73" t="str">
        <f t="shared" ref="J214:J277" si="6">$B$10&amp;"_"&amp;B214&amp;"_"&amp;B$14&amp;"_"&amp;B$17&amp;"_"&amp;I214&amp;"_"&amp;B$18</f>
        <v>ESC_0_TOPMed_GEM__JSD</v>
      </c>
      <c r="K214" s="2" t="str">
        <f t="shared" ref="K214:K277" si="7">"4.3.1_perform-GWIS_GEM.sh '"&amp;B$13&amp;"' " &amp;B$11&amp;" "&amp;B$12&amp;" "&amp;G214&amp;" '"&amp;B$15&amp;"' '"&amp;B$16&amp;"' '"&amp;C214&amp;"' '"&amp;D214&amp;"' '"&amp;H214&amp;"' '"&amp;J214&amp;"'"</f>
        <v>4.3.1_perform-GWIS_GEM.sh 'BGEN' /path/to/imputation/data/fileName NA  '\t' 'IID' '0' '0' '' 'ESC_0_TOPMed_GEM__JSD'</v>
      </c>
      <c r="L214" s="2"/>
      <c r="M214" s="90"/>
    </row>
    <row r="215" spans="1:13" x14ac:dyDescent="0.2">
      <c r="A215" s="41"/>
      <c r="B215" s="95">
        <f>'Analysis Groups'!H201</f>
        <v>0</v>
      </c>
      <c r="C215" s="100">
        <f>'Analysis Groups'!A201</f>
        <v>0</v>
      </c>
      <c r="D215" s="100">
        <f>'Analysis Groups'!C201</f>
        <v>0</v>
      </c>
      <c r="E215" s="42">
        <f>'Analysis Groups'!D201</f>
        <v>0</v>
      </c>
      <c r="F215" s="42">
        <f>'Analysis Groups'!E201</f>
        <v>0</v>
      </c>
      <c r="G215" s="3"/>
      <c r="H215" s="89"/>
      <c r="I215" s="89"/>
      <c r="J215" s="73" t="str">
        <f t="shared" si="6"/>
        <v>ESC_0_TOPMed_GEM__JSD</v>
      </c>
      <c r="K215" s="2" t="str">
        <f t="shared" si="7"/>
        <v>4.3.1_perform-GWIS_GEM.sh 'BGEN' /path/to/imputation/data/fileName NA  '\t' 'IID' '0' '0' '' 'ESC_0_TOPMed_GEM__JSD'</v>
      </c>
      <c r="L215" s="2"/>
      <c r="M215" s="90"/>
    </row>
    <row r="216" spans="1:13" x14ac:dyDescent="0.2">
      <c r="A216" s="41"/>
      <c r="B216" s="95">
        <f>'Analysis Groups'!H202</f>
        <v>0</v>
      </c>
      <c r="C216" s="100">
        <f>'Analysis Groups'!A202</f>
        <v>0</v>
      </c>
      <c r="D216" s="100">
        <f>'Analysis Groups'!C202</f>
        <v>0</v>
      </c>
      <c r="E216" s="42">
        <f>'Analysis Groups'!D202</f>
        <v>0</v>
      </c>
      <c r="F216" s="42">
        <f>'Analysis Groups'!E202</f>
        <v>0</v>
      </c>
      <c r="G216" s="3"/>
      <c r="H216" s="89"/>
      <c r="I216" s="89"/>
      <c r="J216" s="73" t="str">
        <f t="shared" si="6"/>
        <v>ESC_0_TOPMed_GEM__JSD</v>
      </c>
      <c r="K216" s="2" t="str">
        <f t="shared" si="7"/>
        <v>4.3.1_perform-GWIS_GEM.sh 'BGEN' /path/to/imputation/data/fileName NA  '\t' 'IID' '0' '0' '' 'ESC_0_TOPMed_GEM__JSD'</v>
      </c>
      <c r="L216" s="2"/>
      <c r="M216" s="90"/>
    </row>
    <row r="217" spans="1:13" x14ac:dyDescent="0.2">
      <c r="A217" s="41"/>
      <c r="B217" s="95">
        <f>'Analysis Groups'!H203</f>
        <v>0</v>
      </c>
      <c r="C217" s="100">
        <f>'Analysis Groups'!A203</f>
        <v>0</v>
      </c>
      <c r="D217" s="100">
        <f>'Analysis Groups'!C203</f>
        <v>0</v>
      </c>
      <c r="E217" s="42">
        <f>'Analysis Groups'!D203</f>
        <v>0</v>
      </c>
      <c r="F217" s="42">
        <f>'Analysis Groups'!E203</f>
        <v>0</v>
      </c>
      <c r="G217" s="3"/>
      <c r="H217" s="89"/>
      <c r="I217" s="89"/>
      <c r="J217" s="73" t="str">
        <f t="shared" si="6"/>
        <v>ESC_0_TOPMed_GEM__JSD</v>
      </c>
      <c r="K217" s="2" t="str">
        <f t="shared" si="7"/>
        <v>4.3.1_perform-GWIS_GEM.sh 'BGEN' /path/to/imputation/data/fileName NA  '\t' 'IID' '0' '0' '' 'ESC_0_TOPMed_GEM__JSD'</v>
      </c>
      <c r="L217" s="2"/>
      <c r="M217" s="90"/>
    </row>
    <row r="218" spans="1:13" x14ac:dyDescent="0.2">
      <c r="A218" s="41"/>
      <c r="B218" s="95">
        <f>'Analysis Groups'!H204</f>
        <v>0</v>
      </c>
      <c r="C218" s="100">
        <f>'Analysis Groups'!A204</f>
        <v>0</v>
      </c>
      <c r="D218" s="100">
        <f>'Analysis Groups'!C204</f>
        <v>0</v>
      </c>
      <c r="E218" s="42">
        <f>'Analysis Groups'!D204</f>
        <v>0</v>
      </c>
      <c r="F218" s="42">
        <f>'Analysis Groups'!E204</f>
        <v>0</v>
      </c>
      <c r="G218" s="3"/>
      <c r="H218" s="89"/>
      <c r="I218" s="89"/>
      <c r="J218" s="73" t="str">
        <f t="shared" si="6"/>
        <v>ESC_0_TOPMed_GEM__JSD</v>
      </c>
      <c r="K218" s="2" t="str">
        <f t="shared" si="7"/>
        <v>4.3.1_perform-GWIS_GEM.sh 'BGEN' /path/to/imputation/data/fileName NA  '\t' 'IID' '0' '0' '' 'ESC_0_TOPMed_GEM__JSD'</v>
      </c>
      <c r="L218" s="2"/>
      <c r="M218" s="90"/>
    </row>
    <row r="219" spans="1:13" x14ac:dyDescent="0.2">
      <c r="A219" s="41"/>
      <c r="B219" s="95">
        <f>'Analysis Groups'!H205</f>
        <v>0</v>
      </c>
      <c r="C219" s="100">
        <f>'Analysis Groups'!A205</f>
        <v>0</v>
      </c>
      <c r="D219" s="100">
        <f>'Analysis Groups'!C205</f>
        <v>0</v>
      </c>
      <c r="E219" s="42">
        <f>'Analysis Groups'!D205</f>
        <v>0</v>
      </c>
      <c r="F219" s="42">
        <f>'Analysis Groups'!E205</f>
        <v>0</v>
      </c>
      <c r="G219" s="3"/>
      <c r="H219" s="89"/>
      <c r="I219" s="89"/>
      <c r="J219" s="73" t="str">
        <f t="shared" si="6"/>
        <v>ESC_0_TOPMed_GEM__JSD</v>
      </c>
      <c r="K219" s="2" t="str">
        <f t="shared" si="7"/>
        <v>4.3.1_perform-GWIS_GEM.sh 'BGEN' /path/to/imputation/data/fileName NA  '\t' 'IID' '0' '0' '' 'ESC_0_TOPMed_GEM__JSD'</v>
      </c>
      <c r="L219" s="2"/>
      <c r="M219" s="90"/>
    </row>
    <row r="220" spans="1:13" x14ac:dyDescent="0.2">
      <c r="A220" s="41"/>
      <c r="B220" s="95">
        <f>'Analysis Groups'!H206</f>
        <v>0</v>
      </c>
      <c r="C220" s="100">
        <f>'Analysis Groups'!A206</f>
        <v>0</v>
      </c>
      <c r="D220" s="100">
        <f>'Analysis Groups'!C206</f>
        <v>0</v>
      </c>
      <c r="E220" s="42">
        <f>'Analysis Groups'!D206</f>
        <v>0</v>
      </c>
      <c r="F220" s="42">
        <f>'Analysis Groups'!E206</f>
        <v>0</v>
      </c>
      <c r="G220" s="3"/>
      <c r="H220" s="89"/>
      <c r="I220" s="89"/>
      <c r="J220" s="73" t="str">
        <f t="shared" si="6"/>
        <v>ESC_0_TOPMed_GEM__JSD</v>
      </c>
      <c r="K220" s="2" t="str">
        <f t="shared" si="7"/>
        <v>4.3.1_perform-GWIS_GEM.sh 'BGEN' /path/to/imputation/data/fileName NA  '\t' 'IID' '0' '0' '' 'ESC_0_TOPMed_GEM__JSD'</v>
      </c>
      <c r="L220" s="2"/>
      <c r="M220" s="90"/>
    </row>
    <row r="221" spans="1:13" x14ac:dyDescent="0.2">
      <c r="A221" s="41"/>
      <c r="B221" s="95">
        <f>'Analysis Groups'!H207</f>
        <v>0</v>
      </c>
      <c r="C221" s="100">
        <f>'Analysis Groups'!A207</f>
        <v>0</v>
      </c>
      <c r="D221" s="100">
        <f>'Analysis Groups'!C207</f>
        <v>0</v>
      </c>
      <c r="E221" s="42">
        <f>'Analysis Groups'!D207</f>
        <v>0</v>
      </c>
      <c r="F221" s="42">
        <f>'Analysis Groups'!E207</f>
        <v>0</v>
      </c>
      <c r="G221" s="3"/>
      <c r="H221" s="89"/>
      <c r="I221" s="89"/>
      <c r="J221" s="73" t="str">
        <f t="shared" si="6"/>
        <v>ESC_0_TOPMed_GEM__JSD</v>
      </c>
      <c r="K221" s="2" t="str">
        <f t="shared" si="7"/>
        <v>4.3.1_perform-GWIS_GEM.sh 'BGEN' /path/to/imputation/data/fileName NA  '\t' 'IID' '0' '0' '' 'ESC_0_TOPMed_GEM__JSD'</v>
      </c>
      <c r="L221" s="2"/>
      <c r="M221" s="90"/>
    </row>
    <row r="222" spans="1:13" x14ac:dyDescent="0.2">
      <c r="A222" s="41"/>
      <c r="B222" s="95">
        <f>'Analysis Groups'!H208</f>
        <v>0</v>
      </c>
      <c r="C222" s="100">
        <f>'Analysis Groups'!A208</f>
        <v>0</v>
      </c>
      <c r="D222" s="100">
        <f>'Analysis Groups'!C208</f>
        <v>0</v>
      </c>
      <c r="E222" s="42">
        <f>'Analysis Groups'!D208</f>
        <v>0</v>
      </c>
      <c r="F222" s="42">
        <f>'Analysis Groups'!E208</f>
        <v>0</v>
      </c>
      <c r="G222" s="3"/>
      <c r="H222" s="89"/>
      <c r="I222" s="89"/>
      <c r="J222" s="73" t="str">
        <f t="shared" si="6"/>
        <v>ESC_0_TOPMed_GEM__JSD</v>
      </c>
      <c r="K222" s="2" t="str">
        <f t="shared" si="7"/>
        <v>4.3.1_perform-GWIS_GEM.sh 'BGEN' /path/to/imputation/data/fileName NA  '\t' 'IID' '0' '0' '' 'ESC_0_TOPMed_GEM__JSD'</v>
      </c>
      <c r="L222" s="2"/>
      <c r="M222" s="90"/>
    </row>
    <row r="223" spans="1:13" x14ac:dyDescent="0.2">
      <c r="A223" s="41"/>
      <c r="B223" s="95">
        <f>'Analysis Groups'!H209</f>
        <v>0</v>
      </c>
      <c r="C223" s="100">
        <f>'Analysis Groups'!A209</f>
        <v>0</v>
      </c>
      <c r="D223" s="100">
        <f>'Analysis Groups'!C209</f>
        <v>0</v>
      </c>
      <c r="E223" s="42">
        <f>'Analysis Groups'!D209</f>
        <v>0</v>
      </c>
      <c r="F223" s="42">
        <f>'Analysis Groups'!E209</f>
        <v>0</v>
      </c>
      <c r="G223" s="3"/>
      <c r="H223" s="89"/>
      <c r="I223" s="89"/>
      <c r="J223" s="73" t="str">
        <f t="shared" si="6"/>
        <v>ESC_0_TOPMed_GEM__JSD</v>
      </c>
      <c r="K223" s="2" t="str">
        <f t="shared" si="7"/>
        <v>4.3.1_perform-GWIS_GEM.sh 'BGEN' /path/to/imputation/data/fileName NA  '\t' 'IID' '0' '0' '' 'ESC_0_TOPMed_GEM__JSD'</v>
      </c>
      <c r="L223" s="2"/>
      <c r="M223" s="90"/>
    </row>
    <row r="224" spans="1:13" x14ac:dyDescent="0.2">
      <c r="A224" s="41"/>
      <c r="B224" s="95">
        <f>'Analysis Groups'!H210</f>
        <v>0</v>
      </c>
      <c r="C224" s="100">
        <f>'Analysis Groups'!A210</f>
        <v>0</v>
      </c>
      <c r="D224" s="100">
        <f>'Analysis Groups'!C210</f>
        <v>0</v>
      </c>
      <c r="E224" s="42">
        <f>'Analysis Groups'!D210</f>
        <v>0</v>
      </c>
      <c r="F224" s="42">
        <f>'Analysis Groups'!E210</f>
        <v>0</v>
      </c>
      <c r="G224" s="3"/>
      <c r="H224" s="89"/>
      <c r="I224" s="89"/>
      <c r="J224" s="73" t="str">
        <f t="shared" si="6"/>
        <v>ESC_0_TOPMed_GEM__JSD</v>
      </c>
      <c r="K224" s="2" t="str">
        <f t="shared" si="7"/>
        <v>4.3.1_perform-GWIS_GEM.sh 'BGEN' /path/to/imputation/data/fileName NA  '\t' 'IID' '0' '0' '' 'ESC_0_TOPMed_GEM__JSD'</v>
      </c>
      <c r="L224" s="2"/>
      <c r="M224" s="90"/>
    </row>
    <row r="225" spans="1:13" x14ac:dyDescent="0.2">
      <c r="A225" s="41"/>
      <c r="B225" s="95">
        <f>'Analysis Groups'!H211</f>
        <v>0</v>
      </c>
      <c r="C225" s="100">
        <f>'Analysis Groups'!A211</f>
        <v>0</v>
      </c>
      <c r="D225" s="100">
        <f>'Analysis Groups'!C211</f>
        <v>0</v>
      </c>
      <c r="E225" s="42">
        <f>'Analysis Groups'!D211</f>
        <v>0</v>
      </c>
      <c r="F225" s="42">
        <f>'Analysis Groups'!E211</f>
        <v>0</v>
      </c>
      <c r="G225" s="3"/>
      <c r="H225" s="89"/>
      <c r="I225" s="89"/>
      <c r="J225" s="73" t="str">
        <f t="shared" si="6"/>
        <v>ESC_0_TOPMed_GEM__JSD</v>
      </c>
      <c r="K225" s="2" t="str">
        <f t="shared" si="7"/>
        <v>4.3.1_perform-GWIS_GEM.sh 'BGEN' /path/to/imputation/data/fileName NA  '\t' 'IID' '0' '0' '' 'ESC_0_TOPMed_GEM__JSD'</v>
      </c>
      <c r="L225" s="2"/>
      <c r="M225" s="90"/>
    </row>
    <row r="226" spans="1:13" x14ac:dyDescent="0.2">
      <c r="A226" s="41"/>
      <c r="B226" s="95">
        <f>'Analysis Groups'!H212</f>
        <v>0</v>
      </c>
      <c r="C226" s="100">
        <f>'Analysis Groups'!A212</f>
        <v>0</v>
      </c>
      <c r="D226" s="100">
        <f>'Analysis Groups'!C212</f>
        <v>0</v>
      </c>
      <c r="E226" s="42">
        <f>'Analysis Groups'!D212</f>
        <v>0</v>
      </c>
      <c r="F226" s="42">
        <f>'Analysis Groups'!E212</f>
        <v>0</v>
      </c>
      <c r="G226" s="3"/>
      <c r="H226" s="89"/>
      <c r="I226" s="89"/>
      <c r="J226" s="73" t="str">
        <f t="shared" si="6"/>
        <v>ESC_0_TOPMed_GEM__JSD</v>
      </c>
      <c r="K226" s="2" t="str">
        <f t="shared" si="7"/>
        <v>4.3.1_perform-GWIS_GEM.sh 'BGEN' /path/to/imputation/data/fileName NA  '\t' 'IID' '0' '0' '' 'ESC_0_TOPMed_GEM__JSD'</v>
      </c>
      <c r="L226" s="2"/>
      <c r="M226" s="90"/>
    </row>
    <row r="227" spans="1:13" x14ac:dyDescent="0.2">
      <c r="A227" s="41"/>
      <c r="B227" s="95">
        <f>'Analysis Groups'!H213</f>
        <v>0</v>
      </c>
      <c r="C227" s="100">
        <f>'Analysis Groups'!A213</f>
        <v>0</v>
      </c>
      <c r="D227" s="100">
        <f>'Analysis Groups'!C213</f>
        <v>0</v>
      </c>
      <c r="E227" s="42">
        <f>'Analysis Groups'!D213</f>
        <v>0</v>
      </c>
      <c r="F227" s="42">
        <f>'Analysis Groups'!E213</f>
        <v>0</v>
      </c>
      <c r="G227" s="3"/>
      <c r="H227" s="89"/>
      <c r="I227" s="89"/>
      <c r="J227" s="73" t="str">
        <f t="shared" si="6"/>
        <v>ESC_0_TOPMed_GEM__JSD</v>
      </c>
      <c r="K227" s="2" t="str">
        <f t="shared" si="7"/>
        <v>4.3.1_perform-GWIS_GEM.sh 'BGEN' /path/to/imputation/data/fileName NA  '\t' 'IID' '0' '0' '' 'ESC_0_TOPMed_GEM__JSD'</v>
      </c>
      <c r="L227" s="2"/>
      <c r="M227" s="90"/>
    </row>
    <row r="228" spans="1:13" x14ac:dyDescent="0.2">
      <c r="A228" s="41"/>
      <c r="B228" s="95">
        <f>'Analysis Groups'!H214</f>
        <v>0</v>
      </c>
      <c r="C228" s="100">
        <f>'Analysis Groups'!A214</f>
        <v>0</v>
      </c>
      <c r="D228" s="100">
        <f>'Analysis Groups'!C214</f>
        <v>0</v>
      </c>
      <c r="E228" s="42">
        <f>'Analysis Groups'!D214</f>
        <v>0</v>
      </c>
      <c r="F228" s="42">
        <f>'Analysis Groups'!E214</f>
        <v>0</v>
      </c>
      <c r="G228" s="3"/>
      <c r="H228" s="89"/>
      <c r="I228" s="89"/>
      <c r="J228" s="73" t="str">
        <f t="shared" si="6"/>
        <v>ESC_0_TOPMed_GEM__JSD</v>
      </c>
      <c r="K228" s="2" t="str">
        <f t="shared" si="7"/>
        <v>4.3.1_perform-GWIS_GEM.sh 'BGEN' /path/to/imputation/data/fileName NA  '\t' 'IID' '0' '0' '' 'ESC_0_TOPMed_GEM__JSD'</v>
      </c>
      <c r="L228" s="2"/>
      <c r="M228" s="90"/>
    </row>
    <row r="229" spans="1:13" x14ac:dyDescent="0.2">
      <c r="A229" s="41"/>
      <c r="B229" s="95">
        <f>'Analysis Groups'!H215</f>
        <v>0</v>
      </c>
      <c r="C229" s="100">
        <f>'Analysis Groups'!A215</f>
        <v>0</v>
      </c>
      <c r="D229" s="100">
        <f>'Analysis Groups'!C215</f>
        <v>0</v>
      </c>
      <c r="E229" s="42">
        <f>'Analysis Groups'!D215</f>
        <v>0</v>
      </c>
      <c r="F229" s="42">
        <f>'Analysis Groups'!E215</f>
        <v>0</v>
      </c>
      <c r="G229" s="3"/>
      <c r="H229" s="89"/>
      <c r="I229" s="89"/>
      <c r="J229" s="73" t="str">
        <f t="shared" si="6"/>
        <v>ESC_0_TOPMed_GEM__JSD</v>
      </c>
      <c r="K229" s="2" t="str">
        <f t="shared" si="7"/>
        <v>4.3.1_perform-GWIS_GEM.sh 'BGEN' /path/to/imputation/data/fileName NA  '\t' 'IID' '0' '0' '' 'ESC_0_TOPMed_GEM__JSD'</v>
      </c>
      <c r="L229" s="2"/>
      <c r="M229" s="90"/>
    </row>
    <row r="230" spans="1:13" x14ac:dyDescent="0.2">
      <c r="A230" s="41"/>
      <c r="B230" s="95">
        <f>'Analysis Groups'!H216</f>
        <v>0</v>
      </c>
      <c r="C230" s="100">
        <f>'Analysis Groups'!A216</f>
        <v>0</v>
      </c>
      <c r="D230" s="100">
        <f>'Analysis Groups'!C216</f>
        <v>0</v>
      </c>
      <c r="E230" s="42">
        <f>'Analysis Groups'!D216</f>
        <v>0</v>
      </c>
      <c r="F230" s="42">
        <f>'Analysis Groups'!E216</f>
        <v>0</v>
      </c>
      <c r="G230" s="3"/>
      <c r="H230" s="89"/>
      <c r="I230" s="89"/>
      <c r="J230" s="73" t="str">
        <f t="shared" si="6"/>
        <v>ESC_0_TOPMed_GEM__JSD</v>
      </c>
      <c r="K230" s="2" t="str">
        <f t="shared" si="7"/>
        <v>4.3.1_perform-GWIS_GEM.sh 'BGEN' /path/to/imputation/data/fileName NA  '\t' 'IID' '0' '0' '' 'ESC_0_TOPMed_GEM__JSD'</v>
      </c>
      <c r="L230" s="2"/>
      <c r="M230" s="90"/>
    </row>
    <row r="231" spans="1:13" x14ac:dyDescent="0.2">
      <c r="A231" s="41"/>
      <c r="B231" s="95">
        <f>'Analysis Groups'!H217</f>
        <v>0</v>
      </c>
      <c r="C231" s="100">
        <f>'Analysis Groups'!A217</f>
        <v>0</v>
      </c>
      <c r="D231" s="100">
        <f>'Analysis Groups'!C217</f>
        <v>0</v>
      </c>
      <c r="E231" s="42">
        <f>'Analysis Groups'!D217</f>
        <v>0</v>
      </c>
      <c r="F231" s="42">
        <f>'Analysis Groups'!E217</f>
        <v>0</v>
      </c>
      <c r="G231" s="3"/>
      <c r="H231" s="89"/>
      <c r="I231" s="89"/>
      <c r="J231" s="73" t="str">
        <f t="shared" si="6"/>
        <v>ESC_0_TOPMed_GEM__JSD</v>
      </c>
      <c r="K231" s="2" t="str">
        <f t="shared" si="7"/>
        <v>4.3.1_perform-GWIS_GEM.sh 'BGEN' /path/to/imputation/data/fileName NA  '\t' 'IID' '0' '0' '' 'ESC_0_TOPMed_GEM__JSD'</v>
      </c>
      <c r="L231" s="2"/>
      <c r="M231" s="90"/>
    </row>
    <row r="232" spans="1:13" x14ac:dyDescent="0.2">
      <c r="A232" s="41"/>
      <c r="B232" s="95">
        <f>'Analysis Groups'!H218</f>
        <v>0</v>
      </c>
      <c r="C232" s="100">
        <f>'Analysis Groups'!A218</f>
        <v>0</v>
      </c>
      <c r="D232" s="100">
        <f>'Analysis Groups'!C218</f>
        <v>0</v>
      </c>
      <c r="E232" s="42">
        <f>'Analysis Groups'!D218</f>
        <v>0</v>
      </c>
      <c r="F232" s="42">
        <f>'Analysis Groups'!E218</f>
        <v>0</v>
      </c>
      <c r="G232" s="3"/>
      <c r="H232" s="89"/>
      <c r="I232" s="89"/>
      <c r="J232" s="73" t="str">
        <f t="shared" si="6"/>
        <v>ESC_0_TOPMed_GEM__JSD</v>
      </c>
      <c r="K232" s="2" t="str">
        <f t="shared" si="7"/>
        <v>4.3.1_perform-GWIS_GEM.sh 'BGEN' /path/to/imputation/data/fileName NA  '\t' 'IID' '0' '0' '' 'ESC_0_TOPMed_GEM__JSD'</v>
      </c>
      <c r="L232" s="2"/>
      <c r="M232" s="90"/>
    </row>
    <row r="233" spans="1:13" x14ac:dyDescent="0.2">
      <c r="A233" s="41"/>
      <c r="B233" s="95">
        <f>'Analysis Groups'!H219</f>
        <v>0</v>
      </c>
      <c r="C233" s="100">
        <f>'Analysis Groups'!A219</f>
        <v>0</v>
      </c>
      <c r="D233" s="100">
        <f>'Analysis Groups'!C219</f>
        <v>0</v>
      </c>
      <c r="E233" s="42">
        <f>'Analysis Groups'!D219</f>
        <v>0</v>
      </c>
      <c r="F233" s="42">
        <f>'Analysis Groups'!E219</f>
        <v>0</v>
      </c>
      <c r="G233" s="3"/>
      <c r="H233" s="89"/>
      <c r="I233" s="89"/>
      <c r="J233" s="73" t="str">
        <f t="shared" si="6"/>
        <v>ESC_0_TOPMed_GEM__JSD</v>
      </c>
      <c r="K233" s="2" t="str">
        <f t="shared" si="7"/>
        <v>4.3.1_perform-GWIS_GEM.sh 'BGEN' /path/to/imputation/data/fileName NA  '\t' 'IID' '0' '0' '' 'ESC_0_TOPMed_GEM__JSD'</v>
      </c>
      <c r="L233" s="2"/>
      <c r="M233" s="90"/>
    </row>
    <row r="234" spans="1:13" x14ac:dyDescent="0.2">
      <c r="A234" s="41"/>
      <c r="B234" s="95">
        <f>'Analysis Groups'!H220</f>
        <v>0</v>
      </c>
      <c r="C234" s="100">
        <f>'Analysis Groups'!A220</f>
        <v>0</v>
      </c>
      <c r="D234" s="100">
        <f>'Analysis Groups'!C220</f>
        <v>0</v>
      </c>
      <c r="E234" s="42">
        <f>'Analysis Groups'!D220</f>
        <v>0</v>
      </c>
      <c r="F234" s="42">
        <f>'Analysis Groups'!E220</f>
        <v>0</v>
      </c>
      <c r="G234" s="3"/>
      <c r="H234" s="89"/>
      <c r="I234" s="89"/>
      <c r="J234" s="73" t="str">
        <f t="shared" si="6"/>
        <v>ESC_0_TOPMed_GEM__JSD</v>
      </c>
      <c r="K234" s="2" t="str">
        <f t="shared" si="7"/>
        <v>4.3.1_perform-GWIS_GEM.sh 'BGEN' /path/to/imputation/data/fileName NA  '\t' 'IID' '0' '0' '' 'ESC_0_TOPMed_GEM__JSD'</v>
      </c>
      <c r="L234" s="2"/>
      <c r="M234" s="90"/>
    </row>
    <row r="235" spans="1:13" x14ac:dyDescent="0.2">
      <c r="A235" s="41"/>
      <c r="B235" s="95">
        <f>'Analysis Groups'!H221</f>
        <v>0</v>
      </c>
      <c r="C235" s="100">
        <f>'Analysis Groups'!A221</f>
        <v>0</v>
      </c>
      <c r="D235" s="100">
        <f>'Analysis Groups'!C221</f>
        <v>0</v>
      </c>
      <c r="E235" s="42">
        <f>'Analysis Groups'!D221</f>
        <v>0</v>
      </c>
      <c r="F235" s="42">
        <f>'Analysis Groups'!E221</f>
        <v>0</v>
      </c>
      <c r="G235" s="3"/>
      <c r="H235" s="89"/>
      <c r="I235" s="89"/>
      <c r="J235" s="73" t="str">
        <f t="shared" si="6"/>
        <v>ESC_0_TOPMed_GEM__JSD</v>
      </c>
      <c r="K235" s="2" t="str">
        <f t="shared" si="7"/>
        <v>4.3.1_perform-GWIS_GEM.sh 'BGEN' /path/to/imputation/data/fileName NA  '\t' 'IID' '0' '0' '' 'ESC_0_TOPMed_GEM__JSD'</v>
      </c>
      <c r="L235" s="2"/>
      <c r="M235" s="90"/>
    </row>
    <row r="236" spans="1:13" x14ac:dyDescent="0.2">
      <c r="A236" s="41"/>
      <c r="B236" s="95">
        <f>'Analysis Groups'!H222</f>
        <v>0</v>
      </c>
      <c r="C236" s="100">
        <f>'Analysis Groups'!A222</f>
        <v>0</v>
      </c>
      <c r="D236" s="100">
        <f>'Analysis Groups'!C222</f>
        <v>0</v>
      </c>
      <c r="E236" s="42">
        <f>'Analysis Groups'!D222</f>
        <v>0</v>
      </c>
      <c r="F236" s="42">
        <f>'Analysis Groups'!E222</f>
        <v>0</v>
      </c>
      <c r="G236" s="3"/>
      <c r="H236" s="89"/>
      <c r="I236" s="89"/>
      <c r="J236" s="73" t="str">
        <f t="shared" si="6"/>
        <v>ESC_0_TOPMed_GEM__JSD</v>
      </c>
      <c r="K236" s="2" t="str">
        <f t="shared" si="7"/>
        <v>4.3.1_perform-GWIS_GEM.sh 'BGEN' /path/to/imputation/data/fileName NA  '\t' 'IID' '0' '0' '' 'ESC_0_TOPMed_GEM__JSD'</v>
      </c>
      <c r="L236" s="2"/>
      <c r="M236" s="90"/>
    </row>
    <row r="237" spans="1:13" x14ac:dyDescent="0.2">
      <c r="A237" s="41"/>
      <c r="B237" s="95">
        <f>'Analysis Groups'!H223</f>
        <v>0</v>
      </c>
      <c r="C237" s="100">
        <f>'Analysis Groups'!A223</f>
        <v>0</v>
      </c>
      <c r="D237" s="100">
        <f>'Analysis Groups'!C223</f>
        <v>0</v>
      </c>
      <c r="E237" s="42">
        <f>'Analysis Groups'!D223</f>
        <v>0</v>
      </c>
      <c r="F237" s="42">
        <f>'Analysis Groups'!E223</f>
        <v>0</v>
      </c>
      <c r="G237" s="3"/>
      <c r="H237" s="89"/>
      <c r="I237" s="89"/>
      <c r="J237" s="73" t="str">
        <f t="shared" si="6"/>
        <v>ESC_0_TOPMed_GEM__JSD</v>
      </c>
      <c r="K237" s="2" t="str">
        <f t="shared" si="7"/>
        <v>4.3.1_perform-GWIS_GEM.sh 'BGEN' /path/to/imputation/data/fileName NA  '\t' 'IID' '0' '0' '' 'ESC_0_TOPMed_GEM__JSD'</v>
      </c>
      <c r="L237" s="2"/>
      <c r="M237" s="90"/>
    </row>
    <row r="238" spans="1:13" x14ac:dyDescent="0.2">
      <c r="A238" s="41"/>
      <c r="B238" s="95">
        <f>'Analysis Groups'!H224</f>
        <v>0</v>
      </c>
      <c r="C238" s="100">
        <f>'Analysis Groups'!A224</f>
        <v>0</v>
      </c>
      <c r="D238" s="100">
        <f>'Analysis Groups'!C224</f>
        <v>0</v>
      </c>
      <c r="E238" s="42">
        <f>'Analysis Groups'!D224</f>
        <v>0</v>
      </c>
      <c r="F238" s="42">
        <f>'Analysis Groups'!E224</f>
        <v>0</v>
      </c>
      <c r="G238" s="3"/>
      <c r="H238" s="89"/>
      <c r="I238" s="89"/>
      <c r="J238" s="73" t="str">
        <f t="shared" si="6"/>
        <v>ESC_0_TOPMed_GEM__JSD</v>
      </c>
      <c r="K238" s="2" t="str">
        <f t="shared" si="7"/>
        <v>4.3.1_perform-GWIS_GEM.sh 'BGEN' /path/to/imputation/data/fileName NA  '\t' 'IID' '0' '0' '' 'ESC_0_TOPMed_GEM__JSD'</v>
      </c>
      <c r="L238" s="2"/>
      <c r="M238" s="90"/>
    </row>
    <row r="239" spans="1:13" x14ac:dyDescent="0.2">
      <c r="A239" s="41"/>
      <c r="B239" s="95">
        <f>'Analysis Groups'!H225</f>
        <v>0</v>
      </c>
      <c r="C239" s="100">
        <f>'Analysis Groups'!A225</f>
        <v>0</v>
      </c>
      <c r="D239" s="100">
        <f>'Analysis Groups'!C225</f>
        <v>0</v>
      </c>
      <c r="E239" s="42">
        <f>'Analysis Groups'!D225</f>
        <v>0</v>
      </c>
      <c r="F239" s="42">
        <f>'Analysis Groups'!E225</f>
        <v>0</v>
      </c>
      <c r="G239" s="3"/>
      <c r="H239" s="89"/>
      <c r="I239" s="89"/>
      <c r="J239" s="73" t="str">
        <f t="shared" si="6"/>
        <v>ESC_0_TOPMed_GEM__JSD</v>
      </c>
      <c r="K239" s="2" t="str">
        <f t="shared" si="7"/>
        <v>4.3.1_perform-GWIS_GEM.sh 'BGEN' /path/to/imputation/data/fileName NA  '\t' 'IID' '0' '0' '' 'ESC_0_TOPMed_GEM__JSD'</v>
      </c>
      <c r="L239" s="2"/>
      <c r="M239" s="90"/>
    </row>
    <row r="240" spans="1:13" x14ac:dyDescent="0.2">
      <c r="A240" s="41"/>
      <c r="B240" s="95">
        <f>'Analysis Groups'!H226</f>
        <v>0</v>
      </c>
      <c r="C240" s="100">
        <f>'Analysis Groups'!A226</f>
        <v>0</v>
      </c>
      <c r="D240" s="100">
        <f>'Analysis Groups'!C226</f>
        <v>0</v>
      </c>
      <c r="E240" s="42">
        <f>'Analysis Groups'!D226</f>
        <v>0</v>
      </c>
      <c r="F240" s="42">
        <f>'Analysis Groups'!E226</f>
        <v>0</v>
      </c>
      <c r="G240" s="3"/>
      <c r="H240" s="89"/>
      <c r="I240" s="89"/>
      <c r="J240" s="73" t="str">
        <f t="shared" si="6"/>
        <v>ESC_0_TOPMed_GEM__JSD</v>
      </c>
      <c r="K240" s="2" t="str">
        <f t="shared" si="7"/>
        <v>4.3.1_perform-GWIS_GEM.sh 'BGEN' /path/to/imputation/data/fileName NA  '\t' 'IID' '0' '0' '' 'ESC_0_TOPMed_GEM__JSD'</v>
      </c>
      <c r="L240" s="2"/>
      <c r="M240" s="90"/>
    </row>
    <row r="241" spans="1:13" x14ac:dyDescent="0.2">
      <c r="A241" s="41"/>
      <c r="B241" s="95">
        <f>'Analysis Groups'!H227</f>
        <v>0</v>
      </c>
      <c r="C241" s="100">
        <f>'Analysis Groups'!A227</f>
        <v>0</v>
      </c>
      <c r="D241" s="100">
        <f>'Analysis Groups'!C227</f>
        <v>0</v>
      </c>
      <c r="E241" s="42">
        <f>'Analysis Groups'!D227</f>
        <v>0</v>
      </c>
      <c r="F241" s="42">
        <f>'Analysis Groups'!E227</f>
        <v>0</v>
      </c>
      <c r="G241" s="3"/>
      <c r="H241" s="89"/>
      <c r="I241" s="89"/>
      <c r="J241" s="73" t="str">
        <f t="shared" si="6"/>
        <v>ESC_0_TOPMed_GEM__JSD</v>
      </c>
      <c r="K241" s="2" t="str">
        <f t="shared" si="7"/>
        <v>4.3.1_perform-GWIS_GEM.sh 'BGEN' /path/to/imputation/data/fileName NA  '\t' 'IID' '0' '0' '' 'ESC_0_TOPMed_GEM__JSD'</v>
      </c>
      <c r="L241" s="2"/>
      <c r="M241" s="90"/>
    </row>
    <row r="242" spans="1:13" x14ac:dyDescent="0.2">
      <c r="A242" s="41"/>
      <c r="B242" s="95">
        <f>'Analysis Groups'!H228</f>
        <v>0</v>
      </c>
      <c r="C242" s="100">
        <f>'Analysis Groups'!A228</f>
        <v>0</v>
      </c>
      <c r="D242" s="100">
        <f>'Analysis Groups'!C228</f>
        <v>0</v>
      </c>
      <c r="E242" s="42">
        <f>'Analysis Groups'!D228</f>
        <v>0</v>
      </c>
      <c r="F242" s="42">
        <f>'Analysis Groups'!E228</f>
        <v>0</v>
      </c>
      <c r="G242" s="3"/>
      <c r="H242" s="89"/>
      <c r="I242" s="89"/>
      <c r="J242" s="73" t="str">
        <f t="shared" si="6"/>
        <v>ESC_0_TOPMed_GEM__JSD</v>
      </c>
      <c r="K242" s="2" t="str">
        <f t="shared" si="7"/>
        <v>4.3.1_perform-GWIS_GEM.sh 'BGEN' /path/to/imputation/data/fileName NA  '\t' 'IID' '0' '0' '' 'ESC_0_TOPMed_GEM__JSD'</v>
      </c>
      <c r="L242" s="2"/>
      <c r="M242" s="90"/>
    </row>
    <row r="243" spans="1:13" x14ac:dyDescent="0.2">
      <c r="A243" s="41"/>
      <c r="B243" s="95">
        <f>'Analysis Groups'!H229</f>
        <v>0</v>
      </c>
      <c r="C243" s="100">
        <f>'Analysis Groups'!A229</f>
        <v>0</v>
      </c>
      <c r="D243" s="100">
        <f>'Analysis Groups'!C229</f>
        <v>0</v>
      </c>
      <c r="E243" s="42">
        <f>'Analysis Groups'!D229</f>
        <v>0</v>
      </c>
      <c r="F243" s="42">
        <f>'Analysis Groups'!E229</f>
        <v>0</v>
      </c>
      <c r="G243" s="3"/>
      <c r="H243" s="89"/>
      <c r="I243" s="89"/>
      <c r="J243" s="73" t="str">
        <f t="shared" si="6"/>
        <v>ESC_0_TOPMed_GEM__JSD</v>
      </c>
      <c r="K243" s="2" t="str">
        <f t="shared" si="7"/>
        <v>4.3.1_perform-GWIS_GEM.sh 'BGEN' /path/to/imputation/data/fileName NA  '\t' 'IID' '0' '0' '' 'ESC_0_TOPMed_GEM__JSD'</v>
      </c>
      <c r="L243" s="2"/>
      <c r="M243" s="90"/>
    </row>
    <row r="244" spans="1:13" x14ac:dyDescent="0.2">
      <c r="A244" s="41"/>
      <c r="B244" s="95">
        <f>'Analysis Groups'!H230</f>
        <v>0</v>
      </c>
      <c r="C244" s="100">
        <f>'Analysis Groups'!A230</f>
        <v>0</v>
      </c>
      <c r="D244" s="100">
        <f>'Analysis Groups'!C230</f>
        <v>0</v>
      </c>
      <c r="E244" s="42">
        <f>'Analysis Groups'!D230</f>
        <v>0</v>
      </c>
      <c r="F244" s="42">
        <f>'Analysis Groups'!E230</f>
        <v>0</v>
      </c>
      <c r="G244" s="3"/>
      <c r="H244" s="89"/>
      <c r="I244" s="89"/>
      <c r="J244" s="73" t="str">
        <f t="shared" si="6"/>
        <v>ESC_0_TOPMed_GEM__JSD</v>
      </c>
      <c r="K244" s="2" t="str">
        <f t="shared" si="7"/>
        <v>4.3.1_perform-GWIS_GEM.sh 'BGEN' /path/to/imputation/data/fileName NA  '\t' 'IID' '0' '0' '' 'ESC_0_TOPMed_GEM__JSD'</v>
      </c>
      <c r="L244" s="2"/>
      <c r="M244" s="90"/>
    </row>
    <row r="245" spans="1:13" x14ac:dyDescent="0.2">
      <c r="A245" s="41"/>
      <c r="B245" s="95">
        <f>'Analysis Groups'!H231</f>
        <v>0</v>
      </c>
      <c r="C245" s="100">
        <f>'Analysis Groups'!A231</f>
        <v>0</v>
      </c>
      <c r="D245" s="100">
        <f>'Analysis Groups'!C231</f>
        <v>0</v>
      </c>
      <c r="E245" s="42">
        <f>'Analysis Groups'!D231</f>
        <v>0</v>
      </c>
      <c r="F245" s="42">
        <f>'Analysis Groups'!E231</f>
        <v>0</v>
      </c>
      <c r="G245" s="3"/>
      <c r="H245" s="89"/>
      <c r="I245" s="89"/>
      <c r="J245" s="73" t="str">
        <f t="shared" si="6"/>
        <v>ESC_0_TOPMed_GEM__JSD</v>
      </c>
      <c r="K245" s="2" t="str">
        <f t="shared" si="7"/>
        <v>4.3.1_perform-GWIS_GEM.sh 'BGEN' /path/to/imputation/data/fileName NA  '\t' 'IID' '0' '0' '' 'ESC_0_TOPMed_GEM__JSD'</v>
      </c>
      <c r="L245" s="2"/>
      <c r="M245" s="90"/>
    </row>
    <row r="246" spans="1:13" x14ac:dyDescent="0.2">
      <c r="A246" s="41"/>
      <c r="B246" s="95">
        <f>'Analysis Groups'!H232</f>
        <v>0</v>
      </c>
      <c r="C246" s="100">
        <f>'Analysis Groups'!A232</f>
        <v>0</v>
      </c>
      <c r="D246" s="100">
        <f>'Analysis Groups'!C232</f>
        <v>0</v>
      </c>
      <c r="E246" s="42">
        <f>'Analysis Groups'!D232</f>
        <v>0</v>
      </c>
      <c r="F246" s="42">
        <f>'Analysis Groups'!E232</f>
        <v>0</v>
      </c>
      <c r="G246" s="3"/>
      <c r="H246" s="89"/>
      <c r="I246" s="89"/>
      <c r="J246" s="73" t="str">
        <f t="shared" si="6"/>
        <v>ESC_0_TOPMed_GEM__JSD</v>
      </c>
      <c r="K246" s="2" t="str">
        <f t="shared" si="7"/>
        <v>4.3.1_perform-GWIS_GEM.sh 'BGEN' /path/to/imputation/data/fileName NA  '\t' 'IID' '0' '0' '' 'ESC_0_TOPMed_GEM__JSD'</v>
      </c>
      <c r="L246" s="2"/>
      <c r="M246" s="90"/>
    </row>
    <row r="247" spans="1:13" x14ac:dyDescent="0.2">
      <c r="A247" s="41"/>
      <c r="B247" s="95">
        <f>'Analysis Groups'!H233</f>
        <v>0</v>
      </c>
      <c r="C247" s="100">
        <f>'Analysis Groups'!A233</f>
        <v>0</v>
      </c>
      <c r="D247" s="100">
        <f>'Analysis Groups'!C233</f>
        <v>0</v>
      </c>
      <c r="E247" s="42">
        <f>'Analysis Groups'!D233</f>
        <v>0</v>
      </c>
      <c r="F247" s="42">
        <f>'Analysis Groups'!E233</f>
        <v>0</v>
      </c>
      <c r="G247" s="3"/>
      <c r="H247" s="89"/>
      <c r="I247" s="89"/>
      <c r="J247" s="73" t="str">
        <f t="shared" si="6"/>
        <v>ESC_0_TOPMed_GEM__JSD</v>
      </c>
      <c r="K247" s="2" t="str">
        <f t="shared" si="7"/>
        <v>4.3.1_perform-GWIS_GEM.sh 'BGEN' /path/to/imputation/data/fileName NA  '\t' 'IID' '0' '0' '' 'ESC_0_TOPMed_GEM__JSD'</v>
      </c>
      <c r="L247" s="2"/>
      <c r="M247" s="90"/>
    </row>
    <row r="248" spans="1:13" x14ac:dyDescent="0.2">
      <c r="A248" s="41"/>
      <c r="B248" s="95">
        <f>'Analysis Groups'!H234</f>
        <v>0</v>
      </c>
      <c r="C248" s="100">
        <f>'Analysis Groups'!A234</f>
        <v>0</v>
      </c>
      <c r="D248" s="100">
        <f>'Analysis Groups'!C234</f>
        <v>0</v>
      </c>
      <c r="E248" s="42">
        <f>'Analysis Groups'!D234</f>
        <v>0</v>
      </c>
      <c r="F248" s="42">
        <f>'Analysis Groups'!E234</f>
        <v>0</v>
      </c>
      <c r="G248" s="3"/>
      <c r="H248" s="89"/>
      <c r="I248" s="89"/>
      <c r="J248" s="73" t="str">
        <f t="shared" si="6"/>
        <v>ESC_0_TOPMed_GEM__JSD</v>
      </c>
      <c r="K248" s="2" t="str">
        <f t="shared" si="7"/>
        <v>4.3.1_perform-GWIS_GEM.sh 'BGEN' /path/to/imputation/data/fileName NA  '\t' 'IID' '0' '0' '' 'ESC_0_TOPMed_GEM__JSD'</v>
      </c>
      <c r="L248" s="2"/>
      <c r="M248" s="90"/>
    </row>
    <row r="249" spans="1:13" x14ac:dyDescent="0.2">
      <c r="A249" s="41"/>
      <c r="B249" s="95">
        <f>'Analysis Groups'!H235</f>
        <v>0</v>
      </c>
      <c r="C249" s="100">
        <f>'Analysis Groups'!A235</f>
        <v>0</v>
      </c>
      <c r="D249" s="100">
        <f>'Analysis Groups'!C235</f>
        <v>0</v>
      </c>
      <c r="E249" s="42">
        <f>'Analysis Groups'!D235</f>
        <v>0</v>
      </c>
      <c r="F249" s="42">
        <f>'Analysis Groups'!E235</f>
        <v>0</v>
      </c>
      <c r="G249" s="3"/>
      <c r="H249" s="89"/>
      <c r="I249" s="89"/>
      <c r="J249" s="73" t="str">
        <f t="shared" si="6"/>
        <v>ESC_0_TOPMed_GEM__JSD</v>
      </c>
      <c r="K249" s="2" t="str">
        <f t="shared" si="7"/>
        <v>4.3.1_perform-GWIS_GEM.sh 'BGEN' /path/to/imputation/data/fileName NA  '\t' 'IID' '0' '0' '' 'ESC_0_TOPMed_GEM__JSD'</v>
      </c>
      <c r="L249" s="2"/>
      <c r="M249" s="90"/>
    </row>
    <row r="250" spans="1:13" x14ac:dyDescent="0.2">
      <c r="A250" s="41"/>
      <c r="B250" s="95">
        <f>'Analysis Groups'!H236</f>
        <v>0</v>
      </c>
      <c r="C250" s="100">
        <f>'Analysis Groups'!A236</f>
        <v>0</v>
      </c>
      <c r="D250" s="100">
        <f>'Analysis Groups'!C236</f>
        <v>0</v>
      </c>
      <c r="E250" s="42">
        <f>'Analysis Groups'!D236</f>
        <v>0</v>
      </c>
      <c r="F250" s="42">
        <f>'Analysis Groups'!E236</f>
        <v>0</v>
      </c>
      <c r="G250" s="3"/>
      <c r="H250" s="89"/>
      <c r="I250" s="89"/>
      <c r="J250" s="73" t="str">
        <f t="shared" si="6"/>
        <v>ESC_0_TOPMed_GEM__JSD</v>
      </c>
      <c r="K250" s="2" t="str">
        <f t="shared" si="7"/>
        <v>4.3.1_perform-GWIS_GEM.sh 'BGEN' /path/to/imputation/data/fileName NA  '\t' 'IID' '0' '0' '' 'ESC_0_TOPMed_GEM__JSD'</v>
      </c>
      <c r="L250" s="2"/>
      <c r="M250" s="90"/>
    </row>
    <row r="251" spans="1:13" x14ac:dyDescent="0.2">
      <c r="A251" s="41"/>
      <c r="B251" s="95">
        <f>'Analysis Groups'!H237</f>
        <v>0</v>
      </c>
      <c r="C251" s="100">
        <f>'Analysis Groups'!A237</f>
        <v>0</v>
      </c>
      <c r="D251" s="100">
        <f>'Analysis Groups'!C237</f>
        <v>0</v>
      </c>
      <c r="E251" s="42">
        <f>'Analysis Groups'!D237</f>
        <v>0</v>
      </c>
      <c r="F251" s="42">
        <f>'Analysis Groups'!E237</f>
        <v>0</v>
      </c>
      <c r="G251" s="3"/>
      <c r="H251" s="89"/>
      <c r="I251" s="89"/>
      <c r="J251" s="73" t="str">
        <f t="shared" si="6"/>
        <v>ESC_0_TOPMed_GEM__JSD</v>
      </c>
      <c r="K251" s="2" t="str">
        <f t="shared" si="7"/>
        <v>4.3.1_perform-GWIS_GEM.sh 'BGEN' /path/to/imputation/data/fileName NA  '\t' 'IID' '0' '0' '' 'ESC_0_TOPMed_GEM__JSD'</v>
      </c>
      <c r="L251" s="2"/>
      <c r="M251" s="90"/>
    </row>
    <row r="252" spans="1:13" x14ac:dyDescent="0.2">
      <c r="A252" s="41"/>
      <c r="B252" s="95">
        <f>'Analysis Groups'!H238</f>
        <v>0</v>
      </c>
      <c r="C252" s="100">
        <f>'Analysis Groups'!A238</f>
        <v>0</v>
      </c>
      <c r="D252" s="100">
        <f>'Analysis Groups'!C238</f>
        <v>0</v>
      </c>
      <c r="E252" s="42">
        <f>'Analysis Groups'!D238</f>
        <v>0</v>
      </c>
      <c r="F252" s="42">
        <f>'Analysis Groups'!E238</f>
        <v>0</v>
      </c>
      <c r="G252" s="3"/>
      <c r="H252" s="89"/>
      <c r="I252" s="89"/>
      <c r="J252" s="73" t="str">
        <f t="shared" si="6"/>
        <v>ESC_0_TOPMed_GEM__JSD</v>
      </c>
      <c r="K252" s="2" t="str">
        <f t="shared" si="7"/>
        <v>4.3.1_perform-GWIS_GEM.sh 'BGEN' /path/to/imputation/data/fileName NA  '\t' 'IID' '0' '0' '' 'ESC_0_TOPMed_GEM__JSD'</v>
      </c>
      <c r="L252" s="2"/>
      <c r="M252" s="90"/>
    </row>
    <row r="253" spans="1:13" x14ac:dyDescent="0.2">
      <c r="A253" s="41"/>
      <c r="B253" s="95">
        <f>'Analysis Groups'!H239</f>
        <v>0</v>
      </c>
      <c r="C253" s="100">
        <f>'Analysis Groups'!A239</f>
        <v>0</v>
      </c>
      <c r="D253" s="100">
        <f>'Analysis Groups'!C239</f>
        <v>0</v>
      </c>
      <c r="E253" s="42">
        <f>'Analysis Groups'!D239</f>
        <v>0</v>
      </c>
      <c r="F253" s="42">
        <f>'Analysis Groups'!E239</f>
        <v>0</v>
      </c>
      <c r="G253" s="3"/>
      <c r="H253" s="89"/>
      <c r="I253" s="89"/>
      <c r="J253" s="73" t="str">
        <f t="shared" si="6"/>
        <v>ESC_0_TOPMed_GEM__JSD</v>
      </c>
      <c r="K253" s="2" t="str">
        <f t="shared" si="7"/>
        <v>4.3.1_perform-GWIS_GEM.sh 'BGEN' /path/to/imputation/data/fileName NA  '\t' 'IID' '0' '0' '' 'ESC_0_TOPMed_GEM__JSD'</v>
      </c>
      <c r="L253" s="2"/>
      <c r="M253" s="90"/>
    </row>
    <row r="254" spans="1:13" x14ac:dyDescent="0.2">
      <c r="A254" s="41"/>
      <c r="B254" s="95">
        <f>'Analysis Groups'!H240</f>
        <v>0</v>
      </c>
      <c r="C254" s="100">
        <f>'Analysis Groups'!A240</f>
        <v>0</v>
      </c>
      <c r="D254" s="100">
        <f>'Analysis Groups'!C240</f>
        <v>0</v>
      </c>
      <c r="E254" s="42">
        <f>'Analysis Groups'!D240</f>
        <v>0</v>
      </c>
      <c r="F254" s="42">
        <f>'Analysis Groups'!E240</f>
        <v>0</v>
      </c>
      <c r="G254" s="3"/>
      <c r="H254" s="89"/>
      <c r="I254" s="89"/>
      <c r="J254" s="73" t="str">
        <f t="shared" si="6"/>
        <v>ESC_0_TOPMed_GEM__JSD</v>
      </c>
      <c r="K254" s="2" t="str">
        <f t="shared" si="7"/>
        <v>4.3.1_perform-GWIS_GEM.sh 'BGEN' /path/to/imputation/data/fileName NA  '\t' 'IID' '0' '0' '' 'ESC_0_TOPMed_GEM__JSD'</v>
      </c>
      <c r="L254" s="2"/>
      <c r="M254" s="90"/>
    </row>
    <row r="255" spans="1:13" x14ac:dyDescent="0.2">
      <c r="A255" s="41"/>
      <c r="B255" s="95">
        <f>'Analysis Groups'!H241</f>
        <v>0</v>
      </c>
      <c r="C255" s="100">
        <f>'Analysis Groups'!A241</f>
        <v>0</v>
      </c>
      <c r="D255" s="100">
        <f>'Analysis Groups'!C241</f>
        <v>0</v>
      </c>
      <c r="E255" s="42">
        <f>'Analysis Groups'!D241</f>
        <v>0</v>
      </c>
      <c r="F255" s="42">
        <f>'Analysis Groups'!E241</f>
        <v>0</v>
      </c>
      <c r="G255" s="3"/>
      <c r="H255" s="89"/>
      <c r="I255" s="89"/>
      <c r="J255" s="73" t="str">
        <f t="shared" si="6"/>
        <v>ESC_0_TOPMed_GEM__JSD</v>
      </c>
      <c r="K255" s="2" t="str">
        <f t="shared" si="7"/>
        <v>4.3.1_perform-GWIS_GEM.sh 'BGEN' /path/to/imputation/data/fileName NA  '\t' 'IID' '0' '0' '' 'ESC_0_TOPMed_GEM__JSD'</v>
      </c>
      <c r="L255" s="2"/>
      <c r="M255" s="90"/>
    </row>
    <row r="256" spans="1:13" x14ac:dyDescent="0.2">
      <c r="A256" s="41"/>
      <c r="B256" s="95">
        <f>'Analysis Groups'!H242</f>
        <v>0</v>
      </c>
      <c r="C256" s="100">
        <f>'Analysis Groups'!A242</f>
        <v>0</v>
      </c>
      <c r="D256" s="100">
        <f>'Analysis Groups'!C242</f>
        <v>0</v>
      </c>
      <c r="E256" s="42">
        <f>'Analysis Groups'!D242</f>
        <v>0</v>
      </c>
      <c r="F256" s="42">
        <f>'Analysis Groups'!E242</f>
        <v>0</v>
      </c>
      <c r="G256" s="3"/>
      <c r="H256" s="89"/>
      <c r="I256" s="89"/>
      <c r="J256" s="73" t="str">
        <f t="shared" si="6"/>
        <v>ESC_0_TOPMed_GEM__JSD</v>
      </c>
      <c r="K256" s="2" t="str">
        <f t="shared" si="7"/>
        <v>4.3.1_perform-GWIS_GEM.sh 'BGEN' /path/to/imputation/data/fileName NA  '\t' 'IID' '0' '0' '' 'ESC_0_TOPMed_GEM__JSD'</v>
      </c>
      <c r="L256" s="2"/>
      <c r="M256" s="90"/>
    </row>
    <row r="257" spans="1:13" x14ac:dyDescent="0.2">
      <c r="A257" s="41"/>
      <c r="B257" s="95">
        <f>'Analysis Groups'!H243</f>
        <v>0</v>
      </c>
      <c r="C257" s="100">
        <f>'Analysis Groups'!A243</f>
        <v>0</v>
      </c>
      <c r="D257" s="100">
        <f>'Analysis Groups'!C243</f>
        <v>0</v>
      </c>
      <c r="E257" s="42">
        <f>'Analysis Groups'!D243</f>
        <v>0</v>
      </c>
      <c r="F257" s="42">
        <f>'Analysis Groups'!E243</f>
        <v>0</v>
      </c>
      <c r="G257" s="3"/>
      <c r="H257" s="89"/>
      <c r="I257" s="89"/>
      <c r="J257" s="73" t="str">
        <f t="shared" si="6"/>
        <v>ESC_0_TOPMed_GEM__JSD</v>
      </c>
      <c r="K257" s="2" t="str">
        <f t="shared" si="7"/>
        <v>4.3.1_perform-GWIS_GEM.sh 'BGEN' /path/to/imputation/data/fileName NA  '\t' 'IID' '0' '0' '' 'ESC_0_TOPMed_GEM__JSD'</v>
      </c>
      <c r="L257" s="2"/>
      <c r="M257" s="90"/>
    </row>
    <row r="258" spans="1:13" x14ac:dyDescent="0.2">
      <c r="A258" s="41"/>
      <c r="B258" s="95">
        <f>'Analysis Groups'!H244</f>
        <v>0</v>
      </c>
      <c r="C258" s="100">
        <f>'Analysis Groups'!A244</f>
        <v>0</v>
      </c>
      <c r="D258" s="100">
        <f>'Analysis Groups'!C244</f>
        <v>0</v>
      </c>
      <c r="E258" s="42">
        <f>'Analysis Groups'!D244</f>
        <v>0</v>
      </c>
      <c r="F258" s="42">
        <f>'Analysis Groups'!E244</f>
        <v>0</v>
      </c>
      <c r="G258" s="3"/>
      <c r="H258" s="89"/>
      <c r="I258" s="89"/>
      <c r="J258" s="73" t="str">
        <f t="shared" si="6"/>
        <v>ESC_0_TOPMed_GEM__JSD</v>
      </c>
      <c r="K258" s="2" t="str">
        <f t="shared" si="7"/>
        <v>4.3.1_perform-GWIS_GEM.sh 'BGEN' /path/to/imputation/data/fileName NA  '\t' 'IID' '0' '0' '' 'ESC_0_TOPMed_GEM__JSD'</v>
      </c>
      <c r="L258" s="2"/>
      <c r="M258" s="90"/>
    </row>
    <row r="259" spans="1:13" x14ac:dyDescent="0.2">
      <c r="A259" s="41"/>
      <c r="B259" s="95">
        <f>'Analysis Groups'!H245</f>
        <v>0</v>
      </c>
      <c r="C259" s="100">
        <f>'Analysis Groups'!A245</f>
        <v>0</v>
      </c>
      <c r="D259" s="100">
        <f>'Analysis Groups'!C245</f>
        <v>0</v>
      </c>
      <c r="E259" s="42">
        <f>'Analysis Groups'!D245</f>
        <v>0</v>
      </c>
      <c r="F259" s="42">
        <f>'Analysis Groups'!E245</f>
        <v>0</v>
      </c>
      <c r="G259" s="3"/>
      <c r="H259" s="89"/>
      <c r="I259" s="89"/>
      <c r="J259" s="73" t="str">
        <f t="shared" si="6"/>
        <v>ESC_0_TOPMed_GEM__JSD</v>
      </c>
      <c r="K259" s="2" t="str">
        <f t="shared" si="7"/>
        <v>4.3.1_perform-GWIS_GEM.sh 'BGEN' /path/to/imputation/data/fileName NA  '\t' 'IID' '0' '0' '' 'ESC_0_TOPMed_GEM__JSD'</v>
      </c>
      <c r="L259" s="2"/>
      <c r="M259" s="90"/>
    </row>
    <row r="260" spans="1:13" x14ac:dyDescent="0.2">
      <c r="A260" s="41"/>
      <c r="B260" s="95">
        <f>'Analysis Groups'!H246</f>
        <v>0</v>
      </c>
      <c r="C260" s="100">
        <f>'Analysis Groups'!A246</f>
        <v>0</v>
      </c>
      <c r="D260" s="100">
        <f>'Analysis Groups'!C246</f>
        <v>0</v>
      </c>
      <c r="E260" s="42">
        <f>'Analysis Groups'!D246</f>
        <v>0</v>
      </c>
      <c r="F260" s="42">
        <f>'Analysis Groups'!E246</f>
        <v>0</v>
      </c>
      <c r="G260" s="3"/>
      <c r="H260" s="89"/>
      <c r="I260" s="89"/>
      <c r="J260" s="73" t="str">
        <f t="shared" si="6"/>
        <v>ESC_0_TOPMed_GEM__JSD</v>
      </c>
      <c r="K260" s="2" t="str">
        <f t="shared" si="7"/>
        <v>4.3.1_perform-GWIS_GEM.sh 'BGEN' /path/to/imputation/data/fileName NA  '\t' 'IID' '0' '0' '' 'ESC_0_TOPMed_GEM__JSD'</v>
      </c>
      <c r="L260" s="2"/>
      <c r="M260" s="90"/>
    </row>
    <row r="261" spans="1:13" x14ac:dyDescent="0.2">
      <c r="A261" s="41"/>
      <c r="B261" s="95">
        <f>'Analysis Groups'!H247</f>
        <v>0</v>
      </c>
      <c r="C261" s="100">
        <f>'Analysis Groups'!A247</f>
        <v>0</v>
      </c>
      <c r="D261" s="100">
        <f>'Analysis Groups'!C247</f>
        <v>0</v>
      </c>
      <c r="E261" s="42">
        <f>'Analysis Groups'!D247</f>
        <v>0</v>
      </c>
      <c r="F261" s="42">
        <f>'Analysis Groups'!E247</f>
        <v>0</v>
      </c>
      <c r="G261" s="3"/>
      <c r="H261" s="89"/>
      <c r="I261" s="89"/>
      <c r="J261" s="73" t="str">
        <f t="shared" si="6"/>
        <v>ESC_0_TOPMed_GEM__JSD</v>
      </c>
      <c r="K261" s="2" t="str">
        <f t="shared" si="7"/>
        <v>4.3.1_perform-GWIS_GEM.sh 'BGEN' /path/to/imputation/data/fileName NA  '\t' 'IID' '0' '0' '' 'ESC_0_TOPMed_GEM__JSD'</v>
      </c>
      <c r="L261" s="2"/>
      <c r="M261" s="90"/>
    </row>
    <row r="262" spans="1:13" x14ac:dyDescent="0.2">
      <c r="A262" s="41"/>
      <c r="B262" s="95">
        <f>'Analysis Groups'!H248</f>
        <v>0</v>
      </c>
      <c r="C262" s="100">
        <f>'Analysis Groups'!A248</f>
        <v>0</v>
      </c>
      <c r="D262" s="100">
        <f>'Analysis Groups'!C248</f>
        <v>0</v>
      </c>
      <c r="E262" s="42">
        <f>'Analysis Groups'!D248</f>
        <v>0</v>
      </c>
      <c r="F262" s="42">
        <f>'Analysis Groups'!E248</f>
        <v>0</v>
      </c>
      <c r="G262" s="3"/>
      <c r="H262" s="89"/>
      <c r="I262" s="89"/>
      <c r="J262" s="73" t="str">
        <f t="shared" si="6"/>
        <v>ESC_0_TOPMed_GEM__JSD</v>
      </c>
      <c r="K262" s="2" t="str">
        <f t="shared" si="7"/>
        <v>4.3.1_perform-GWIS_GEM.sh 'BGEN' /path/to/imputation/data/fileName NA  '\t' 'IID' '0' '0' '' 'ESC_0_TOPMed_GEM__JSD'</v>
      </c>
      <c r="L262" s="2"/>
      <c r="M262" s="90"/>
    </row>
    <row r="263" spans="1:13" x14ac:dyDescent="0.2">
      <c r="A263" s="41"/>
      <c r="B263" s="95">
        <f>'Analysis Groups'!H249</f>
        <v>0</v>
      </c>
      <c r="C263" s="100">
        <f>'Analysis Groups'!A249</f>
        <v>0</v>
      </c>
      <c r="D263" s="100">
        <f>'Analysis Groups'!C249</f>
        <v>0</v>
      </c>
      <c r="E263" s="42">
        <f>'Analysis Groups'!D249</f>
        <v>0</v>
      </c>
      <c r="F263" s="42">
        <f>'Analysis Groups'!E249</f>
        <v>0</v>
      </c>
      <c r="G263" s="3"/>
      <c r="H263" s="89"/>
      <c r="I263" s="89"/>
      <c r="J263" s="73" t="str">
        <f t="shared" si="6"/>
        <v>ESC_0_TOPMed_GEM__JSD</v>
      </c>
      <c r="K263" s="2" t="str">
        <f t="shared" si="7"/>
        <v>4.3.1_perform-GWIS_GEM.sh 'BGEN' /path/to/imputation/data/fileName NA  '\t' 'IID' '0' '0' '' 'ESC_0_TOPMed_GEM__JSD'</v>
      </c>
      <c r="L263" s="2"/>
      <c r="M263" s="90"/>
    </row>
    <row r="264" spans="1:13" x14ac:dyDescent="0.2">
      <c r="A264" s="41"/>
      <c r="B264" s="95">
        <f>'Analysis Groups'!H250</f>
        <v>0</v>
      </c>
      <c r="C264" s="100">
        <f>'Analysis Groups'!A250</f>
        <v>0</v>
      </c>
      <c r="D264" s="100">
        <f>'Analysis Groups'!C250</f>
        <v>0</v>
      </c>
      <c r="E264" s="42">
        <f>'Analysis Groups'!D250</f>
        <v>0</v>
      </c>
      <c r="F264" s="42">
        <f>'Analysis Groups'!E250</f>
        <v>0</v>
      </c>
      <c r="G264" s="3"/>
      <c r="H264" s="89"/>
      <c r="I264" s="89"/>
      <c r="J264" s="73" t="str">
        <f t="shared" si="6"/>
        <v>ESC_0_TOPMed_GEM__JSD</v>
      </c>
      <c r="K264" s="2" t="str">
        <f t="shared" si="7"/>
        <v>4.3.1_perform-GWIS_GEM.sh 'BGEN' /path/to/imputation/data/fileName NA  '\t' 'IID' '0' '0' '' 'ESC_0_TOPMed_GEM__JSD'</v>
      </c>
      <c r="L264" s="2"/>
      <c r="M264" s="90"/>
    </row>
    <row r="265" spans="1:13" x14ac:dyDescent="0.2">
      <c r="A265" s="41"/>
      <c r="B265" s="95">
        <f>'Analysis Groups'!H251</f>
        <v>0</v>
      </c>
      <c r="C265" s="100">
        <f>'Analysis Groups'!A251</f>
        <v>0</v>
      </c>
      <c r="D265" s="100">
        <f>'Analysis Groups'!C251</f>
        <v>0</v>
      </c>
      <c r="E265" s="42">
        <f>'Analysis Groups'!D251</f>
        <v>0</v>
      </c>
      <c r="F265" s="42">
        <f>'Analysis Groups'!E251</f>
        <v>0</v>
      </c>
      <c r="G265" s="3"/>
      <c r="H265" s="89"/>
      <c r="I265" s="89"/>
      <c r="J265" s="73" t="str">
        <f t="shared" si="6"/>
        <v>ESC_0_TOPMed_GEM__JSD</v>
      </c>
      <c r="K265" s="2" t="str">
        <f t="shared" si="7"/>
        <v>4.3.1_perform-GWIS_GEM.sh 'BGEN' /path/to/imputation/data/fileName NA  '\t' 'IID' '0' '0' '' 'ESC_0_TOPMed_GEM__JSD'</v>
      </c>
      <c r="L265" s="2"/>
      <c r="M265" s="90"/>
    </row>
    <row r="266" spans="1:13" x14ac:dyDescent="0.2">
      <c r="A266" s="41"/>
      <c r="B266" s="95">
        <f>'Analysis Groups'!H252</f>
        <v>0</v>
      </c>
      <c r="C266" s="100">
        <f>'Analysis Groups'!A252</f>
        <v>0</v>
      </c>
      <c r="D266" s="100">
        <f>'Analysis Groups'!C252</f>
        <v>0</v>
      </c>
      <c r="E266" s="42">
        <f>'Analysis Groups'!D252</f>
        <v>0</v>
      </c>
      <c r="F266" s="42">
        <f>'Analysis Groups'!E252</f>
        <v>0</v>
      </c>
      <c r="G266" s="3"/>
      <c r="H266" s="89"/>
      <c r="I266" s="89"/>
      <c r="J266" s="73" t="str">
        <f t="shared" si="6"/>
        <v>ESC_0_TOPMed_GEM__JSD</v>
      </c>
      <c r="K266" s="2" t="str">
        <f t="shared" si="7"/>
        <v>4.3.1_perform-GWIS_GEM.sh 'BGEN' /path/to/imputation/data/fileName NA  '\t' 'IID' '0' '0' '' 'ESC_0_TOPMed_GEM__JSD'</v>
      </c>
      <c r="L266" s="2"/>
      <c r="M266" s="90"/>
    </row>
    <row r="267" spans="1:13" x14ac:dyDescent="0.2">
      <c r="A267" s="41"/>
      <c r="B267" s="95">
        <f>'Analysis Groups'!H253</f>
        <v>0</v>
      </c>
      <c r="C267" s="100">
        <f>'Analysis Groups'!A253</f>
        <v>0</v>
      </c>
      <c r="D267" s="100">
        <f>'Analysis Groups'!C253</f>
        <v>0</v>
      </c>
      <c r="E267" s="42">
        <f>'Analysis Groups'!D253</f>
        <v>0</v>
      </c>
      <c r="F267" s="42">
        <f>'Analysis Groups'!E253</f>
        <v>0</v>
      </c>
      <c r="G267" s="3"/>
      <c r="H267" s="89"/>
      <c r="I267" s="89"/>
      <c r="J267" s="73" t="str">
        <f t="shared" si="6"/>
        <v>ESC_0_TOPMed_GEM__JSD</v>
      </c>
      <c r="K267" s="2" t="str">
        <f t="shared" si="7"/>
        <v>4.3.1_perform-GWIS_GEM.sh 'BGEN' /path/to/imputation/data/fileName NA  '\t' 'IID' '0' '0' '' 'ESC_0_TOPMed_GEM__JSD'</v>
      </c>
      <c r="L267" s="2"/>
      <c r="M267" s="90"/>
    </row>
    <row r="268" spans="1:13" x14ac:dyDescent="0.2">
      <c r="A268" s="41"/>
      <c r="B268" s="95">
        <f>'Analysis Groups'!H254</f>
        <v>0</v>
      </c>
      <c r="C268" s="100">
        <f>'Analysis Groups'!A254</f>
        <v>0</v>
      </c>
      <c r="D268" s="100">
        <f>'Analysis Groups'!C254</f>
        <v>0</v>
      </c>
      <c r="E268" s="42">
        <f>'Analysis Groups'!D254</f>
        <v>0</v>
      </c>
      <c r="F268" s="42">
        <f>'Analysis Groups'!E254</f>
        <v>0</v>
      </c>
      <c r="G268" s="3"/>
      <c r="H268" s="89"/>
      <c r="I268" s="89"/>
      <c r="J268" s="73" t="str">
        <f t="shared" si="6"/>
        <v>ESC_0_TOPMed_GEM__JSD</v>
      </c>
      <c r="K268" s="2" t="str">
        <f t="shared" si="7"/>
        <v>4.3.1_perform-GWIS_GEM.sh 'BGEN' /path/to/imputation/data/fileName NA  '\t' 'IID' '0' '0' '' 'ESC_0_TOPMed_GEM__JSD'</v>
      </c>
      <c r="L268" s="2"/>
      <c r="M268" s="90"/>
    </row>
    <row r="269" spans="1:13" x14ac:dyDescent="0.2">
      <c r="A269" s="41"/>
      <c r="B269" s="95">
        <f>'Analysis Groups'!H255</f>
        <v>0</v>
      </c>
      <c r="C269" s="100">
        <f>'Analysis Groups'!A255</f>
        <v>0</v>
      </c>
      <c r="D269" s="100">
        <f>'Analysis Groups'!C255</f>
        <v>0</v>
      </c>
      <c r="E269" s="42">
        <f>'Analysis Groups'!D255</f>
        <v>0</v>
      </c>
      <c r="F269" s="42">
        <f>'Analysis Groups'!E255</f>
        <v>0</v>
      </c>
      <c r="G269" s="3"/>
      <c r="H269" s="89"/>
      <c r="I269" s="89"/>
      <c r="J269" s="73" t="str">
        <f t="shared" si="6"/>
        <v>ESC_0_TOPMed_GEM__JSD</v>
      </c>
      <c r="K269" s="2" t="str">
        <f t="shared" si="7"/>
        <v>4.3.1_perform-GWIS_GEM.sh 'BGEN' /path/to/imputation/data/fileName NA  '\t' 'IID' '0' '0' '' 'ESC_0_TOPMed_GEM__JSD'</v>
      </c>
      <c r="L269" s="2"/>
      <c r="M269" s="90"/>
    </row>
    <row r="270" spans="1:13" x14ac:dyDescent="0.2">
      <c r="A270" s="41"/>
      <c r="B270" s="95">
        <f>'Analysis Groups'!H256</f>
        <v>0</v>
      </c>
      <c r="C270" s="100">
        <f>'Analysis Groups'!A256</f>
        <v>0</v>
      </c>
      <c r="D270" s="100">
        <f>'Analysis Groups'!C256</f>
        <v>0</v>
      </c>
      <c r="E270" s="42">
        <f>'Analysis Groups'!D256</f>
        <v>0</v>
      </c>
      <c r="F270" s="42">
        <f>'Analysis Groups'!E256</f>
        <v>0</v>
      </c>
      <c r="G270" s="3"/>
      <c r="H270" s="89"/>
      <c r="I270" s="89"/>
      <c r="J270" s="73" t="str">
        <f t="shared" si="6"/>
        <v>ESC_0_TOPMed_GEM__JSD</v>
      </c>
      <c r="K270" s="2" t="str">
        <f t="shared" si="7"/>
        <v>4.3.1_perform-GWIS_GEM.sh 'BGEN' /path/to/imputation/data/fileName NA  '\t' 'IID' '0' '0' '' 'ESC_0_TOPMed_GEM__JSD'</v>
      </c>
      <c r="L270" s="2"/>
      <c r="M270" s="90"/>
    </row>
    <row r="271" spans="1:13" x14ac:dyDescent="0.2">
      <c r="A271" s="41"/>
      <c r="B271" s="95">
        <f>'Analysis Groups'!H257</f>
        <v>0</v>
      </c>
      <c r="C271" s="100">
        <f>'Analysis Groups'!A257</f>
        <v>0</v>
      </c>
      <c r="D271" s="100">
        <f>'Analysis Groups'!C257</f>
        <v>0</v>
      </c>
      <c r="E271" s="42">
        <f>'Analysis Groups'!D257</f>
        <v>0</v>
      </c>
      <c r="F271" s="42">
        <f>'Analysis Groups'!E257</f>
        <v>0</v>
      </c>
      <c r="G271" s="3"/>
      <c r="H271" s="89"/>
      <c r="I271" s="89"/>
      <c r="J271" s="73" t="str">
        <f t="shared" si="6"/>
        <v>ESC_0_TOPMed_GEM__JSD</v>
      </c>
      <c r="K271" s="2" t="str">
        <f t="shared" si="7"/>
        <v>4.3.1_perform-GWIS_GEM.sh 'BGEN' /path/to/imputation/data/fileName NA  '\t' 'IID' '0' '0' '' 'ESC_0_TOPMed_GEM__JSD'</v>
      </c>
      <c r="L271" s="2"/>
      <c r="M271" s="90"/>
    </row>
    <row r="272" spans="1:13" x14ac:dyDescent="0.2">
      <c r="A272" s="41"/>
      <c r="B272" s="95">
        <f>'Analysis Groups'!H258</f>
        <v>0</v>
      </c>
      <c r="C272" s="100">
        <f>'Analysis Groups'!A258</f>
        <v>0</v>
      </c>
      <c r="D272" s="100">
        <f>'Analysis Groups'!C258</f>
        <v>0</v>
      </c>
      <c r="E272" s="42">
        <f>'Analysis Groups'!D258</f>
        <v>0</v>
      </c>
      <c r="F272" s="42">
        <f>'Analysis Groups'!E258</f>
        <v>0</v>
      </c>
      <c r="G272" s="3"/>
      <c r="H272" s="89"/>
      <c r="I272" s="89"/>
      <c r="J272" s="73" t="str">
        <f t="shared" si="6"/>
        <v>ESC_0_TOPMed_GEM__JSD</v>
      </c>
      <c r="K272" s="2" t="str">
        <f t="shared" si="7"/>
        <v>4.3.1_perform-GWIS_GEM.sh 'BGEN' /path/to/imputation/data/fileName NA  '\t' 'IID' '0' '0' '' 'ESC_0_TOPMed_GEM__JSD'</v>
      </c>
      <c r="L272" s="2"/>
      <c r="M272" s="90"/>
    </row>
    <row r="273" spans="1:13" x14ac:dyDescent="0.2">
      <c r="A273" s="41"/>
      <c r="B273" s="95">
        <f>'Analysis Groups'!H259</f>
        <v>0</v>
      </c>
      <c r="C273" s="100">
        <f>'Analysis Groups'!A259</f>
        <v>0</v>
      </c>
      <c r="D273" s="100">
        <f>'Analysis Groups'!C259</f>
        <v>0</v>
      </c>
      <c r="E273" s="42">
        <f>'Analysis Groups'!D259</f>
        <v>0</v>
      </c>
      <c r="F273" s="42">
        <f>'Analysis Groups'!E259</f>
        <v>0</v>
      </c>
      <c r="G273" s="3"/>
      <c r="H273" s="89"/>
      <c r="I273" s="89"/>
      <c r="J273" s="73" t="str">
        <f t="shared" si="6"/>
        <v>ESC_0_TOPMed_GEM__JSD</v>
      </c>
      <c r="K273" s="2" t="str">
        <f t="shared" si="7"/>
        <v>4.3.1_perform-GWIS_GEM.sh 'BGEN' /path/to/imputation/data/fileName NA  '\t' 'IID' '0' '0' '' 'ESC_0_TOPMed_GEM__JSD'</v>
      </c>
      <c r="L273" s="2"/>
      <c r="M273" s="90"/>
    </row>
    <row r="274" spans="1:13" x14ac:dyDescent="0.2">
      <c r="A274" s="41"/>
      <c r="B274" s="95">
        <f>'Analysis Groups'!H260</f>
        <v>0</v>
      </c>
      <c r="C274" s="100">
        <f>'Analysis Groups'!A260</f>
        <v>0</v>
      </c>
      <c r="D274" s="100">
        <f>'Analysis Groups'!C260</f>
        <v>0</v>
      </c>
      <c r="E274" s="42">
        <f>'Analysis Groups'!D260</f>
        <v>0</v>
      </c>
      <c r="F274" s="42">
        <f>'Analysis Groups'!E260</f>
        <v>0</v>
      </c>
      <c r="G274" s="3"/>
      <c r="H274" s="89"/>
      <c r="I274" s="89"/>
      <c r="J274" s="73" t="str">
        <f t="shared" si="6"/>
        <v>ESC_0_TOPMed_GEM__JSD</v>
      </c>
      <c r="K274" s="2" t="str">
        <f t="shared" si="7"/>
        <v>4.3.1_perform-GWIS_GEM.sh 'BGEN' /path/to/imputation/data/fileName NA  '\t' 'IID' '0' '0' '' 'ESC_0_TOPMed_GEM__JSD'</v>
      </c>
      <c r="L274" s="2"/>
      <c r="M274" s="90"/>
    </row>
    <row r="275" spans="1:13" x14ac:dyDescent="0.2">
      <c r="A275" s="41"/>
      <c r="B275" s="95">
        <f>'Analysis Groups'!H261</f>
        <v>0</v>
      </c>
      <c r="C275" s="100">
        <f>'Analysis Groups'!A261</f>
        <v>0</v>
      </c>
      <c r="D275" s="100">
        <f>'Analysis Groups'!C261</f>
        <v>0</v>
      </c>
      <c r="E275" s="42">
        <f>'Analysis Groups'!D261</f>
        <v>0</v>
      </c>
      <c r="F275" s="42">
        <f>'Analysis Groups'!E261</f>
        <v>0</v>
      </c>
      <c r="G275" s="3"/>
      <c r="H275" s="89"/>
      <c r="I275" s="89"/>
      <c r="J275" s="73" t="str">
        <f t="shared" si="6"/>
        <v>ESC_0_TOPMed_GEM__JSD</v>
      </c>
      <c r="K275" s="2" t="str">
        <f t="shared" si="7"/>
        <v>4.3.1_perform-GWIS_GEM.sh 'BGEN' /path/to/imputation/data/fileName NA  '\t' 'IID' '0' '0' '' 'ESC_0_TOPMed_GEM__JSD'</v>
      </c>
      <c r="L275" s="2"/>
      <c r="M275" s="90"/>
    </row>
    <row r="276" spans="1:13" x14ac:dyDescent="0.2">
      <c r="A276" s="41"/>
      <c r="B276" s="95">
        <f>'Analysis Groups'!H262</f>
        <v>0</v>
      </c>
      <c r="C276" s="100">
        <f>'Analysis Groups'!A262</f>
        <v>0</v>
      </c>
      <c r="D276" s="100">
        <f>'Analysis Groups'!C262</f>
        <v>0</v>
      </c>
      <c r="E276" s="42">
        <f>'Analysis Groups'!D262</f>
        <v>0</v>
      </c>
      <c r="F276" s="42">
        <f>'Analysis Groups'!E262</f>
        <v>0</v>
      </c>
      <c r="G276" s="3"/>
      <c r="H276" s="89"/>
      <c r="I276" s="89"/>
      <c r="J276" s="73" t="str">
        <f t="shared" si="6"/>
        <v>ESC_0_TOPMed_GEM__JSD</v>
      </c>
      <c r="K276" s="2" t="str">
        <f t="shared" si="7"/>
        <v>4.3.1_perform-GWIS_GEM.sh 'BGEN' /path/to/imputation/data/fileName NA  '\t' 'IID' '0' '0' '' 'ESC_0_TOPMed_GEM__JSD'</v>
      </c>
      <c r="L276" s="2"/>
      <c r="M276" s="90"/>
    </row>
    <row r="277" spans="1:13" x14ac:dyDescent="0.2">
      <c r="A277" s="41"/>
      <c r="B277" s="95">
        <f>'Analysis Groups'!H263</f>
        <v>0</v>
      </c>
      <c r="C277" s="100">
        <f>'Analysis Groups'!A263</f>
        <v>0</v>
      </c>
      <c r="D277" s="100">
        <f>'Analysis Groups'!C263</f>
        <v>0</v>
      </c>
      <c r="E277" s="42">
        <f>'Analysis Groups'!D263</f>
        <v>0</v>
      </c>
      <c r="F277" s="42">
        <f>'Analysis Groups'!E263</f>
        <v>0</v>
      </c>
      <c r="G277" s="3"/>
      <c r="H277" s="89"/>
      <c r="I277" s="89"/>
      <c r="J277" s="73" t="str">
        <f t="shared" si="6"/>
        <v>ESC_0_TOPMed_GEM__JSD</v>
      </c>
      <c r="K277" s="2" t="str">
        <f t="shared" si="7"/>
        <v>4.3.1_perform-GWIS_GEM.sh 'BGEN' /path/to/imputation/data/fileName NA  '\t' 'IID' '0' '0' '' 'ESC_0_TOPMed_GEM__JSD'</v>
      </c>
      <c r="L277" s="2"/>
      <c r="M277" s="90"/>
    </row>
    <row r="278" spans="1:13" x14ac:dyDescent="0.2">
      <c r="A278" s="41"/>
      <c r="B278" s="95">
        <f>'Analysis Groups'!H264</f>
        <v>0</v>
      </c>
      <c r="C278" s="100">
        <f>'Analysis Groups'!A264</f>
        <v>0</v>
      </c>
      <c r="D278" s="100">
        <f>'Analysis Groups'!C264</f>
        <v>0</v>
      </c>
      <c r="E278" s="42">
        <f>'Analysis Groups'!D264</f>
        <v>0</v>
      </c>
      <c r="F278" s="42">
        <f>'Analysis Groups'!E264</f>
        <v>0</v>
      </c>
      <c r="G278" s="3"/>
      <c r="H278" s="89"/>
      <c r="I278" s="89"/>
      <c r="J278" s="73" t="str">
        <f t="shared" ref="J278:J341" si="8">$B$10&amp;"_"&amp;B278&amp;"_"&amp;B$14&amp;"_"&amp;B$17&amp;"_"&amp;I278&amp;"_"&amp;B$18</f>
        <v>ESC_0_TOPMed_GEM__JSD</v>
      </c>
      <c r="K278" s="2" t="str">
        <f t="shared" ref="K278:K341" si="9">"4.3.1_perform-GWIS_GEM.sh '"&amp;B$13&amp;"' " &amp;B$11&amp;" "&amp;B$12&amp;" "&amp;G278&amp;" '"&amp;B$15&amp;"' '"&amp;B$16&amp;"' '"&amp;C278&amp;"' '"&amp;D278&amp;"' '"&amp;H278&amp;"' '"&amp;J278&amp;"'"</f>
        <v>4.3.1_perform-GWIS_GEM.sh 'BGEN' /path/to/imputation/data/fileName NA  '\t' 'IID' '0' '0' '' 'ESC_0_TOPMed_GEM__JSD'</v>
      </c>
      <c r="L278" s="2"/>
      <c r="M278" s="90"/>
    </row>
    <row r="279" spans="1:13" x14ac:dyDescent="0.2">
      <c r="A279" s="41"/>
      <c r="B279" s="95">
        <f>'Analysis Groups'!H265</f>
        <v>0</v>
      </c>
      <c r="C279" s="100">
        <f>'Analysis Groups'!A265</f>
        <v>0</v>
      </c>
      <c r="D279" s="100">
        <f>'Analysis Groups'!C265</f>
        <v>0</v>
      </c>
      <c r="E279" s="42">
        <f>'Analysis Groups'!D265</f>
        <v>0</v>
      </c>
      <c r="F279" s="42">
        <f>'Analysis Groups'!E265</f>
        <v>0</v>
      </c>
      <c r="G279" s="3"/>
      <c r="H279" s="89"/>
      <c r="I279" s="89"/>
      <c r="J279" s="73" t="str">
        <f t="shared" si="8"/>
        <v>ESC_0_TOPMed_GEM__JSD</v>
      </c>
      <c r="K279" s="2" t="str">
        <f t="shared" si="9"/>
        <v>4.3.1_perform-GWIS_GEM.sh 'BGEN' /path/to/imputation/data/fileName NA  '\t' 'IID' '0' '0' '' 'ESC_0_TOPMed_GEM__JSD'</v>
      </c>
      <c r="L279" s="2"/>
      <c r="M279" s="90"/>
    </row>
    <row r="280" spans="1:13" x14ac:dyDescent="0.2">
      <c r="A280" s="41"/>
      <c r="B280" s="95">
        <f>'Analysis Groups'!H266</f>
        <v>0</v>
      </c>
      <c r="C280" s="100">
        <f>'Analysis Groups'!A266</f>
        <v>0</v>
      </c>
      <c r="D280" s="100">
        <f>'Analysis Groups'!C266</f>
        <v>0</v>
      </c>
      <c r="E280" s="42">
        <f>'Analysis Groups'!D266</f>
        <v>0</v>
      </c>
      <c r="F280" s="42">
        <f>'Analysis Groups'!E266</f>
        <v>0</v>
      </c>
      <c r="G280" s="3"/>
      <c r="H280" s="89"/>
      <c r="I280" s="89"/>
      <c r="J280" s="73" t="str">
        <f t="shared" si="8"/>
        <v>ESC_0_TOPMed_GEM__JSD</v>
      </c>
      <c r="K280" s="2" t="str">
        <f t="shared" si="9"/>
        <v>4.3.1_perform-GWIS_GEM.sh 'BGEN' /path/to/imputation/data/fileName NA  '\t' 'IID' '0' '0' '' 'ESC_0_TOPMed_GEM__JSD'</v>
      </c>
      <c r="L280" s="2"/>
      <c r="M280" s="90"/>
    </row>
    <row r="281" spans="1:13" x14ac:dyDescent="0.2">
      <c r="A281" s="41"/>
      <c r="B281" s="95">
        <f>'Analysis Groups'!H267</f>
        <v>0</v>
      </c>
      <c r="C281" s="100">
        <f>'Analysis Groups'!A267</f>
        <v>0</v>
      </c>
      <c r="D281" s="100">
        <f>'Analysis Groups'!C267</f>
        <v>0</v>
      </c>
      <c r="E281" s="42">
        <f>'Analysis Groups'!D267</f>
        <v>0</v>
      </c>
      <c r="F281" s="42">
        <f>'Analysis Groups'!E267</f>
        <v>0</v>
      </c>
      <c r="G281" s="3"/>
      <c r="H281" s="89"/>
      <c r="I281" s="89"/>
      <c r="J281" s="73" t="str">
        <f t="shared" si="8"/>
        <v>ESC_0_TOPMed_GEM__JSD</v>
      </c>
      <c r="K281" s="2" t="str">
        <f t="shared" si="9"/>
        <v>4.3.1_perform-GWIS_GEM.sh 'BGEN' /path/to/imputation/data/fileName NA  '\t' 'IID' '0' '0' '' 'ESC_0_TOPMed_GEM__JSD'</v>
      </c>
      <c r="L281" s="2"/>
      <c r="M281" s="90"/>
    </row>
    <row r="282" spans="1:13" x14ac:dyDescent="0.2">
      <c r="A282" s="41"/>
      <c r="B282" s="95">
        <f>'Analysis Groups'!H268</f>
        <v>0</v>
      </c>
      <c r="C282" s="100">
        <f>'Analysis Groups'!A268</f>
        <v>0</v>
      </c>
      <c r="D282" s="100">
        <f>'Analysis Groups'!C268</f>
        <v>0</v>
      </c>
      <c r="E282" s="42">
        <f>'Analysis Groups'!D268</f>
        <v>0</v>
      </c>
      <c r="F282" s="42">
        <f>'Analysis Groups'!E268</f>
        <v>0</v>
      </c>
      <c r="G282" s="3"/>
      <c r="H282" s="89"/>
      <c r="I282" s="89"/>
      <c r="J282" s="73" t="str">
        <f t="shared" si="8"/>
        <v>ESC_0_TOPMed_GEM__JSD</v>
      </c>
      <c r="K282" s="2" t="str">
        <f t="shared" si="9"/>
        <v>4.3.1_perform-GWIS_GEM.sh 'BGEN' /path/to/imputation/data/fileName NA  '\t' 'IID' '0' '0' '' 'ESC_0_TOPMed_GEM__JSD'</v>
      </c>
      <c r="L282" s="2"/>
      <c r="M282" s="90"/>
    </row>
    <row r="283" spans="1:13" x14ac:dyDescent="0.2">
      <c r="A283" s="41"/>
      <c r="B283" s="95">
        <f>'Analysis Groups'!H269</f>
        <v>0</v>
      </c>
      <c r="C283" s="100">
        <f>'Analysis Groups'!A269</f>
        <v>0</v>
      </c>
      <c r="D283" s="100">
        <f>'Analysis Groups'!C269</f>
        <v>0</v>
      </c>
      <c r="E283" s="42">
        <f>'Analysis Groups'!D269</f>
        <v>0</v>
      </c>
      <c r="F283" s="42">
        <f>'Analysis Groups'!E269</f>
        <v>0</v>
      </c>
      <c r="G283" s="3"/>
      <c r="H283" s="89"/>
      <c r="I283" s="89"/>
      <c r="J283" s="73" t="str">
        <f t="shared" si="8"/>
        <v>ESC_0_TOPMed_GEM__JSD</v>
      </c>
      <c r="K283" s="2" t="str">
        <f t="shared" si="9"/>
        <v>4.3.1_perform-GWIS_GEM.sh 'BGEN' /path/to/imputation/data/fileName NA  '\t' 'IID' '0' '0' '' 'ESC_0_TOPMed_GEM__JSD'</v>
      </c>
      <c r="L283" s="2"/>
      <c r="M283" s="90"/>
    </row>
    <row r="284" spans="1:13" x14ac:dyDescent="0.2">
      <c r="A284" s="41"/>
      <c r="B284" s="95">
        <f>'Analysis Groups'!H270</f>
        <v>0</v>
      </c>
      <c r="C284" s="100">
        <f>'Analysis Groups'!A270</f>
        <v>0</v>
      </c>
      <c r="D284" s="100">
        <f>'Analysis Groups'!C270</f>
        <v>0</v>
      </c>
      <c r="E284" s="42">
        <f>'Analysis Groups'!D270</f>
        <v>0</v>
      </c>
      <c r="F284" s="42">
        <f>'Analysis Groups'!E270</f>
        <v>0</v>
      </c>
      <c r="G284" s="3"/>
      <c r="H284" s="89"/>
      <c r="I284" s="89"/>
      <c r="J284" s="73" t="str">
        <f t="shared" si="8"/>
        <v>ESC_0_TOPMed_GEM__JSD</v>
      </c>
      <c r="K284" s="2" t="str">
        <f t="shared" si="9"/>
        <v>4.3.1_perform-GWIS_GEM.sh 'BGEN' /path/to/imputation/data/fileName NA  '\t' 'IID' '0' '0' '' 'ESC_0_TOPMed_GEM__JSD'</v>
      </c>
      <c r="L284" s="2"/>
      <c r="M284" s="90"/>
    </row>
    <row r="285" spans="1:13" x14ac:dyDescent="0.2">
      <c r="A285" s="41"/>
      <c r="B285" s="95">
        <f>'Analysis Groups'!H271</f>
        <v>0</v>
      </c>
      <c r="C285" s="100">
        <f>'Analysis Groups'!A271</f>
        <v>0</v>
      </c>
      <c r="D285" s="100">
        <f>'Analysis Groups'!C271</f>
        <v>0</v>
      </c>
      <c r="E285" s="42">
        <f>'Analysis Groups'!D271</f>
        <v>0</v>
      </c>
      <c r="F285" s="42">
        <f>'Analysis Groups'!E271</f>
        <v>0</v>
      </c>
      <c r="G285" s="3"/>
      <c r="H285" s="89"/>
      <c r="I285" s="89"/>
      <c r="J285" s="73" t="str">
        <f t="shared" si="8"/>
        <v>ESC_0_TOPMed_GEM__JSD</v>
      </c>
      <c r="K285" s="2" t="str">
        <f t="shared" si="9"/>
        <v>4.3.1_perform-GWIS_GEM.sh 'BGEN' /path/to/imputation/data/fileName NA  '\t' 'IID' '0' '0' '' 'ESC_0_TOPMed_GEM__JSD'</v>
      </c>
      <c r="L285" s="2"/>
      <c r="M285" s="90"/>
    </row>
    <row r="286" spans="1:13" x14ac:dyDescent="0.2">
      <c r="A286" s="41"/>
      <c r="B286" s="95">
        <f>'Analysis Groups'!H272</f>
        <v>0</v>
      </c>
      <c r="C286" s="100">
        <f>'Analysis Groups'!A272</f>
        <v>0</v>
      </c>
      <c r="D286" s="100">
        <f>'Analysis Groups'!C272</f>
        <v>0</v>
      </c>
      <c r="E286" s="42">
        <f>'Analysis Groups'!D272</f>
        <v>0</v>
      </c>
      <c r="F286" s="42">
        <f>'Analysis Groups'!E272</f>
        <v>0</v>
      </c>
      <c r="G286" s="3"/>
      <c r="H286" s="89"/>
      <c r="I286" s="89"/>
      <c r="J286" s="73" t="str">
        <f t="shared" si="8"/>
        <v>ESC_0_TOPMed_GEM__JSD</v>
      </c>
      <c r="K286" s="2" t="str">
        <f t="shared" si="9"/>
        <v>4.3.1_perform-GWIS_GEM.sh 'BGEN' /path/to/imputation/data/fileName NA  '\t' 'IID' '0' '0' '' 'ESC_0_TOPMed_GEM__JSD'</v>
      </c>
      <c r="L286" s="2"/>
      <c r="M286" s="90"/>
    </row>
    <row r="287" spans="1:13" x14ac:dyDescent="0.2">
      <c r="A287" s="41"/>
      <c r="B287" s="95">
        <f>'Analysis Groups'!H273</f>
        <v>0</v>
      </c>
      <c r="C287" s="100">
        <f>'Analysis Groups'!A273</f>
        <v>0</v>
      </c>
      <c r="D287" s="100">
        <f>'Analysis Groups'!C273</f>
        <v>0</v>
      </c>
      <c r="E287" s="42">
        <f>'Analysis Groups'!D273</f>
        <v>0</v>
      </c>
      <c r="F287" s="42">
        <f>'Analysis Groups'!E273</f>
        <v>0</v>
      </c>
      <c r="G287" s="3"/>
      <c r="H287" s="89"/>
      <c r="I287" s="89"/>
      <c r="J287" s="73" t="str">
        <f t="shared" si="8"/>
        <v>ESC_0_TOPMed_GEM__JSD</v>
      </c>
      <c r="K287" s="2" t="str">
        <f t="shared" si="9"/>
        <v>4.3.1_perform-GWIS_GEM.sh 'BGEN' /path/to/imputation/data/fileName NA  '\t' 'IID' '0' '0' '' 'ESC_0_TOPMed_GEM__JSD'</v>
      </c>
      <c r="L287" s="2"/>
      <c r="M287" s="90"/>
    </row>
    <row r="288" spans="1:13" x14ac:dyDescent="0.2">
      <c r="A288" s="41"/>
      <c r="B288" s="95">
        <f>'Analysis Groups'!H274</f>
        <v>0</v>
      </c>
      <c r="C288" s="100">
        <f>'Analysis Groups'!A274</f>
        <v>0</v>
      </c>
      <c r="D288" s="100">
        <f>'Analysis Groups'!C274</f>
        <v>0</v>
      </c>
      <c r="E288" s="42">
        <f>'Analysis Groups'!D274</f>
        <v>0</v>
      </c>
      <c r="F288" s="42">
        <f>'Analysis Groups'!E274</f>
        <v>0</v>
      </c>
      <c r="G288" s="3"/>
      <c r="H288" s="89"/>
      <c r="I288" s="89"/>
      <c r="J288" s="73" t="str">
        <f t="shared" si="8"/>
        <v>ESC_0_TOPMed_GEM__JSD</v>
      </c>
      <c r="K288" s="2" t="str">
        <f t="shared" si="9"/>
        <v>4.3.1_perform-GWIS_GEM.sh 'BGEN' /path/to/imputation/data/fileName NA  '\t' 'IID' '0' '0' '' 'ESC_0_TOPMed_GEM__JSD'</v>
      </c>
      <c r="L288" s="2"/>
      <c r="M288" s="90"/>
    </row>
    <row r="289" spans="1:13" x14ac:dyDescent="0.2">
      <c r="A289" s="41"/>
      <c r="B289" s="95">
        <f>'Analysis Groups'!H275</f>
        <v>0</v>
      </c>
      <c r="C289" s="100">
        <f>'Analysis Groups'!A275</f>
        <v>0</v>
      </c>
      <c r="D289" s="100">
        <f>'Analysis Groups'!C275</f>
        <v>0</v>
      </c>
      <c r="E289" s="42">
        <f>'Analysis Groups'!D275</f>
        <v>0</v>
      </c>
      <c r="F289" s="42">
        <f>'Analysis Groups'!E275</f>
        <v>0</v>
      </c>
      <c r="G289" s="3"/>
      <c r="H289" s="89"/>
      <c r="I289" s="89"/>
      <c r="J289" s="73" t="str">
        <f t="shared" si="8"/>
        <v>ESC_0_TOPMed_GEM__JSD</v>
      </c>
      <c r="K289" s="2" t="str">
        <f t="shared" si="9"/>
        <v>4.3.1_perform-GWIS_GEM.sh 'BGEN' /path/to/imputation/data/fileName NA  '\t' 'IID' '0' '0' '' 'ESC_0_TOPMed_GEM__JSD'</v>
      </c>
      <c r="L289" s="2"/>
      <c r="M289" s="90"/>
    </row>
    <row r="290" spans="1:13" x14ac:dyDescent="0.2">
      <c r="A290" s="41"/>
      <c r="B290" s="95">
        <f>'Analysis Groups'!H276</f>
        <v>0</v>
      </c>
      <c r="C290" s="100">
        <f>'Analysis Groups'!A276</f>
        <v>0</v>
      </c>
      <c r="D290" s="100">
        <f>'Analysis Groups'!C276</f>
        <v>0</v>
      </c>
      <c r="E290" s="42">
        <f>'Analysis Groups'!D276</f>
        <v>0</v>
      </c>
      <c r="F290" s="42">
        <f>'Analysis Groups'!E276</f>
        <v>0</v>
      </c>
      <c r="G290" s="3"/>
      <c r="H290" s="89"/>
      <c r="I290" s="89"/>
      <c r="J290" s="73" t="str">
        <f t="shared" si="8"/>
        <v>ESC_0_TOPMed_GEM__JSD</v>
      </c>
      <c r="K290" s="2" t="str">
        <f t="shared" si="9"/>
        <v>4.3.1_perform-GWIS_GEM.sh 'BGEN' /path/to/imputation/data/fileName NA  '\t' 'IID' '0' '0' '' 'ESC_0_TOPMed_GEM__JSD'</v>
      </c>
      <c r="L290" s="2"/>
      <c r="M290" s="90"/>
    </row>
    <row r="291" spans="1:13" x14ac:dyDescent="0.2">
      <c r="A291" s="41"/>
      <c r="B291" s="95">
        <f>'Analysis Groups'!H277</f>
        <v>0</v>
      </c>
      <c r="C291" s="100">
        <f>'Analysis Groups'!A277</f>
        <v>0</v>
      </c>
      <c r="D291" s="100">
        <f>'Analysis Groups'!C277</f>
        <v>0</v>
      </c>
      <c r="E291" s="42">
        <f>'Analysis Groups'!D277</f>
        <v>0</v>
      </c>
      <c r="F291" s="42">
        <f>'Analysis Groups'!E277</f>
        <v>0</v>
      </c>
      <c r="G291" s="3"/>
      <c r="H291" s="89"/>
      <c r="I291" s="89"/>
      <c r="J291" s="73" t="str">
        <f t="shared" si="8"/>
        <v>ESC_0_TOPMed_GEM__JSD</v>
      </c>
      <c r="K291" s="2" t="str">
        <f t="shared" si="9"/>
        <v>4.3.1_perform-GWIS_GEM.sh 'BGEN' /path/to/imputation/data/fileName NA  '\t' 'IID' '0' '0' '' 'ESC_0_TOPMed_GEM__JSD'</v>
      </c>
      <c r="L291" s="2"/>
      <c r="M291" s="90"/>
    </row>
    <row r="292" spans="1:13" x14ac:dyDescent="0.2">
      <c r="A292" s="41"/>
      <c r="B292" s="95">
        <f>'Analysis Groups'!H278</f>
        <v>0</v>
      </c>
      <c r="C292" s="100">
        <f>'Analysis Groups'!A278</f>
        <v>0</v>
      </c>
      <c r="D292" s="100">
        <f>'Analysis Groups'!C278</f>
        <v>0</v>
      </c>
      <c r="E292" s="42">
        <f>'Analysis Groups'!D278</f>
        <v>0</v>
      </c>
      <c r="F292" s="42">
        <f>'Analysis Groups'!E278</f>
        <v>0</v>
      </c>
      <c r="G292" s="3"/>
      <c r="H292" s="89"/>
      <c r="I292" s="89"/>
      <c r="J292" s="73" t="str">
        <f t="shared" si="8"/>
        <v>ESC_0_TOPMed_GEM__JSD</v>
      </c>
      <c r="K292" s="2" t="str">
        <f t="shared" si="9"/>
        <v>4.3.1_perform-GWIS_GEM.sh 'BGEN' /path/to/imputation/data/fileName NA  '\t' 'IID' '0' '0' '' 'ESC_0_TOPMed_GEM__JSD'</v>
      </c>
      <c r="L292" s="2"/>
      <c r="M292" s="90"/>
    </row>
    <row r="293" spans="1:13" x14ac:dyDescent="0.2">
      <c r="A293" s="41"/>
      <c r="B293" s="95">
        <f>'Analysis Groups'!H279</f>
        <v>0</v>
      </c>
      <c r="C293" s="100">
        <f>'Analysis Groups'!A279</f>
        <v>0</v>
      </c>
      <c r="D293" s="100">
        <f>'Analysis Groups'!C279</f>
        <v>0</v>
      </c>
      <c r="E293" s="42">
        <f>'Analysis Groups'!D279</f>
        <v>0</v>
      </c>
      <c r="F293" s="42">
        <f>'Analysis Groups'!E279</f>
        <v>0</v>
      </c>
      <c r="G293" s="3"/>
      <c r="H293" s="89"/>
      <c r="I293" s="89"/>
      <c r="J293" s="73" t="str">
        <f t="shared" si="8"/>
        <v>ESC_0_TOPMed_GEM__JSD</v>
      </c>
      <c r="K293" s="2" t="str">
        <f t="shared" si="9"/>
        <v>4.3.1_perform-GWIS_GEM.sh 'BGEN' /path/to/imputation/data/fileName NA  '\t' 'IID' '0' '0' '' 'ESC_0_TOPMed_GEM__JSD'</v>
      </c>
      <c r="L293" s="2"/>
      <c r="M293" s="90"/>
    </row>
    <row r="294" spans="1:13" x14ac:dyDescent="0.2">
      <c r="A294" s="41"/>
      <c r="B294" s="95">
        <f>'Analysis Groups'!H280</f>
        <v>0</v>
      </c>
      <c r="C294" s="100">
        <f>'Analysis Groups'!A280</f>
        <v>0</v>
      </c>
      <c r="D294" s="100">
        <f>'Analysis Groups'!C280</f>
        <v>0</v>
      </c>
      <c r="E294" s="42">
        <f>'Analysis Groups'!D280</f>
        <v>0</v>
      </c>
      <c r="F294" s="42">
        <f>'Analysis Groups'!E280</f>
        <v>0</v>
      </c>
      <c r="G294" s="3"/>
      <c r="H294" s="89"/>
      <c r="I294" s="89"/>
      <c r="J294" s="73" t="str">
        <f t="shared" si="8"/>
        <v>ESC_0_TOPMed_GEM__JSD</v>
      </c>
      <c r="K294" s="2" t="str">
        <f t="shared" si="9"/>
        <v>4.3.1_perform-GWIS_GEM.sh 'BGEN' /path/to/imputation/data/fileName NA  '\t' 'IID' '0' '0' '' 'ESC_0_TOPMed_GEM__JSD'</v>
      </c>
      <c r="L294" s="2"/>
      <c r="M294" s="90"/>
    </row>
    <row r="295" spans="1:13" x14ac:dyDescent="0.2">
      <c r="A295" s="41"/>
      <c r="B295" s="95">
        <f>'Analysis Groups'!H281</f>
        <v>0</v>
      </c>
      <c r="C295" s="100">
        <f>'Analysis Groups'!A281</f>
        <v>0</v>
      </c>
      <c r="D295" s="100">
        <f>'Analysis Groups'!C281</f>
        <v>0</v>
      </c>
      <c r="E295" s="42">
        <f>'Analysis Groups'!D281</f>
        <v>0</v>
      </c>
      <c r="F295" s="42">
        <f>'Analysis Groups'!E281</f>
        <v>0</v>
      </c>
      <c r="G295" s="3"/>
      <c r="H295" s="89"/>
      <c r="I295" s="89"/>
      <c r="J295" s="73" t="str">
        <f t="shared" si="8"/>
        <v>ESC_0_TOPMed_GEM__JSD</v>
      </c>
      <c r="K295" s="2" t="str">
        <f t="shared" si="9"/>
        <v>4.3.1_perform-GWIS_GEM.sh 'BGEN' /path/to/imputation/data/fileName NA  '\t' 'IID' '0' '0' '' 'ESC_0_TOPMed_GEM__JSD'</v>
      </c>
      <c r="L295" s="2"/>
      <c r="M295" s="90"/>
    </row>
    <row r="296" spans="1:13" x14ac:dyDescent="0.2">
      <c r="A296" s="41"/>
      <c r="B296" s="95">
        <f>'Analysis Groups'!H282</f>
        <v>0</v>
      </c>
      <c r="C296" s="100">
        <f>'Analysis Groups'!A282</f>
        <v>0</v>
      </c>
      <c r="D296" s="100">
        <f>'Analysis Groups'!C282</f>
        <v>0</v>
      </c>
      <c r="E296" s="42">
        <f>'Analysis Groups'!D282</f>
        <v>0</v>
      </c>
      <c r="F296" s="42">
        <f>'Analysis Groups'!E282</f>
        <v>0</v>
      </c>
      <c r="G296" s="3"/>
      <c r="H296" s="89"/>
      <c r="I296" s="89"/>
      <c r="J296" s="73" t="str">
        <f t="shared" si="8"/>
        <v>ESC_0_TOPMed_GEM__JSD</v>
      </c>
      <c r="K296" s="2" t="str">
        <f t="shared" si="9"/>
        <v>4.3.1_perform-GWIS_GEM.sh 'BGEN' /path/to/imputation/data/fileName NA  '\t' 'IID' '0' '0' '' 'ESC_0_TOPMed_GEM__JSD'</v>
      </c>
      <c r="L296" s="2"/>
      <c r="M296" s="90"/>
    </row>
    <row r="297" spans="1:13" x14ac:dyDescent="0.2">
      <c r="A297" s="41"/>
      <c r="B297" s="95">
        <f>'Analysis Groups'!H283</f>
        <v>0</v>
      </c>
      <c r="C297" s="100">
        <f>'Analysis Groups'!A283</f>
        <v>0</v>
      </c>
      <c r="D297" s="100">
        <f>'Analysis Groups'!C283</f>
        <v>0</v>
      </c>
      <c r="E297" s="42">
        <f>'Analysis Groups'!D283</f>
        <v>0</v>
      </c>
      <c r="F297" s="42">
        <f>'Analysis Groups'!E283</f>
        <v>0</v>
      </c>
      <c r="G297" s="3"/>
      <c r="H297" s="89"/>
      <c r="I297" s="89"/>
      <c r="J297" s="73" t="str">
        <f t="shared" si="8"/>
        <v>ESC_0_TOPMed_GEM__JSD</v>
      </c>
      <c r="K297" s="2" t="str">
        <f t="shared" si="9"/>
        <v>4.3.1_perform-GWIS_GEM.sh 'BGEN' /path/to/imputation/data/fileName NA  '\t' 'IID' '0' '0' '' 'ESC_0_TOPMed_GEM__JSD'</v>
      </c>
      <c r="L297" s="2"/>
      <c r="M297" s="90"/>
    </row>
    <row r="298" spans="1:13" x14ac:dyDescent="0.2">
      <c r="A298" s="41"/>
      <c r="B298" s="95">
        <f>'Analysis Groups'!H284</f>
        <v>0</v>
      </c>
      <c r="C298" s="100">
        <f>'Analysis Groups'!A284</f>
        <v>0</v>
      </c>
      <c r="D298" s="100">
        <f>'Analysis Groups'!C284</f>
        <v>0</v>
      </c>
      <c r="E298" s="42">
        <f>'Analysis Groups'!D284</f>
        <v>0</v>
      </c>
      <c r="F298" s="42">
        <f>'Analysis Groups'!E284</f>
        <v>0</v>
      </c>
      <c r="G298" s="3"/>
      <c r="H298" s="89"/>
      <c r="I298" s="89"/>
      <c r="J298" s="73" t="str">
        <f t="shared" si="8"/>
        <v>ESC_0_TOPMed_GEM__JSD</v>
      </c>
      <c r="K298" s="2" t="str">
        <f t="shared" si="9"/>
        <v>4.3.1_perform-GWIS_GEM.sh 'BGEN' /path/to/imputation/data/fileName NA  '\t' 'IID' '0' '0' '' 'ESC_0_TOPMed_GEM__JSD'</v>
      </c>
      <c r="L298" s="2"/>
      <c r="M298" s="90"/>
    </row>
    <row r="299" spans="1:13" x14ac:dyDescent="0.2">
      <c r="A299" s="41"/>
      <c r="B299" s="95">
        <f>'Analysis Groups'!H285</f>
        <v>0</v>
      </c>
      <c r="C299" s="100">
        <f>'Analysis Groups'!A285</f>
        <v>0</v>
      </c>
      <c r="D299" s="100">
        <f>'Analysis Groups'!C285</f>
        <v>0</v>
      </c>
      <c r="E299" s="42">
        <f>'Analysis Groups'!D285</f>
        <v>0</v>
      </c>
      <c r="F299" s="42">
        <f>'Analysis Groups'!E285</f>
        <v>0</v>
      </c>
      <c r="G299" s="3"/>
      <c r="H299" s="89"/>
      <c r="I299" s="89"/>
      <c r="J299" s="73" t="str">
        <f t="shared" si="8"/>
        <v>ESC_0_TOPMed_GEM__JSD</v>
      </c>
      <c r="K299" s="2" t="str">
        <f t="shared" si="9"/>
        <v>4.3.1_perform-GWIS_GEM.sh 'BGEN' /path/to/imputation/data/fileName NA  '\t' 'IID' '0' '0' '' 'ESC_0_TOPMed_GEM__JSD'</v>
      </c>
      <c r="L299" s="2"/>
      <c r="M299" s="90"/>
    </row>
    <row r="300" spans="1:13" x14ac:dyDescent="0.2">
      <c r="A300" s="41"/>
      <c r="B300" s="95">
        <f>'Analysis Groups'!H286</f>
        <v>0</v>
      </c>
      <c r="C300" s="100">
        <f>'Analysis Groups'!A286</f>
        <v>0</v>
      </c>
      <c r="D300" s="100">
        <f>'Analysis Groups'!C286</f>
        <v>0</v>
      </c>
      <c r="E300" s="42">
        <f>'Analysis Groups'!D286</f>
        <v>0</v>
      </c>
      <c r="F300" s="42">
        <f>'Analysis Groups'!E286</f>
        <v>0</v>
      </c>
      <c r="G300" s="3"/>
      <c r="H300" s="89"/>
      <c r="I300" s="89"/>
      <c r="J300" s="73" t="str">
        <f t="shared" si="8"/>
        <v>ESC_0_TOPMed_GEM__JSD</v>
      </c>
      <c r="K300" s="2" t="str">
        <f t="shared" si="9"/>
        <v>4.3.1_perform-GWIS_GEM.sh 'BGEN' /path/to/imputation/data/fileName NA  '\t' 'IID' '0' '0' '' 'ESC_0_TOPMed_GEM__JSD'</v>
      </c>
      <c r="L300" s="2"/>
      <c r="M300" s="90"/>
    </row>
    <row r="301" spans="1:13" x14ac:dyDescent="0.2">
      <c r="A301" s="41"/>
      <c r="B301" s="95">
        <f>'Analysis Groups'!H287</f>
        <v>0</v>
      </c>
      <c r="C301" s="100">
        <f>'Analysis Groups'!A287</f>
        <v>0</v>
      </c>
      <c r="D301" s="100">
        <f>'Analysis Groups'!C287</f>
        <v>0</v>
      </c>
      <c r="E301" s="42">
        <f>'Analysis Groups'!D287</f>
        <v>0</v>
      </c>
      <c r="F301" s="42">
        <f>'Analysis Groups'!E287</f>
        <v>0</v>
      </c>
      <c r="G301" s="3"/>
      <c r="H301" s="89"/>
      <c r="I301" s="89"/>
      <c r="J301" s="73" t="str">
        <f t="shared" si="8"/>
        <v>ESC_0_TOPMed_GEM__JSD</v>
      </c>
      <c r="K301" s="2" t="str">
        <f t="shared" si="9"/>
        <v>4.3.1_perform-GWIS_GEM.sh 'BGEN' /path/to/imputation/data/fileName NA  '\t' 'IID' '0' '0' '' 'ESC_0_TOPMed_GEM__JSD'</v>
      </c>
      <c r="L301" s="2"/>
      <c r="M301" s="90"/>
    </row>
    <row r="302" spans="1:13" x14ac:dyDescent="0.2">
      <c r="A302" s="41"/>
      <c r="B302" s="95">
        <f>'Analysis Groups'!H288</f>
        <v>0</v>
      </c>
      <c r="C302" s="100">
        <f>'Analysis Groups'!A288</f>
        <v>0</v>
      </c>
      <c r="D302" s="100">
        <f>'Analysis Groups'!C288</f>
        <v>0</v>
      </c>
      <c r="E302" s="42">
        <f>'Analysis Groups'!D288</f>
        <v>0</v>
      </c>
      <c r="F302" s="42">
        <f>'Analysis Groups'!E288</f>
        <v>0</v>
      </c>
      <c r="G302" s="3"/>
      <c r="H302" s="89"/>
      <c r="I302" s="89"/>
      <c r="J302" s="73" t="str">
        <f t="shared" si="8"/>
        <v>ESC_0_TOPMed_GEM__JSD</v>
      </c>
      <c r="K302" s="2" t="str">
        <f t="shared" si="9"/>
        <v>4.3.1_perform-GWIS_GEM.sh 'BGEN' /path/to/imputation/data/fileName NA  '\t' 'IID' '0' '0' '' 'ESC_0_TOPMed_GEM__JSD'</v>
      </c>
      <c r="L302" s="2"/>
      <c r="M302" s="90"/>
    </row>
    <row r="303" spans="1:13" x14ac:dyDescent="0.2">
      <c r="A303" s="41"/>
      <c r="B303" s="95">
        <f>'Analysis Groups'!H289</f>
        <v>0</v>
      </c>
      <c r="C303" s="100">
        <f>'Analysis Groups'!A289</f>
        <v>0</v>
      </c>
      <c r="D303" s="100">
        <f>'Analysis Groups'!C289</f>
        <v>0</v>
      </c>
      <c r="E303" s="42">
        <f>'Analysis Groups'!D289</f>
        <v>0</v>
      </c>
      <c r="F303" s="42">
        <f>'Analysis Groups'!E289</f>
        <v>0</v>
      </c>
      <c r="G303" s="3"/>
      <c r="H303" s="89"/>
      <c r="I303" s="89"/>
      <c r="J303" s="73" t="str">
        <f t="shared" si="8"/>
        <v>ESC_0_TOPMed_GEM__JSD</v>
      </c>
      <c r="K303" s="2" t="str">
        <f t="shared" si="9"/>
        <v>4.3.1_perform-GWIS_GEM.sh 'BGEN' /path/to/imputation/data/fileName NA  '\t' 'IID' '0' '0' '' 'ESC_0_TOPMed_GEM__JSD'</v>
      </c>
      <c r="L303" s="2"/>
      <c r="M303" s="90"/>
    </row>
    <row r="304" spans="1:13" x14ac:dyDescent="0.2">
      <c r="A304" s="41"/>
      <c r="B304" s="95">
        <f>'Analysis Groups'!H290</f>
        <v>0</v>
      </c>
      <c r="C304" s="100">
        <f>'Analysis Groups'!A290</f>
        <v>0</v>
      </c>
      <c r="D304" s="100">
        <f>'Analysis Groups'!C290</f>
        <v>0</v>
      </c>
      <c r="E304" s="42">
        <f>'Analysis Groups'!D290</f>
        <v>0</v>
      </c>
      <c r="F304" s="42">
        <f>'Analysis Groups'!E290</f>
        <v>0</v>
      </c>
      <c r="G304" s="3"/>
      <c r="H304" s="89"/>
      <c r="I304" s="89"/>
      <c r="J304" s="73" t="str">
        <f t="shared" si="8"/>
        <v>ESC_0_TOPMed_GEM__JSD</v>
      </c>
      <c r="K304" s="2" t="str">
        <f t="shared" si="9"/>
        <v>4.3.1_perform-GWIS_GEM.sh 'BGEN' /path/to/imputation/data/fileName NA  '\t' 'IID' '0' '0' '' 'ESC_0_TOPMed_GEM__JSD'</v>
      </c>
      <c r="L304" s="2"/>
      <c r="M304" s="90"/>
    </row>
    <row r="305" spans="1:13" x14ac:dyDescent="0.2">
      <c r="A305" s="41"/>
      <c r="B305" s="95">
        <f>'Analysis Groups'!H291</f>
        <v>0</v>
      </c>
      <c r="C305" s="100">
        <f>'Analysis Groups'!A291</f>
        <v>0</v>
      </c>
      <c r="D305" s="100">
        <f>'Analysis Groups'!C291</f>
        <v>0</v>
      </c>
      <c r="E305" s="42">
        <f>'Analysis Groups'!D291</f>
        <v>0</v>
      </c>
      <c r="F305" s="42">
        <f>'Analysis Groups'!E291</f>
        <v>0</v>
      </c>
      <c r="G305" s="3"/>
      <c r="H305" s="89"/>
      <c r="I305" s="89"/>
      <c r="J305" s="73" t="str">
        <f t="shared" si="8"/>
        <v>ESC_0_TOPMed_GEM__JSD</v>
      </c>
      <c r="K305" s="2" t="str">
        <f t="shared" si="9"/>
        <v>4.3.1_perform-GWIS_GEM.sh 'BGEN' /path/to/imputation/data/fileName NA  '\t' 'IID' '0' '0' '' 'ESC_0_TOPMed_GEM__JSD'</v>
      </c>
      <c r="L305" s="2"/>
      <c r="M305" s="90"/>
    </row>
    <row r="306" spans="1:13" x14ac:dyDescent="0.2">
      <c r="A306" s="41"/>
      <c r="B306" s="95">
        <f>'Analysis Groups'!H292</f>
        <v>0</v>
      </c>
      <c r="C306" s="100">
        <f>'Analysis Groups'!A292</f>
        <v>0</v>
      </c>
      <c r="D306" s="100">
        <f>'Analysis Groups'!C292</f>
        <v>0</v>
      </c>
      <c r="E306" s="42">
        <f>'Analysis Groups'!D292</f>
        <v>0</v>
      </c>
      <c r="F306" s="42">
        <f>'Analysis Groups'!E292</f>
        <v>0</v>
      </c>
      <c r="G306" s="3"/>
      <c r="H306" s="89"/>
      <c r="I306" s="89"/>
      <c r="J306" s="73" t="str">
        <f t="shared" si="8"/>
        <v>ESC_0_TOPMed_GEM__JSD</v>
      </c>
      <c r="K306" s="2" t="str">
        <f t="shared" si="9"/>
        <v>4.3.1_perform-GWIS_GEM.sh 'BGEN' /path/to/imputation/data/fileName NA  '\t' 'IID' '0' '0' '' 'ESC_0_TOPMed_GEM__JSD'</v>
      </c>
      <c r="L306" s="2"/>
      <c r="M306" s="90"/>
    </row>
    <row r="307" spans="1:13" x14ac:dyDescent="0.2">
      <c r="A307" s="41"/>
      <c r="B307" s="95">
        <f>'Analysis Groups'!H293</f>
        <v>0</v>
      </c>
      <c r="C307" s="100">
        <f>'Analysis Groups'!A293</f>
        <v>0</v>
      </c>
      <c r="D307" s="100">
        <f>'Analysis Groups'!C293</f>
        <v>0</v>
      </c>
      <c r="E307" s="42">
        <f>'Analysis Groups'!D293</f>
        <v>0</v>
      </c>
      <c r="F307" s="42">
        <f>'Analysis Groups'!E293</f>
        <v>0</v>
      </c>
      <c r="G307" s="3"/>
      <c r="H307" s="89"/>
      <c r="I307" s="89"/>
      <c r="J307" s="73" t="str">
        <f t="shared" si="8"/>
        <v>ESC_0_TOPMed_GEM__JSD</v>
      </c>
      <c r="K307" s="2" t="str">
        <f t="shared" si="9"/>
        <v>4.3.1_perform-GWIS_GEM.sh 'BGEN' /path/to/imputation/data/fileName NA  '\t' 'IID' '0' '0' '' 'ESC_0_TOPMed_GEM__JSD'</v>
      </c>
      <c r="L307" s="2"/>
      <c r="M307" s="90"/>
    </row>
    <row r="308" spans="1:13" x14ac:dyDescent="0.2">
      <c r="A308" s="41"/>
      <c r="B308" s="95">
        <f>'Analysis Groups'!H294</f>
        <v>0</v>
      </c>
      <c r="C308" s="100">
        <f>'Analysis Groups'!A294</f>
        <v>0</v>
      </c>
      <c r="D308" s="100">
        <f>'Analysis Groups'!C294</f>
        <v>0</v>
      </c>
      <c r="E308" s="42">
        <f>'Analysis Groups'!D294</f>
        <v>0</v>
      </c>
      <c r="F308" s="42">
        <f>'Analysis Groups'!E294</f>
        <v>0</v>
      </c>
      <c r="G308" s="3"/>
      <c r="H308" s="89"/>
      <c r="I308" s="89"/>
      <c r="J308" s="73" t="str">
        <f t="shared" si="8"/>
        <v>ESC_0_TOPMed_GEM__JSD</v>
      </c>
      <c r="K308" s="2" t="str">
        <f t="shared" si="9"/>
        <v>4.3.1_perform-GWIS_GEM.sh 'BGEN' /path/to/imputation/data/fileName NA  '\t' 'IID' '0' '0' '' 'ESC_0_TOPMed_GEM__JSD'</v>
      </c>
      <c r="L308" s="2"/>
      <c r="M308" s="90"/>
    </row>
    <row r="309" spans="1:13" x14ac:dyDescent="0.2">
      <c r="A309" s="41"/>
      <c r="B309" s="95">
        <f>'Analysis Groups'!H295</f>
        <v>0</v>
      </c>
      <c r="C309" s="100">
        <f>'Analysis Groups'!A295</f>
        <v>0</v>
      </c>
      <c r="D309" s="100">
        <f>'Analysis Groups'!C295</f>
        <v>0</v>
      </c>
      <c r="E309" s="42">
        <f>'Analysis Groups'!D295</f>
        <v>0</v>
      </c>
      <c r="F309" s="42">
        <f>'Analysis Groups'!E295</f>
        <v>0</v>
      </c>
      <c r="G309" s="3"/>
      <c r="H309" s="89"/>
      <c r="I309" s="89"/>
      <c r="J309" s="73" t="str">
        <f t="shared" si="8"/>
        <v>ESC_0_TOPMed_GEM__JSD</v>
      </c>
      <c r="K309" s="2" t="str">
        <f t="shared" si="9"/>
        <v>4.3.1_perform-GWIS_GEM.sh 'BGEN' /path/to/imputation/data/fileName NA  '\t' 'IID' '0' '0' '' 'ESC_0_TOPMed_GEM__JSD'</v>
      </c>
      <c r="L309" s="2"/>
      <c r="M309" s="90"/>
    </row>
    <row r="310" spans="1:13" x14ac:dyDescent="0.2">
      <c r="A310" s="41"/>
      <c r="B310" s="95">
        <f>'Analysis Groups'!H296</f>
        <v>0</v>
      </c>
      <c r="C310" s="100">
        <f>'Analysis Groups'!A296</f>
        <v>0</v>
      </c>
      <c r="D310" s="100">
        <f>'Analysis Groups'!C296</f>
        <v>0</v>
      </c>
      <c r="E310" s="42">
        <f>'Analysis Groups'!D296</f>
        <v>0</v>
      </c>
      <c r="F310" s="42">
        <f>'Analysis Groups'!E296</f>
        <v>0</v>
      </c>
      <c r="G310" s="3"/>
      <c r="H310" s="89"/>
      <c r="I310" s="89"/>
      <c r="J310" s="73" t="str">
        <f t="shared" si="8"/>
        <v>ESC_0_TOPMed_GEM__JSD</v>
      </c>
      <c r="K310" s="2" t="str">
        <f t="shared" si="9"/>
        <v>4.3.1_perform-GWIS_GEM.sh 'BGEN' /path/to/imputation/data/fileName NA  '\t' 'IID' '0' '0' '' 'ESC_0_TOPMed_GEM__JSD'</v>
      </c>
      <c r="L310" s="2"/>
      <c r="M310" s="90"/>
    </row>
    <row r="311" spans="1:13" x14ac:dyDescent="0.2">
      <c r="A311" s="41"/>
      <c r="B311" s="95">
        <f>'Analysis Groups'!H297</f>
        <v>0</v>
      </c>
      <c r="C311" s="100">
        <f>'Analysis Groups'!A297</f>
        <v>0</v>
      </c>
      <c r="D311" s="100">
        <f>'Analysis Groups'!C297</f>
        <v>0</v>
      </c>
      <c r="E311" s="42">
        <f>'Analysis Groups'!D297</f>
        <v>0</v>
      </c>
      <c r="F311" s="42">
        <f>'Analysis Groups'!E297</f>
        <v>0</v>
      </c>
      <c r="G311" s="3"/>
      <c r="H311" s="89"/>
      <c r="I311" s="89"/>
      <c r="J311" s="73" t="str">
        <f t="shared" si="8"/>
        <v>ESC_0_TOPMed_GEM__JSD</v>
      </c>
      <c r="K311" s="2" t="str">
        <f t="shared" si="9"/>
        <v>4.3.1_perform-GWIS_GEM.sh 'BGEN' /path/to/imputation/data/fileName NA  '\t' 'IID' '0' '0' '' 'ESC_0_TOPMed_GEM__JSD'</v>
      </c>
      <c r="L311" s="2"/>
      <c r="M311" s="90"/>
    </row>
    <row r="312" spans="1:13" x14ac:dyDescent="0.2">
      <c r="A312" s="41"/>
      <c r="B312" s="95">
        <f>'Analysis Groups'!H298</f>
        <v>0</v>
      </c>
      <c r="C312" s="100">
        <f>'Analysis Groups'!A298</f>
        <v>0</v>
      </c>
      <c r="D312" s="100">
        <f>'Analysis Groups'!C298</f>
        <v>0</v>
      </c>
      <c r="E312" s="42">
        <f>'Analysis Groups'!D298</f>
        <v>0</v>
      </c>
      <c r="F312" s="42">
        <f>'Analysis Groups'!E298</f>
        <v>0</v>
      </c>
      <c r="G312" s="3"/>
      <c r="H312" s="89"/>
      <c r="I312" s="89"/>
      <c r="J312" s="73" t="str">
        <f t="shared" si="8"/>
        <v>ESC_0_TOPMed_GEM__JSD</v>
      </c>
      <c r="K312" s="2" t="str">
        <f t="shared" si="9"/>
        <v>4.3.1_perform-GWIS_GEM.sh 'BGEN' /path/to/imputation/data/fileName NA  '\t' 'IID' '0' '0' '' 'ESC_0_TOPMed_GEM__JSD'</v>
      </c>
      <c r="L312" s="2"/>
      <c r="M312" s="90"/>
    </row>
    <row r="313" spans="1:13" x14ac:dyDescent="0.2">
      <c r="A313" s="41"/>
      <c r="B313" s="95">
        <f>'Analysis Groups'!H299</f>
        <v>0</v>
      </c>
      <c r="C313" s="100">
        <f>'Analysis Groups'!A299</f>
        <v>0</v>
      </c>
      <c r="D313" s="100">
        <f>'Analysis Groups'!C299</f>
        <v>0</v>
      </c>
      <c r="E313" s="42">
        <f>'Analysis Groups'!D299</f>
        <v>0</v>
      </c>
      <c r="F313" s="42">
        <f>'Analysis Groups'!E299</f>
        <v>0</v>
      </c>
      <c r="G313" s="3"/>
      <c r="H313" s="89"/>
      <c r="I313" s="89"/>
      <c r="J313" s="73" t="str">
        <f t="shared" si="8"/>
        <v>ESC_0_TOPMed_GEM__JSD</v>
      </c>
      <c r="K313" s="2" t="str">
        <f t="shared" si="9"/>
        <v>4.3.1_perform-GWIS_GEM.sh 'BGEN' /path/to/imputation/data/fileName NA  '\t' 'IID' '0' '0' '' 'ESC_0_TOPMed_GEM__JSD'</v>
      </c>
      <c r="L313" s="2"/>
      <c r="M313" s="90"/>
    </row>
    <row r="314" spans="1:13" x14ac:dyDescent="0.2">
      <c r="A314" s="41"/>
      <c r="B314" s="95">
        <f>'Analysis Groups'!H300</f>
        <v>0</v>
      </c>
      <c r="C314" s="100">
        <f>'Analysis Groups'!A300</f>
        <v>0</v>
      </c>
      <c r="D314" s="100">
        <f>'Analysis Groups'!C300</f>
        <v>0</v>
      </c>
      <c r="E314" s="42">
        <f>'Analysis Groups'!D300</f>
        <v>0</v>
      </c>
      <c r="F314" s="42">
        <f>'Analysis Groups'!E300</f>
        <v>0</v>
      </c>
      <c r="G314" s="3"/>
      <c r="H314" s="89"/>
      <c r="I314" s="89"/>
      <c r="J314" s="73" t="str">
        <f t="shared" si="8"/>
        <v>ESC_0_TOPMed_GEM__JSD</v>
      </c>
      <c r="K314" s="2" t="str">
        <f t="shared" si="9"/>
        <v>4.3.1_perform-GWIS_GEM.sh 'BGEN' /path/to/imputation/data/fileName NA  '\t' 'IID' '0' '0' '' 'ESC_0_TOPMed_GEM__JSD'</v>
      </c>
      <c r="L314" s="2"/>
      <c r="M314" s="90"/>
    </row>
    <row r="315" spans="1:13" x14ac:dyDescent="0.2">
      <c r="A315" s="41"/>
      <c r="B315" s="95">
        <f>'Analysis Groups'!H301</f>
        <v>0</v>
      </c>
      <c r="C315" s="100">
        <f>'Analysis Groups'!A301</f>
        <v>0</v>
      </c>
      <c r="D315" s="100">
        <f>'Analysis Groups'!C301</f>
        <v>0</v>
      </c>
      <c r="E315" s="42">
        <f>'Analysis Groups'!D301</f>
        <v>0</v>
      </c>
      <c r="F315" s="42">
        <f>'Analysis Groups'!E301</f>
        <v>0</v>
      </c>
      <c r="G315" s="3"/>
      <c r="H315" s="89"/>
      <c r="I315" s="89"/>
      <c r="J315" s="73" t="str">
        <f t="shared" si="8"/>
        <v>ESC_0_TOPMed_GEM__JSD</v>
      </c>
      <c r="K315" s="2" t="str">
        <f t="shared" si="9"/>
        <v>4.3.1_perform-GWIS_GEM.sh 'BGEN' /path/to/imputation/data/fileName NA  '\t' 'IID' '0' '0' '' 'ESC_0_TOPMed_GEM__JSD'</v>
      </c>
      <c r="L315" s="2"/>
      <c r="M315" s="90"/>
    </row>
    <row r="316" spans="1:13" x14ac:dyDescent="0.2">
      <c r="A316" s="41"/>
      <c r="B316" s="95">
        <f>'Analysis Groups'!H302</f>
        <v>0</v>
      </c>
      <c r="C316" s="100">
        <f>'Analysis Groups'!A302</f>
        <v>0</v>
      </c>
      <c r="D316" s="100">
        <f>'Analysis Groups'!C302</f>
        <v>0</v>
      </c>
      <c r="E316" s="42">
        <f>'Analysis Groups'!D302</f>
        <v>0</v>
      </c>
      <c r="F316" s="42">
        <f>'Analysis Groups'!E302</f>
        <v>0</v>
      </c>
      <c r="G316" s="3"/>
      <c r="H316" s="89"/>
      <c r="I316" s="89"/>
      <c r="J316" s="73" t="str">
        <f t="shared" si="8"/>
        <v>ESC_0_TOPMed_GEM__JSD</v>
      </c>
      <c r="K316" s="2" t="str">
        <f t="shared" si="9"/>
        <v>4.3.1_perform-GWIS_GEM.sh 'BGEN' /path/to/imputation/data/fileName NA  '\t' 'IID' '0' '0' '' 'ESC_0_TOPMed_GEM__JSD'</v>
      </c>
      <c r="L316" s="2"/>
      <c r="M316" s="90"/>
    </row>
    <row r="317" spans="1:13" x14ac:dyDescent="0.2">
      <c r="A317" s="41"/>
      <c r="B317" s="95">
        <f>'Analysis Groups'!H303</f>
        <v>0</v>
      </c>
      <c r="C317" s="100">
        <f>'Analysis Groups'!A303</f>
        <v>0</v>
      </c>
      <c r="D317" s="100">
        <f>'Analysis Groups'!C303</f>
        <v>0</v>
      </c>
      <c r="E317" s="42">
        <f>'Analysis Groups'!D303</f>
        <v>0</v>
      </c>
      <c r="F317" s="42">
        <f>'Analysis Groups'!E303</f>
        <v>0</v>
      </c>
      <c r="G317" s="3"/>
      <c r="H317" s="89"/>
      <c r="I317" s="89"/>
      <c r="J317" s="73" t="str">
        <f t="shared" si="8"/>
        <v>ESC_0_TOPMed_GEM__JSD</v>
      </c>
      <c r="K317" s="2" t="str">
        <f t="shared" si="9"/>
        <v>4.3.1_perform-GWIS_GEM.sh 'BGEN' /path/to/imputation/data/fileName NA  '\t' 'IID' '0' '0' '' 'ESC_0_TOPMed_GEM__JSD'</v>
      </c>
      <c r="L317" s="2"/>
      <c r="M317" s="90"/>
    </row>
    <row r="318" spans="1:13" x14ac:dyDescent="0.2">
      <c r="A318" s="41"/>
      <c r="B318" s="95">
        <f>'Analysis Groups'!H304</f>
        <v>0</v>
      </c>
      <c r="C318" s="100">
        <f>'Analysis Groups'!A304</f>
        <v>0</v>
      </c>
      <c r="D318" s="100">
        <f>'Analysis Groups'!C304</f>
        <v>0</v>
      </c>
      <c r="E318" s="42">
        <f>'Analysis Groups'!D304</f>
        <v>0</v>
      </c>
      <c r="F318" s="42">
        <f>'Analysis Groups'!E304</f>
        <v>0</v>
      </c>
      <c r="G318" s="3"/>
      <c r="H318" s="89"/>
      <c r="I318" s="89"/>
      <c r="J318" s="73" t="str">
        <f t="shared" si="8"/>
        <v>ESC_0_TOPMed_GEM__JSD</v>
      </c>
      <c r="K318" s="2" t="str">
        <f t="shared" si="9"/>
        <v>4.3.1_perform-GWIS_GEM.sh 'BGEN' /path/to/imputation/data/fileName NA  '\t' 'IID' '0' '0' '' 'ESC_0_TOPMed_GEM__JSD'</v>
      </c>
      <c r="L318" s="2"/>
      <c r="M318" s="90"/>
    </row>
    <row r="319" spans="1:13" x14ac:dyDescent="0.2">
      <c r="A319" s="41"/>
      <c r="B319" s="95">
        <f>'Analysis Groups'!H305</f>
        <v>0</v>
      </c>
      <c r="C319" s="100">
        <f>'Analysis Groups'!A305</f>
        <v>0</v>
      </c>
      <c r="D319" s="100">
        <f>'Analysis Groups'!C305</f>
        <v>0</v>
      </c>
      <c r="E319" s="42">
        <f>'Analysis Groups'!D305</f>
        <v>0</v>
      </c>
      <c r="F319" s="42">
        <f>'Analysis Groups'!E305</f>
        <v>0</v>
      </c>
      <c r="G319" s="3"/>
      <c r="H319" s="89"/>
      <c r="I319" s="89"/>
      <c r="J319" s="73" t="str">
        <f t="shared" si="8"/>
        <v>ESC_0_TOPMed_GEM__JSD</v>
      </c>
      <c r="K319" s="2" t="str">
        <f t="shared" si="9"/>
        <v>4.3.1_perform-GWIS_GEM.sh 'BGEN' /path/to/imputation/data/fileName NA  '\t' 'IID' '0' '0' '' 'ESC_0_TOPMed_GEM__JSD'</v>
      </c>
      <c r="L319" s="2"/>
      <c r="M319" s="90"/>
    </row>
    <row r="320" spans="1:13" x14ac:dyDescent="0.2">
      <c r="A320" s="41"/>
      <c r="B320" s="95">
        <f>'Analysis Groups'!H306</f>
        <v>0</v>
      </c>
      <c r="C320" s="100">
        <f>'Analysis Groups'!A306</f>
        <v>0</v>
      </c>
      <c r="D320" s="100">
        <f>'Analysis Groups'!C306</f>
        <v>0</v>
      </c>
      <c r="E320" s="42">
        <f>'Analysis Groups'!D306</f>
        <v>0</v>
      </c>
      <c r="F320" s="42">
        <f>'Analysis Groups'!E306</f>
        <v>0</v>
      </c>
      <c r="G320" s="3"/>
      <c r="H320" s="89"/>
      <c r="I320" s="89"/>
      <c r="J320" s="73" t="str">
        <f t="shared" si="8"/>
        <v>ESC_0_TOPMed_GEM__JSD</v>
      </c>
      <c r="K320" s="2" t="str">
        <f t="shared" si="9"/>
        <v>4.3.1_perform-GWIS_GEM.sh 'BGEN' /path/to/imputation/data/fileName NA  '\t' 'IID' '0' '0' '' 'ESC_0_TOPMed_GEM__JSD'</v>
      </c>
      <c r="L320" s="2"/>
      <c r="M320" s="90"/>
    </row>
    <row r="321" spans="1:13" x14ac:dyDescent="0.2">
      <c r="A321" s="41"/>
      <c r="B321" s="95">
        <f>'Analysis Groups'!H307</f>
        <v>0</v>
      </c>
      <c r="C321" s="100">
        <f>'Analysis Groups'!A307</f>
        <v>0</v>
      </c>
      <c r="D321" s="100">
        <f>'Analysis Groups'!C307</f>
        <v>0</v>
      </c>
      <c r="E321" s="42">
        <f>'Analysis Groups'!D307</f>
        <v>0</v>
      </c>
      <c r="F321" s="42">
        <f>'Analysis Groups'!E307</f>
        <v>0</v>
      </c>
      <c r="G321" s="3"/>
      <c r="H321" s="89"/>
      <c r="I321" s="89"/>
      <c r="J321" s="73" t="str">
        <f t="shared" si="8"/>
        <v>ESC_0_TOPMed_GEM__JSD</v>
      </c>
      <c r="K321" s="2" t="str">
        <f t="shared" si="9"/>
        <v>4.3.1_perform-GWIS_GEM.sh 'BGEN' /path/to/imputation/data/fileName NA  '\t' 'IID' '0' '0' '' 'ESC_0_TOPMed_GEM__JSD'</v>
      </c>
      <c r="L321" s="2"/>
      <c r="M321" s="90"/>
    </row>
    <row r="322" spans="1:13" x14ac:dyDescent="0.2">
      <c r="A322" s="41"/>
      <c r="B322" s="95">
        <f>'Analysis Groups'!H308</f>
        <v>0</v>
      </c>
      <c r="C322" s="100">
        <f>'Analysis Groups'!A308</f>
        <v>0</v>
      </c>
      <c r="D322" s="100">
        <f>'Analysis Groups'!C308</f>
        <v>0</v>
      </c>
      <c r="E322" s="42">
        <f>'Analysis Groups'!D308</f>
        <v>0</v>
      </c>
      <c r="F322" s="42">
        <f>'Analysis Groups'!E308</f>
        <v>0</v>
      </c>
      <c r="G322" s="3"/>
      <c r="H322" s="89"/>
      <c r="I322" s="89"/>
      <c r="J322" s="73" t="str">
        <f t="shared" si="8"/>
        <v>ESC_0_TOPMed_GEM__JSD</v>
      </c>
      <c r="K322" s="2" t="str">
        <f t="shared" si="9"/>
        <v>4.3.1_perform-GWIS_GEM.sh 'BGEN' /path/to/imputation/data/fileName NA  '\t' 'IID' '0' '0' '' 'ESC_0_TOPMed_GEM__JSD'</v>
      </c>
      <c r="L322" s="2"/>
      <c r="M322" s="90"/>
    </row>
    <row r="323" spans="1:13" x14ac:dyDescent="0.2">
      <c r="A323" s="41"/>
      <c r="B323" s="95">
        <f>'Analysis Groups'!H309</f>
        <v>0</v>
      </c>
      <c r="C323" s="100">
        <f>'Analysis Groups'!A309</f>
        <v>0</v>
      </c>
      <c r="D323" s="100">
        <f>'Analysis Groups'!C309</f>
        <v>0</v>
      </c>
      <c r="E323" s="42">
        <f>'Analysis Groups'!D309</f>
        <v>0</v>
      </c>
      <c r="F323" s="42">
        <f>'Analysis Groups'!E309</f>
        <v>0</v>
      </c>
      <c r="G323" s="3"/>
      <c r="H323" s="89"/>
      <c r="I323" s="89"/>
      <c r="J323" s="73" t="str">
        <f t="shared" si="8"/>
        <v>ESC_0_TOPMed_GEM__JSD</v>
      </c>
      <c r="K323" s="2" t="str">
        <f t="shared" si="9"/>
        <v>4.3.1_perform-GWIS_GEM.sh 'BGEN' /path/to/imputation/data/fileName NA  '\t' 'IID' '0' '0' '' 'ESC_0_TOPMed_GEM__JSD'</v>
      </c>
      <c r="L323" s="2"/>
      <c r="M323" s="90"/>
    </row>
    <row r="324" spans="1:13" x14ac:dyDescent="0.2">
      <c r="A324" s="41"/>
      <c r="B324" s="95">
        <f>'Analysis Groups'!H310</f>
        <v>0</v>
      </c>
      <c r="C324" s="100">
        <f>'Analysis Groups'!A310</f>
        <v>0</v>
      </c>
      <c r="D324" s="100">
        <f>'Analysis Groups'!C310</f>
        <v>0</v>
      </c>
      <c r="E324" s="42">
        <f>'Analysis Groups'!D310</f>
        <v>0</v>
      </c>
      <c r="F324" s="42">
        <f>'Analysis Groups'!E310</f>
        <v>0</v>
      </c>
      <c r="G324" s="3"/>
      <c r="H324" s="89"/>
      <c r="I324" s="89"/>
      <c r="J324" s="73" t="str">
        <f t="shared" si="8"/>
        <v>ESC_0_TOPMed_GEM__JSD</v>
      </c>
      <c r="K324" s="2" t="str">
        <f t="shared" si="9"/>
        <v>4.3.1_perform-GWIS_GEM.sh 'BGEN' /path/to/imputation/data/fileName NA  '\t' 'IID' '0' '0' '' 'ESC_0_TOPMed_GEM__JSD'</v>
      </c>
      <c r="L324" s="2"/>
      <c r="M324" s="90"/>
    </row>
    <row r="325" spans="1:13" x14ac:dyDescent="0.2">
      <c r="A325" s="41"/>
      <c r="B325" s="95">
        <f>'Analysis Groups'!H311</f>
        <v>0</v>
      </c>
      <c r="C325" s="100">
        <f>'Analysis Groups'!A311</f>
        <v>0</v>
      </c>
      <c r="D325" s="100">
        <f>'Analysis Groups'!C311</f>
        <v>0</v>
      </c>
      <c r="E325" s="42">
        <f>'Analysis Groups'!D311</f>
        <v>0</v>
      </c>
      <c r="F325" s="42">
        <f>'Analysis Groups'!E311</f>
        <v>0</v>
      </c>
      <c r="G325" s="3"/>
      <c r="H325" s="89"/>
      <c r="I325" s="89"/>
      <c r="J325" s="73" t="str">
        <f t="shared" si="8"/>
        <v>ESC_0_TOPMed_GEM__JSD</v>
      </c>
      <c r="K325" s="2" t="str">
        <f t="shared" si="9"/>
        <v>4.3.1_perform-GWIS_GEM.sh 'BGEN' /path/to/imputation/data/fileName NA  '\t' 'IID' '0' '0' '' 'ESC_0_TOPMed_GEM__JSD'</v>
      </c>
      <c r="L325" s="2"/>
      <c r="M325" s="90"/>
    </row>
    <row r="326" spans="1:13" x14ac:dyDescent="0.2">
      <c r="A326" s="41"/>
      <c r="B326" s="95">
        <f>'Analysis Groups'!H312</f>
        <v>0</v>
      </c>
      <c r="C326" s="100">
        <f>'Analysis Groups'!A312</f>
        <v>0</v>
      </c>
      <c r="D326" s="100">
        <f>'Analysis Groups'!C312</f>
        <v>0</v>
      </c>
      <c r="E326" s="42">
        <f>'Analysis Groups'!D312</f>
        <v>0</v>
      </c>
      <c r="F326" s="42">
        <f>'Analysis Groups'!E312</f>
        <v>0</v>
      </c>
      <c r="G326" s="3"/>
      <c r="H326" s="89"/>
      <c r="I326" s="89"/>
      <c r="J326" s="73" t="str">
        <f t="shared" si="8"/>
        <v>ESC_0_TOPMed_GEM__JSD</v>
      </c>
      <c r="K326" s="2" t="str">
        <f t="shared" si="9"/>
        <v>4.3.1_perform-GWIS_GEM.sh 'BGEN' /path/to/imputation/data/fileName NA  '\t' 'IID' '0' '0' '' 'ESC_0_TOPMed_GEM__JSD'</v>
      </c>
      <c r="L326" s="2"/>
      <c r="M326" s="90"/>
    </row>
    <row r="327" spans="1:13" x14ac:dyDescent="0.2">
      <c r="A327" s="41"/>
      <c r="B327" s="95">
        <f>'Analysis Groups'!H313</f>
        <v>0</v>
      </c>
      <c r="C327" s="100">
        <f>'Analysis Groups'!A313</f>
        <v>0</v>
      </c>
      <c r="D327" s="100">
        <f>'Analysis Groups'!C313</f>
        <v>0</v>
      </c>
      <c r="E327" s="42">
        <f>'Analysis Groups'!D313</f>
        <v>0</v>
      </c>
      <c r="F327" s="42">
        <f>'Analysis Groups'!E313</f>
        <v>0</v>
      </c>
      <c r="G327" s="3"/>
      <c r="H327" s="89"/>
      <c r="I327" s="89"/>
      <c r="J327" s="73" t="str">
        <f t="shared" si="8"/>
        <v>ESC_0_TOPMed_GEM__JSD</v>
      </c>
      <c r="K327" s="2" t="str">
        <f t="shared" si="9"/>
        <v>4.3.1_perform-GWIS_GEM.sh 'BGEN' /path/to/imputation/data/fileName NA  '\t' 'IID' '0' '0' '' 'ESC_0_TOPMed_GEM__JSD'</v>
      </c>
      <c r="L327" s="2"/>
      <c r="M327" s="90"/>
    </row>
    <row r="328" spans="1:13" x14ac:dyDescent="0.2">
      <c r="A328" s="41"/>
      <c r="B328" s="95">
        <f>'Analysis Groups'!H314</f>
        <v>0</v>
      </c>
      <c r="C328" s="100">
        <f>'Analysis Groups'!A314</f>
        <v>0</v>
      </c>
      <c r="D328" s="100">
        <f>'Analysis Groups'!C314</f>
        <v>0</v>
      </c>
      <c r="E328" s="42">
        <f>'Analysis Groups'!D314</f>
        <v>0</v>
      </c>
      <c r="F328" s="42">
        <f>'Analysis Groups'!E314</f>
        <v>0</v>
      </c>
      <c r="G328" s="3"/>
      <c r="H328" s="89"/>
      <c r="I328" s="89"/>
      <c r="J328" s="73" t="str">
        <f t="shared" si="8"/>
        <v>ESC_0_TOPMed_GEM__JSD</v>
      </c>
      <c r="K328" s="2" t="str">
        <f t="shared" si="9"/>
        <v>4.3.1_perform-GWIS_GEM.sh 'BGEN' /path/to/imputation/data/fileName NA  '\t' 'IID' '0' '0' '' 'ESC_0_TOPMed_GEM__JSD'</v>
      </c>
      <c r="L328" s="2"/>
      <c r="M328" s="90"/>
    </row>
    <row r="329" spans="1:13" x14ac:dyDescent="0.2">
      <c r="A329" s="41"/>
      <c r="B329" s="95">
        <f>'Analysis Groups'!H315</f>
        <v>0</v>
      </c>
      <c r="C329" s="100">
        <f>'Analysis Groups'!A315</f>
        <v>0</v>
      </c>
      <c r="D329" s="100">
        <f>'Analysis Groups'!C315</f>
        <v>0</v>
      </c>
      <c r="E329" s="42">
        <f>'Analysis Groups'!D315</f>
        <v>0</v>
      </c>
      <c r="F329" s="42">
        <f>'Analysis Groups'!E315</f>
        <v>0</v>
      </c>
      <c r="G329" s="3"/>
      <c r="H329" s="89"/>
      <c r="I329" s="89"/>
      <c r="J329" s="73" t="str">
        <f t="shared" si="8"/>
        <v>ESC_0_TOPMed_GEM__JSD</v>
      </c>
      <c r="K329" s="2" t="str">
        <f t="shared" si="9"/>
        <v>4.3.1_perform-GWIS_GEM.sh 'BGEN' /path/to/imputation/data/fileName NA  '\t' 'IID' '0' '0' '' 'ESC_0_TOPMed_GEM__JSD'</v>
      </c>
      <c r="L329" s="2"/>
      <c r="M329" s="90"/>
    </row>
    <row r="330" spans="1:13" x14ac:dyDescent="0.2">
      <c r="A330" s="41"/>
      <c r="B330" s="95">
        <f>'Analysis Groups'!H316</f>
        <v>0</v>
      </c>
      <c r="C330" s="100">
        <f>'Analysis Groups'!A316</f>
        <v>0</v>
      </c>
      <c r="D330" s="100">
        <f>'Analysis Groups'!C316</f>
        <v>0</v>
      </c>
      <c r="E330" s="42">
        <f>'Analysis Groups'!D316</f>
        <v>0</v>
      </c>
      <c r="F330" s="42">
        <f>'Analysis Groups'!E316</f>
        <v>0</v>
      </c>
      <c r="G330" s="3"/>
      <c r="H330" s="89"/>
      <c r="I330" s="89"/>
      <c r="J330" s="73" t="str">
        <f t="shared" si="8"/>
        <v>ESC_0_TOPMed_GEM__JSD</v>
      </c>
      <c r="K330" s="2" t="str">
        <f t="shared" si="9"/>
        <v>4.3.1_perform-GWIS_GEM.sh 'BGEN' /path/to/imputation/data/fileName NA  '\t' 'IID' '0' '0' '' 'ESC_0_TOPMed_GEM__JSD'</v>
      </c>
      <c r="L330" s="2"/>
      <c r="M330" s="90"/>
    </row>
    <row r="331" spans="1:13" x14ac:dyDescent="0.2">
      <c r="A331" s="41"/>
      <c r="B331" s="95">
        <f>'Analysis Groups'!H317</f>
        <v>0</v>
      </c>
      <c r="C331" s="100">
        <f>'Analysis Groups'!A317</f>
        <v>0</v>
      </c>
      <c r="D331" s="100">
        <f>'Analysis Groups'!C317</f>
        <v>0</v>
      </c>
      <c r="E331" s="42">
        <f>'Analysis Groups'!D317</f>
        <v>0</v>
      </c>
      <c r="F331" s="42">
        <f>'Analysis Groups'!E317</f>
        <v>0</v>
      </c>
      <c r="G331" s="3"/>
      <c r="H331" s="89"/>
      <c r="I331" s="89"/>
      <c r="J331" s="73" t="str">
        <f t="shared" si="8"/>
        <v>ESC_0_TOPMed_GEM__JSD</v>
      </c>
      <c r="K331" s="2" t="str">
        <f t="shared" si="9"/>
        <v>4.3.1_perform-GWIS_GEM.sh 'BGEN' /path/to/imputation/data/fileName NA  '\t' 'IID' '0' '0' '' 'ESC_0_TOPMed_GEM__JSD'</v>
      </c>
      <c r="L331" s="2"/>
      <c r="M331" s="90"/>
    </row>
    <row r="332" spans="1:13" x14ac:dyDescent="0.2">
      <c r="A332" s="41"/>
      <c r="B332" s="95">
        <f>'Analysis Groups'!H318</f>
        <v>0</v>
      </c>
      <c r="C332" s="100">
        <f>'Analysis Groups'!A318</f>
        <v>0</v>
      </c>
      <c r="D332" s="100">
        <f>'Analysis Groups'!C318</f>
        <v>0</v>
      </c>
      <c r="E332" s="42">
        <f>'Analysis Groups'!D318</f>
        <v>0</v>
      </c>
      <c r="F332" s="42">
        <f>'Analysis Groups'!E318</f>
        <v>0</v>
      </c>
      <c r="G332" s="3"/>
      <c r="H332" s="89"/>
      <c r="I332" s="89"/>
      <c r="J332" s="73" t="str">
        <f t="shared" si="8"/>
        <v>ESC_0_TOPMed_GEM__JSD</v>
      </c>
      <c r="K332" s="2" t="str">
        <f t="shared" si="9"/>
        <v>4.3.1_perform-GWIS_GEM.sh 'BGEN' /path/to/imputation/data/fileName NA  '\t' 'IID' '0' '0' '' 'ESC_0_TOPMed_GEM__JSD'</v>
      </c>
      <c r="L332" s="2"/>
      <c r="M332" s="90"/>
    </row>
    <row r="333" spans="1:13" x14ac:dyDescent="0.2">
      <c r="A333" s="41"/>
      <c r="B333" s="95">
        <f>'Analysis Groups'!H319</f>
        <v>0</v>
      </c>
      <c r="C333" s="100">
        <f>'Analysis Groups'!A319</f>
        <v>0</v>
      </c>
      <c r="D333" s="100">
        <f>'Analysis Groups'!C319</f>
        <v>0</v>
      </c>
      <c r="E333" s="42">
        <f>'Analysis Groups'!D319</f>
        <v>0</v>
      </c>
      <c r="F333" s="42">
        <f>'Analysis Groups'!E319</f>
        <v>0</v>
      </c>
      <c r="G333" s="3"/>
      <c r="H333" s="89"/>
      <c r="I333" s="89"/>
      <c r="J333" s="73" t="str">
        <f t="shared" si="8"/>
        <v>ESC_0_TOPMed_GEM__JSD</v>
      </c>
      <c r="K333" s="2" t="str">
        <f t="shared" si="9"/>
        <v>4.3.1_perform-GWIS_GEM.sh 'BGEN' /path/to/imputation/data/fileName NA  '\t' 'IID' '0' '0' '' 'ESC_0_TOPMed_GEM__JSD'</v>
      </c>
      <c r="L333" s="2"/>
      <c r="M333" s="90"/>
    </row>
    <row r="334" spans="1:13" x14ac:dyDescent="0.2">
      <c r="A334" s="41"/>
      <c r="B334" s="95">
        <f>'Analysis Groups'!H320</f>
        <v>0</v>
      </c>
      <c r="C334" s="100">
        <f>'Analysis Groups'!A320</f>
        <v>0</v>
      </c>
      <c r="D334" s="100">
        <f>'Analysis Groups'!C320</f>
        <v>0</v>
      </c>
      <c r="E334" s="42">
        <f>'Analysis Groups'!D320</f>
        <v>0</v>
      </c>
      <c r="F334" s="42">
        <f>'Analysis Groups'!E320</f>
        <v>0</v>
      </c>
      <c r="G334" s="3"/>
      <c r="H334" s="89"/>
      <c r="I334" s="89"/>
      <c r="J334" s="73" t="str">
        <f t="shared" si="8"/>
        <v>ESC_0_TOPMed_GEM__JSD</v>
      </c>
      <c r="K334" s="2" t="str">
        <f t="shared" si="9"/>
        <v>4.3.1_perform-GWIS_GEM.sh 'BGEN' /path/to/imputation/data/fileName NA  '\t' 'IID' '0' '0' '' 'ESC_0_TOPMed_GEM__JSD'</v>
      </c>
      <c r="L334" s="2"/>
      <c r="M334" s="90"/>
    </row>
    <row r="335" spans="1:13" x14ac:dyDescent="0.2">
      <c r="A335" s="41"/>
      <c r="B335" s="95">
        <f>'Analysis Groups'!H321</f>
        <v>0</v>
      </c>
      <c r="C335" s="100">
        <f>'Analysis Groups'!A321</f>
        <v>0</v>
      </c>
      <c r="D335" s="100">
        <f>'Analysis Groups'!C321</f>
        <v>0</v>
      </c>
      <c r="E335" s="42">
        <f>'Analysis Groups'!D321</f>
        <v>0</v>
      </c>
      <c r="F335" s="42">
        <f>'Analysis Groups'!E321</f>
        <v>0</v>
      </c>
      <c r="G335" s="3"/>
      <c r="H335" s="89"/>
      <c r="I335" s="89"/>
      <c r="J335" s="73" t="str">
        <f t="shared" si="8"/>
        <v>ESC_0_TOPMed_GEM__JSD</v>
      </c>
      <c r="K335" s="2" t="str">
        <f t="shared" si="9"/>
        <v>4.3.1_perform-GWIS_GEM.sh 'BGEN' /path/to/imputation/data/fileName NA  '\t' 'IID' '0' '0' '' 'ESC_0_TOPMed_GEM__JSD'</v>
      </c>
      <c r="L335" s="2"/>
      <c r="M335" s="90"/>
    </row>
    <row r="336" spans="1:13" x14ac:dyDescent="0.2">
      <c r="A336" s="41"/>
      <c r="B336" s="95">
        <f>'Analysis Groups'!H322</f>
        <v>0</v>
      </c>
      <c r="C336" s="100">
        <f>'Analysis Groups'!A322</f>
        <v>0</v>
      </c>
      <c r="D336" s="100">
        <f>'Analysis Groups'!C322</f>
        <v>0</v>
      </c>
      <c r="E336" s="42">
        <f>'Analysis Groups'!D322</f>
        <v>0</v>
      </c>
      <c r="F336" s="42">
        <f>'Analysis Groups'!E322</f>
        <v>0</v>
      </c>
      <c r="G336" s="3"/>
      <c r="H336" s="89"/>
      <c r="I336" s="89"/>
      <c r="J336" s="73" t="str">
        <f t="shared" si="8"/>
        <v>ESC_0_TOPMed_GEM__JSD</v>
      </c>
      <c r="K336" s="2" t="str">
        <f t="shared" si="9"/>
        <v>4.3.1_perform-GWIS_GEM.sh 'BGEN' /path/to/imputation/data/fileName NA  '\t' 'IID' '0' '0' '' 'ESC_0_TOPMed_GEM__JSD'</v>
      </c>
      <c r="L336" s="2"/>
      <c r="M336" s="90"/>
    </row>
    <row r="337" spans="1:13" x14ac:dyDescent="0.2">
      <c r="A337" s="41"/>
      <c r="B337" s="95">
        <f>'Analysis Groups'!H323</f>
        <v>0</v>
      </c>
      <c r="C337" s="100">
        <f>'Analysis Groups'!A323</f>
        <v>0</v>
      </c>
      <c r="D337" s="100">
        <f>'Analysis Groups'!C323</f>
        <v>0</v>
      </c>
      <c r="E337" s="42">
        <f>'Analysis Groups'!D323</f>
        <v>0</v>
      </c>
      <c r="F337" s="42">
        <f>'Analysis Groups'!E323</f>
        <v>0</v>
      </c>
      <c r="G337" s="3"/>
      <c r="H337" s="89"/>
      <c r="I337" s="89"/>
      <c r="J337" s="73" t="str">
        <f t="shared" si="8"/>
        <v>ESC_0_TOPMed_GEM__JSD</v>
      </c>
      <c r="K337" s="2" t="str">
        <f t="shared" si="9"/>
        <v>4.3.1_perform-GWIS_GEM.sh 'BGEN' /path/to/imputation/data/fileName NA  '\t' 'IID' '0' '0' '' 'ESC_0_TOPMed_GEM__JSD'</v>
      </c>
      <c r="L337" s="2"/>
      <c r="M337" s="90"/>
    </row>
    <row r="338" spans="1:13" x14ac:dyDescent="0.2">
      <c r="A338" s="41"/>
      <c r="B338" s="95">
        <f>'Analysis Groups'!H324</f>
        <v>0</v>
      </c>
      <c r="C338" s="100">
        <f>'Analysis Groups'!A324</f>
        <v>0</v>
      </c>
      <c r="D338" s="100">
        <f>'Analysis Groups'!C324</f>
        <v>0</v>
      </c>
      <c r="E338" s="42">
        <f>'Analysis Groups'!D324</f>
        <v>0</v>
      </c>
      <c r="F338" s="42">
        <f>'Analysis Groups'!E324</f>
        <v>0</v>
      </c>
      <c r="G338" s="3"/>
      <c r="H338" s="89"/>
      <c r="I338" s="89"/>
      <c r="J338" s="73" t="str">
        <f t="shared" si="8"/>
        <v>ESC_0_TOPMed_GEM__JSD</v>
      </c>
      <c r="K338" s="2" t="str">
        <f t="shared" si="9"/>
        <v>4.3.1_perform-GWIS_GEM.sh 'BGEN' /path/to/imputation/data/fileName NA  '\t' 'IID' '0' '0' '' 'ESC_0_TOPMed_GEM__JSD'</v>
      </c>
      <c r="L338" s="2"/>
      <c r="M338" s="90"/>
    </row>
    <row r="339" spans="1:13" x14ac:dyDescent="0.2">
      <c r="A339" s="41"/>
      <c r="B339" s="95">
        <f>'Analysis Groups'!H325</f>
        <v>0</v>
      </c>
      <c r="C339" s="100">
        <f>'Analysis Groups'!A325</f>
        <v>0</v>
      </c>
      <c r="D339" s="100">
        <f>'Analysis Groups'!C325</f>
        <v>0</v>
      </c>
      <c r="E339" s="42">
        <f>'Analysis Groups'!D325</f>
        <v>0</v>
      </c>
      <c r="F339" s="42">
        <f>'Analysis Groups'!E325</f>
        <v>0</v>
      </c>
      <c r="G339" s="3"/>
      <c r="H339" s="89"/>
      <c r="I339" s="89"/>
      <c r="J339" s="73" t="str">
        <f t="shared" si="8"/>
        <v>ESC_0_TOPMed_GEM__JSD</v>
      </c>
      <c r="K339" s="2" t="str">
        <f t="shared" si="9"/>
        <v>4.3.1_perform-GWIS_GEM.sh 'BGEN' /path/to/imputation/data/fileName NA  '\t' 'IID' '0' '0' '' 'ESC_0_TOPMed_GEM__JSD'</v>
      </c>
      <c r="L339" s="2"/>
      <c r="M339" s="90"/>
    </row>
    <row r="340" spans="1:13" x14ac:dyDescent="0.2">
      <c r="A340" s="41"/>
      <c r="B340" s="95">
        <f>'Analysis Groups'!H326</f>
        <v>0</v>
      </c>
      <c r="C340" s="100">
        <f>'Analysis Groups'!A326</f>
        <v>0</v>
      </c>
      <c r="D340" s="100">
        <f>'Analysis Groups'!C326</f>
        <v>0</v>
      </c>
      <c r="E340" s="42">
        <f>'Analysis Groups'!D326</f>
        <v>0</v>
      </c>
      <c r="F340" s="42">
        <f>'Analysis Groups'!E326</f>
        <v>0</v>
      </c>
      <c r="G340" s="3"/>
      <c r="H340" s="89"/>
      <c r="I340" s="89"/>
      <c r="J340" s="73" t="str">
        <f t="shared" si="8"/>
        <v>ESC_0_TOPMed_GEM__JSD</v>
      </c>
      <c r="K340" s="2" t="str">
        <f t="shared" si="9"/>
        <v>4.3.1_perform-GWIS_GEM.sh 'BGEN' /path/to/imputation/data/fileName NA  '\t' 'IID' '0' '0' '' 'ESC_0_TOPMed_GEM__JSD'</v>
      </c>
      <c r="L340" s="2"/>
      <c r="M340" s="90"/>
    </row>
    <row r="341" spans="1:13" x14ac:dyDescent="0.2">
      <c r="A341" s="41"/>
      <c r="B341" s="95">
        <f>'Analysis Groups'!H327</f>
        <v>0</v>
      </c>
      <c r="C341" s="100">
        <f>'Analysis Groups'!A327</f>
        <v>0</v>
      </c>
      <c r="D341" s="100">
        <f>'Analysis Groups'!C327</f>
        <v>0</v>
      </c>
      <c r="E341" s="42">
        <f>'Analysis Groups'!D327</f>
        <v>0</v>
      </c>
      <c r="F341" s="42">
        <f>'Analysis Groups'!E327</f>
        <v>0</v>
      </c>
      <c r="G341" s="3"/>
      <c r="H341" s="89"/>
      <c r="I341" s="89"/>
      <c r="J341" s="73" t="str">
        <f t="shared" si="8"/>
        <v>ESC_0_TOPMed_GEM__JSD</v>
      </c>
      <c r="K341" s="2" t="str">
        <f t="shared" si="9"/>
        <v>4.3.1_perform-GWIS_GEM.sh 'BGEN' /path/to/imputation/data/fileName NA  '\t' 'IID' '0' '0' '' 'ESC_0_TOPMed_GEM__JSD'</v>
      </c>
      <c r="L341" s="2"/>
      <c r="M341" s="90"/>
    </row>
    <row r="342" spans="1:13" x14ac:dyDescent="0.2">
      <c r="A342" s="41"/>
      <c r="B342" s="95">
        <f>'Analysis Groups'!H328</f>
        <v>0</v>
      </c>
      <c r="C342" s="100">
        <f>'Analysis Groups'!A328</f>
        <v>0</v>
      </c>
      <c r="D342" s="100">
        <f>'Analysis Groups'!C328</f>
        <v>0</v>
      </c>
      <c r="E342" s="42">
        <f>'Analysis Groups'!D328</f>
        <v>0</v>
      </c>
      <c r="F342" s="42">
        <f>'Analysis Groups'!E328</f>
        <v>0</v>
      </c>
      <c r="G342" s="3"/>
      <c r="H342" s="89"/>
      <c r="I342" s="89"/>
      <c r="J342" s="73" t="str">
        <f t="shared" ref="J342:J405" si="10">$B$10&amp;"_"&amp;B342&amp;"_"&amp;B$14&amp;"_"&amp;B$17&amp;"_"&amp;I342&amp;"_"&amp;B$18</f>
        <v>ESC_0_TOPMed_GEM__JSD</v>
      </c>
      <c r="K342" s="2" t="str">
        <f t="shared" ref="K342:K405" si="11">"4.3.1_perform-GWIS_GEM.sh '"&amp;B$13&amp;"' " &amp;B$11&amp;" "&amp;B$12&amp;" "&amp;G342&amp;" '"&amp;B$15&amp;"' '"&amp;B$16&amp;"' '"&amp;C342&amp;"' '"&amp;D342&amp;"' '"&amp;H342&amp;"' '"&amp;J342&amp;"'"</f>
        <v>4.3.1_perform-GWIS_GEM.sh 'BGEN' /path/to/imputation/data/fileName NA  '\t' 'IID' '0' '0' '' 'ESC_0_TOPMed_GEM__JSD'</v>
      </c>
      <c r="L342" s="2"/>
      <c r="M342" s="90"/>
    </row>
    <row r="343" spans="1:13" x14ac:dyDescent="0.2">
      <c r="A343" s="41"/>
      <c r="B343" s="95">
        <f>'Analysis Groups'!H329</f>
        <v>0</v>
      </c>
      <c r="C343" s="100">
        <f>'Analysis Groups'!A329</f>
        <v>0</v>
      </c>
      <c r="D343" s="100">
        <f>'Analysis Groups'!C329</f>
        <v>0</v>
      </c>
      <c r="E343" s="42">
        <f>'Analysis Groups'!D329</f>
        <v>0</v>
      </c>
      <c r="F343" s="42">
        <f>'Analysis Groups'!E329</f>
        <v>0</v>
      </c>
      <c r="G343" s="3"/>
      <c r="H343" s="89"/>
      <c r="I343" s="89"/>
      <c r="J343" s="73" t="str">
        <f t="shared" si="10"/>
        <v>ESC_0_TOPMed_GEM__JSD</v>
      </c>
      <c r="K343" s="2" t="str">
        <f t="shared" si="11"/>
        <v>4.3.1_perform-GWIS_GEM.sh 'BGEN' /path/to/imputation/data/fileName NA  '\t' 'IID' '0' '0' '' 'ESC_0_TOPMed_GEM__JSD'</v>
      </c>
      <c r="L343" s="2"/>
      <c r="M343" s="90"/>
    </row>
    <row r="344" spans="1:13" x14ac:dyDescent="0.2">
      <c r="A344" s="41"/>
      <c r="B344" s="95">
        <f>'Analysis Groups'!H330</f>
        <v>0</v>
      </c>
      <c r="C344" s="100">
        <f>'Analysis Groups'!A330</f>
        <v>0</v>
      </c>
      <c r="D344" s="100">
        <f>'Analysis Groups'!C330</f>
        <v>0</v>
      </c>
      <c r="E344" s="42">
        <f>'Analysis Groups'!D330</f>
        <v>0</v>
      </c>
      <c r="F344" s="42">
        <f>'Analysis Groups'!E330</f>
        <v>0</v>
      </c>
      <c r="G344" s="3"/>
      <c r="H344" s="89"/>
      <c r="I344" s="89"/>
      <c r="J344" s="73" t="str">
        <f t="shared" si="10"/>
        <v>ESC_0_TOPMed_GEM__JSD</v>
      </c>
      <c r="K344" s="2" t="str">
        <f t="shared" si="11"/>
        <v>4.3.1_perform-GWIS_GEM.sh 'BGEN' /path/to/imputation/data/fileName NA  '\t' 'IID' '0' '0' '' 'ESC_0_TOPMed_GEM__JSD'</v>
      </c>
      <c r="L344" s="2"/>
      <c r="M344" s="90"/>
    </row>
    <row r="345" spans="1:13" x14ac:dyDescent="0.2">
      <c r="A345" s="41"/>
      <c r="B345" s="95">
        <f>'Analysis Groups'!H331</f>
        <v>0</v>
      </c>
      <c r="C345" s="100">
        <f>'Analysis Groups'!A331</f>
        <v>0</v>
      </c>
      <c r="D345" s="100">
        <f>'Analysis Groups'!C331</f>
        <v>0</v>
      </c>
      <c r="E345" s="42">
        <f>'Analysis Groups'!D331</f>
        <v>0</v>
      </c>
      <c r="F345" s="42">
        <f>'Analysis Groups'!E331</f>
        <v>0</v>
      </c>
      <c r="G345" s="3"/>
      <c r="H345" s="89"/>
      <c r="I345" s="89"/>
      <c r="J345" s="73" t="str">
        <f t="shared" si="10"/>
        <v>ESC_0_TOPMed_GEM__JSD</v>
      </c>
      <c r="K345" s="2" t="str">
        <f t="shared" si="11"/>
        <v>4.3.1_perform-GWIS_GEM.sh 'BGEN' /path/to/imputation/data/fileName NA  '\t' 'IID' '0' '0' '' 'ESC_0_TOPMed_GEM__JSD'</v>
      </c>
      <c r="L345" s="2"/>
      <c r="M345" s="90"/>
    </row>
    <row r="346" spans="1:13" x14ac:dyDescent="0.2">
      <c r="A346" s="41"/>
      <c r="B346" s="95">
        <f>'Analysis Groups'!H332</f>
        <v>0</v>
      </c>
      <c r="C346" s="100">
        <f>'Analysis Groups'!A332</f>
        <v>0</v>
      </c>
      <c r="D346" s="100">
        <f>'Analysis Groups'!C332</f>
        <v>0</v>
      </c>
      <c r="E346" s="42">
        <f>'Analysis Groups'!D332</f>
        <v>0</v>
      </c>
      <c r="F346" s="42">
        <f>'Analysis Groups'!E332</f>
        <v>0</v>
      </c>
      <c r="G346" s="3"/>
      <c r="H346" s="89"/>
      <c r="I346" s="89"/>
      <c r="J346" s="73" t="str">
        <f t="shared" si="10"/>
        <v>ESC_0_TOPMed_GEM__JSD</v>
      </c>
      <c r="K346" s="2" t="str">
        <f t="shared" si="11"/>
        <v>4.3.1_perform-GWIS_GEM.sh 'BGEN' /path/to/imputation/data/fileName NA  '\t' 'IID' '0' '0' '' 'ESC_0_TOPMed_GEM__JSD'</v>
      </c>
      <c r="L346" s="2"/>
      <c r="M346" s="90"/>
    </row>
    <row r="347" spans="1:13" x14ac:dyDescent="0.2">
      <c r="A347" s="41"/>
      <c r="B347" s="95">
        <f>'Analysis Groups'!H333</f>
        <v>0</v>
      </c>
      <c r="C347" s="100">
        <f>'Analysis Groups'!A333</f>
        <v>0</v>
      </c>
      <c r="D347" s="100">
        <f>'Analysis Groups'!C333</f>
        <v>0</v>
      </c>
      <c r="E347" s="42">
        <f>'Analysis Groups'!D333</f>
        <v>0</v>
      </c>
      <c r="F347" s="42">
        <f>'Analysis Groups'!E333</f>
        <v>0</v>
      </c>
      <c r="G347" s="3"/>
      <c r="H347" s="89"/>
      <c r="I347" s="89"/>
      <c r="J347" s="73" t="str">
        <f t="shared" si="10"/>
        <v>ESC_0_TOPMed_GEM__JSD</v>
      </c>
      <c r="K347" s="2" t="str">
        <f t="shared" si="11"/>
        <v>4.3.1_perform-GWIS_GEM.sh 'BGEN' /path/to/imputation/data/fileName NA  '\t' 'IID' '0' '0' '' 'ESC_0_TOPMed_GEM__JSD'</v>
      </c>
      <c r="L347" s="2"/>
      <c r="M347" s="90"/>
    </row>
    <row r="348" spans="1:13" x14ac:dyDescent="0.2">
      <c r="A348" s="41"/>
      <c r="B348" s="95">
        <f>'Analysis Groups'!H334</f>
        <v>0</v>
      </c>
      <c r="C348" s="100">
        <f>'Analysis Groups'!A334</f>
        <v>0</v>
      </c>
      <c r="D348" s="100">
        <f>'Analysis Groups'!C334</f>
        <v>0</v>
      </c>
      <c r="E348" s="42">
        <f>'Analysis Groups'!D334</f>
        <v>0</v>
      </c>
      <c r="F348" s="42">
        <f>'Analysis Groups'!E334</f>
        <v>0</v>
      </c>
      <c r="G348" s="3"/>
      <c r="H348" s="89"/>
      <c r="I348" s="89"/>
      <c r="J348" s="73" t="str">
        <f t="shared" si="10"/>
        <v>ESC_0_TOPMed_GEM__JSD</v>
      </c>
      <c r="K348" s="2" t="str">
        <f t="shared" si="11"/>
        <v>4.3.1_perform-GWIS_GEM.sh 'BGEN' /path/to/imputation/data/fileName NA  '\t' 'IID' '0' '0' '' 'ESC_0_TOPMed_GEM__JSD'</v>
      </c>
      <c r="L348" s="2"/>
      <c r="M348" s="90"/>
    </row>
    <row r="349" spans="1:13" x14ac:dyDescent="0.2">
      <c r="A349" s="41"/>
      <c r="B349" s="95">
        <f>'Analysis Groups'!H335</f>
        <v>0</v>
      </c>
      <c r="C349" s="100">
        <f>'Analysis Groups'!A335</f>
        <v>0</v>
      </c>
      <c r="D349" s="100">
        <f>'Analysis Groups'!C335</f>
        <v>0</v>
      </c>
      <c r="E349" s="42">
        <f>'Analysis Groups'!D335</f>
        <v>0</v>
      </c>
      <c r="F349" s="42">
        <f>'Analysis Groups'!E335</f>
        <v>0</v>
      </c>
      <c r="G349" s="3"/>
      <c r="H349" s="89"/>
      <c r="I349" s="89"/>
      <c r="J349" s="73" t="str">
        <f t="shared" si="10"/>
        <v>ESC_0_TOPMed_GEM__JSD</v>
      </c>
      <c r="K349" s="2" t="str">
        <f t="shared" si="11"/>
        <v>4.3.1_perform-GWIS_GEM.sh 'BGEN' /path/to/imputation/data/fileName NA  '\t' 'IID' '0' '0' '' 'ESC_0_TOPMed_GEM__JSD'</v>
      </c>
      <c r="L349" s="2"/>
      <c r="M349" s="90"/>
    </row>
    <row r="350" spans="1:13" x14ac:dyDescent="0.2">
      <c r="A350" s="41"/>
      <c r="B350" s="95">
        <f>'Analysis Groups'!H336</f>
        <v>0</v>
      </c>
      <c r="C350" s="100">
        <f>'Analysis Groups'!A336</f>
        <v>0</v>
      </c>
      <c r="D350" s="100">
        <f>'Analysis Groups'!C336</f>
        <v>0</v>
      </c>
      <c r="E350" s="42">
        <f>'Analysis Groups'!D336</f>
        <v>0</v>
      </c>
      <c r="F350" s="42">
        <f>'Analysis Groups'!E336</f>
        <v>0</v>
      </c>
      <c r="G350" s="3"/>
      <c r="H350" s="89"/>
      <c r="I350" s="89"/>
      <c r="J350" s="73" t="str">
        <f t="shared" si="10"/>
        <v>ESC_0_TOPMed_GEM__JSD</v>
      </c>
      <c r="K350" s="2" t="str">
        <f t="shared" si="11"/>
        <v>4.3.1_perform-GWIS_GEM.sh 'BGEN' /path/to/imputation/data/fileName NA  '\t' 'IID' '0' '0' '' 'ESC_0_TOPMed_GEM__JSD'</v>
      </c>
      <c r="L350" s="2"/>
      <c r="M350" s="90"/>
    </row>
    <row r="351" spans="1:13" x14ac:dyDescent="0.2">
      <c r="A351" s="41"/>
      <c r="B351" s="95">
        <f>'Analysis Groups'!H337</f>
        <v>0</v>
      </c>
      <c r="C351" s="100">
        <f>'Analysis Groups'!A337</f>
        <v>0</v>
      </c>
      <c r="D351" s="100">
        <f>'Analysis Groups'!C337</f>
        <v>0</v>
      </c>
      <c r="E351" s="42">
        <f>'Analysis Groups'!D337</f>
        <v>0</v>
      </c>
      <c r="F351" s="42">
        <f>'Analysis Groups'!E337</f>
        <v>0</v>
      </c>
      <c r="G351" s="3"/>
      <c r="H351" s="89"/>
      <c r="I351" s="89"/>
      <c r="J351" s="73" t="str">
        <f t="shared" si="10"/>
        <v>ESC_0_TOPMed_GEM__JSD</v>
      </c>
      <c r="K351" s="2" t="str">
        <f t="shared" si="11"/>
        <v>4.3.1_perform-GWIS_GEM.sh 'BGEN' /path/to/imputation/data/fileName NA  '\t' 'IID' '0' '0' '' 'ESC_0_TOPMed_GEM__JSD'</v>
      </c>
      <c r="L351" s="2"/>
      <c r="M351" s="90"/>
    </row>
    <row r="352" spans="1:13" x14ac:dyDescent="0.2">
      <c r="A352" s="41"/>
      <c r="B352" s="95">
        <f>'Analysis Groups'!H338</f>
        <v>0</v>
      </c>
      <c r="C352" s="100">
        <f>'Analysis Groups'!A338</f>
        <v>0</v>
      </c>
      <c r="D352" s="100">
        <f>'Analysis Groups'!C338</f>
        <v>0</v>
      </c>
      <c r="E352" s="42">
        <f>'Analysis Groups'!D338</f>
        <v>0</v>
      </c>
      <c r="F352" s="42">
        <f>'Analysis Groups'!E338</f>
        <v>0</v>
      </c>
      <c r="G352" s="3"/>
      <c r="H352" s="89"/>
      <c r="I352" s="89"/>
      <c r="J352" s="73" t="str">
        <f t="shared" si="10"/>
        <v>ESC_0_TOPMed_GEM__JSD</v>
      </c>
      <c r="K352" s="2" t="str">
        <f t="shared" si="11"/>
        <v>4.3.1_perform-GWIS_GEM.sh 'BGEN' /path/to/imputation/data/fileName NA  '\t' 'IID' '0' '0' '' 'ESC_0_TOPMed_GEM__JSD'</v>
      </c>
      <c r="L352" s="2"/>
      <c r="M352" s="90"/>
    </row>
    <row r="353" spans="1:13" x14ac:dyDescent="0.2">
      <c r="A353" s="41"/>
      <c r="B353" s="95">
        <f>'Analysis Groups'!H339</f>
        <v>0</v>
      </c>
      <c r="C353" s="100">
        <f>'Analysis Groups'!A339</f>
        <v>0</v>
      </c>
      <c r="D353" s="100">
        <f>'Analysis Groups'!C339</f>
        <v>0</v>
      </c>
      <c r="E353" s="42">
        <f>'Analysis Groups'!D339</f>
        <v>0</v>
      </c>
      <c r="F353" s="42">
        <f>'Analysis Groups'!E339</f>
        <v>0</v>
      </c>
      <c r="G353" s="3"/>
      <c r="H353" s="89"/>
      <c r="I353" s="89"/>
      <c r="J353" s="73" t="str">
        <f t="shared" si="10"/>
        <v>ESC_0_TOPMed_GEM__JSD</v>
      </c>
      <c r="K353" s="2" t="str">
        <f t="shared" si="11"/>
        <v>4.3.1_perform-GWIS_GEM.sh 'BGEN' /path/to/imputation/data/fileName NA  '\t' 'IID' '0' '0' '' 'ESC_0_TOPMed_GEM__JSD'</v>
      </c>
      <c r="L353" s="2"/>
      <c r="M353" s="90"/>
    </row>
    <row r="354" spans="1:13" x14ac:dyDescent="0.2">
      <c r="A354" s="41"/>
      <c r="B354" s="95">
        <f>'Analysis Groups'!H340</f>
        <v>0</v>
      </c>
      <c r="C354" s="100">
        <f>'Analysis Groups'!A340</f>
        <v>0</v>
      </c>
      <c r="D354" s="100">
        <f>'Analysis Groups'!C340</f>
        <v>0</v>
      </c>
      <c r="E354" s="42">
        <f>'Analysis Groups'!D340</f>
        <v>0</v>
      </c>
      <c r="F354" s="42">
        <f>'Analysis Groups'!E340</f>
        <v>0</v>
      </c>
      <c r="G354" s="3"/>
      <c r="H354" s="89"/>
      <c r="I354" s="89"/>
      <c r="J354" s="73" t="str">
        <f t="shared" si="10"/>
        <v>ESC_0_TOPMed_GEM__JSD</v>
      </c>
      <c r="K354" s="2" t="str">
        <f t="shared" si="11"/>
        <v>4.3.1_perform-GWIS_GEM.sh 'BGEN' /path/to/imputation/data/fileName NA  '\t' 'IID' '0' '0' '' 'ESC_0_TOPMed_GEM__JSD'</v>
      </c>
      <c r="L354" s="2"/>
      <c r="M354" s="90"/>
    </row>
    <row r="355" spans="1:13" x14ac:dyDescent="0.2">
      <c r="A355" s="41"/>
      <c r="B355" s="95">
        <f>'Analysis Groups'!H341</f>
        <v>0</v>
      </c>
      <c r="C355" s="100">
        <f>'Analysis Groups'!A341</f>
        <v>0</v>
      </c>
      <c r="D355" s="100">
        <f>'Analysis Groups'!C341</f>
        <v>0</v>
      </c>
      <c r="E355" s="42">
        <f>'Analysis Groups'!D341</f>
        <v>0</v>
      </c>
      <c r="F355" s="42">
        <f>'Analysis Groups'!E341</f>
        <v>0</v>
      </c>
      <c r="G355" s="3"/>
      <c r="H355" s="89"/>
      <c r="I355" s="89"/>
      <c r="J355" s="73" t="str">
        <f t="shared" si="10"/>
        <v>ESC_0_TOPMed_GEM__JSD</v>
      </c>
      <c r="K355" s="2" t="str">
        <f t="shared" si="11"/>
        <v>4.3.1_perform-GWIS_GEM.sh 'BGEN' /path/to/imputation/data/fileName NA  '\t' 'IID' '0' '0' '' 'ESC_0_TOPMed_GEM__JSD'</v>
      </c>
      <c r="L355" s="2"/>
      <c r="M355" s="90"/>
    </row>
    <row r="356" spans="1:13" x14ac:dyDescent="0.2">
      <c r="A356" s="41"/>
      <c r="B356" s="95">
        <f>'Analysis Groups'!H342</f>
        <v>0</v>
      </c>
      <c r="C356" s="100">
        <f>'Analysis Groups'!A342</f>
        <v>0</v>
      </c>
      <c r="D356" s="100">
        <f>'Analysis Groups'!C342</f>
        <v>0</v>
      </c>
      <c r="E356" s="42">
        <f>'Analysis Groups'!D342</f>
        <v>0</v>
      </c>
      <c r="F356" s="42">
        <f>'Analysis Groups'!E342</f>
        <v>0</v>
      </c>
      <c r="G356" s="3"/>
      <c r="H356" s="89"/>
      <c r="I356" s="89"/>
      <c r="J356" s="73" t="str">
        <f t="shared" si="10"/>
        <v>ESC_0_TOPMed_GEM__JSD</v>
      </c>
      <c r="K356" s="2" t="str">
        <f t="shared" si="11"/>
        <v>4.3.1_perform-GWIS_GEM.sh 'BGEN' /path/to/imputation/data/fileName NA  '\t' 'IID' '0' '0' '' 'ESC_0_TOPMed_GEM__JSD'</v>
      </c>
      <c r="L356" s="2"/>
      <c r="M356" s="90"/>
    </row>
    <row r="357" spans="1:13" x14ac:dyDescent="0.2">
      <c r="A357" s="41"/>
      <c r="B357" s="95">
        <f>'Analysis Groups'!H343</f>
        <v>0</v>
      </c>
      <c r="C357" s="100">
        <f>'Analysis Groups'!A343</f>
        <v>0</v>
      </c>
      <c r="D357" s="100">
        <f>'Analysis Groups'!C343</f>
        <v>0</v>
      </c>
      <c r="E357" s="42">
        <f>'Analysis Groups'!D343</f>
        <v>0</v>
      </c>
      <c r="F357" s="42">
        <f>'Analysis Groups'!E343</f>
        <v>0</v>
      </c>
      <c r="G357" s="3"/>
      <c r="H357" s="89"/>
      <c r="I357" s="89"/>
      <c r="J357" s="73" t="str">
        <f t="shared" si="10"/>
        <v>ESC_0_TOPMed_GEM__JSD</v>
      </c>
      <c r="K357" s="2" t="str">
        <f t="shared" si="11"/>
        <v>4.3.1_perform-GWIS_GEM.sh 'BGEN' /path/to/imputation/data/fileName NA  '\t' 'IID' '0' '0' '' 'ESC_0_TOPMed_GEM__JSD'</v>
      </c>
      <c r="L357" s="2"/>
      <c r="M357" s="90"/>
    </row>
    <row r="358" spans="1:13" x14ac:dyDescent="0.2">
      <c r="A358" s="41"/>
      <c r="B358" s="95">
        <f>'Analysis Groups'!H344</f>
        <v>0</v>
      </c>
      <c r="C358" s="100">
        <f>'Analysis Groups'!A344</f>
        <v>0</v>
      </c>
      <c r="D358" s="100">
        <f>'Analysis Groups'!C344</f>
        <v>0</v>
      </c>
      <c r="E358" s="42">
        <f>'Analysis Groups'!D344</f>
        <v>0</v>
      </c>
      <c r="F358" s="42">
        <f>'Analysis Groups'!E344</f>
        <v>0</v>
      </c>
      <c r="G358" s="3"/>
      <c r="H358" s="89"/>
      <c r="I358" s="89"/>
      <c r="J358" s="73" t="str">
        <f t="shared" si="10"/>
        <v>ESC_0_TOPMed_GEM__JSD</v>
      </c>
      <c r="K358" s="2" t="str">
        <f t="shared" si="11"/>
        <v>4.3.1_perform-GWIS_GEM.sh 'BGEN' /path/to/imputation/data/fileName NA  '\t' 'IID' '0' '0' '' 'ESC_0_TOPMed_GEM__JSD'</v>
      </c>
      <c r="L358" s="2"/>
      <c r="M358" s="90"/>
    </row>
    <row r="359" spans="1:13" x14ac:dyDescent="0.2">
      <c r="A359" s="41"/>
      <c r="B359" s="95">
        <f>'Analysis Groups'!H345</f>
        <v>0</v>
      </c>
      <c r="C359" s="100">
        <f>'Analysis Groups'!A345</f>
        <v>0</v>
      </c>
      <c r="D359" s="100">
        <f>'Analysis Groups'!C345</f>
        <v>0</v>
      </c>
      <c r="E359" s="42">
        <f>'Analysis Groups'!D345</f>
        <v>0</v>
      </c>
      <c r="F359" s="42">
        <f>'Analysis Groups'!E345</f>
        <v>0</v>
      </c>
      <c r="G359" s="3"/>
      <c r="H359" s="89"/>
      <c r="I359" s="89"/>
      <c r="J359" s="73" t="str">
        <f t="shared" si="10"/>
        <v>ESC_0_TOPMed_GEM__JSD</v>
      </c>
      <c r="K359" s="2" t="str">
        <f t="shared" si="11"/>
        <v>4.3.1_perform-GWIS_GEM.sh 'BGEN' /path/to/imputation/data/fileName NA  '\t' 'IID' '0' '0' '' 'ESC_0_TOPMed_GEM__JSD'</v>
      </c>
      <c r="L359" s="2"/>
      <c r="M359" s="90"/>
    </row>
    <row r="360" spans="1:13" x14ac:dyDescent="0.2">
      <c r="A360" s="41"/>
      <c r="B360" s="95">
        <f>'Analysis Groups'!H346</f>
        <v>0</v>
      </c>
      <c r="C360" s="100">
        <f>'Analysis Groups'!A346</f>
        <v>0</v>
      </c>
      <c r="D360" s="100">
        <f>'Analysis Groups'!C346</f>
        <v>0</v>
      </c>
      <c r="E360" s="42">
        <f>'Analysis Groups'!D346</f>
        <v>0</v>
      </c>
      <c r="F360" s="42">
        <f>'Analysis Groups'!E346</f>
        <v>0</v>
      </c>
      <c r="G360" s="3"/>
      <c r="H360" s="89"/>
      <c r="I360" s="89"/>
      <c r="J360" s="73" t="str">
        <f t="shared" si="10"/>
        <v>ESC_0_TOPMed_GEM__JSD</v>
      </c>
      <c r="K360" s="2" t="str">
        <f t="shared" si="11"/>
        <v>4.3.1_perform-GWIS_GEM.sh 'BGEN' /path/to/imputation/data/fileName NA  '\t' 'IID' '0' '0' '' 'ESC_0_TOPMed_GEM__JSD'</v>
      </c>
      <c r="L360" s="2"/>
      <c r="M360" s="90"/>
    </row>
    <row r="361" spans="1:13" x14ac:dyDescent="0.2">
      <c r="A361" s="41"/>
      <c r="B361" s="95">
        <f>'Analysis Groups'!H347</f>
        <v>0</v>
      </c>
      <c r="C361" s="100">
        <f>'Analysis Groups'!A347</f>
        <v>0</v>
      </c>
      <c r="D361" s="100">
        <f>'Analysis Groups'!C347</f>
        <v>0</v>
      </c>
      <c r="E361" s="42">
        <f>'Analysis Groups'!D347</f>
        <v>0</v>
      </c>
      <c r="F361" s="42">
        <f>'Analysis Groups'!E347</f>
        <v>0</v>
      </c>
      <c r="G361" s="3"/>
      <c r="H361" s="89"/>
      <c r="I361" s="89"/>
      <c r="J361" s="73" t="str">
        <f t="shared" si="10"/>
        <v>ESC_0_TOPMed_GEM__JSD</v>
      </c>
      <c r="K361" s="2" t="str">
        <f t="shared" si="11"/>
        <v>4.3.1_perform-GWIS_GEM.sh 'BGEN' /path/to/imputation/data/fileName NA  '\t' 'IID' '0' '0' '' 'ESC_0_TOPMed_GEM__JSD'</v>
      </c>
      <c r="L361" s="2"/>
      <c r="M361" s="90"/>
    </row>
    <row r="362" spans="1:13" x14ac:dyDescent="0.2">
      <c r="A362" s="41"/>
      <c r="B362" s="95">
        <f>'Analysis Groups'!H348</f>
        <v>0</v>
      </c>
      <c r="C362" s="100">
        <f>'Analysis Groups'!A348</f>
        <v>0</v>
      </c>
      <c r="D362" s="100">
        <f>'Analysis Groups'!C348</f>
        <v>0</v>
      </c>
      <c r="E362" s="42">
        <f>'Analysis Groups'!D348</f>
        <v>0</v>
      </c>
      <c r="F362" s="42">
        <f>'Analysis Groups'!E348</f>
        <v>0</v>
      </c>
      <c r="G362" s="3"/>
      <c r="H362" s="89"/>
      <c r="I362" s="89"/>
      <c r="J362" s="73" t="str">
        <f t="shared" si="10"/>
        <v>ESC_0_TOPMed_GEM__JSD</v>
      </c>
      <c r="K362" s="2" t="str">
        <f t="shared" si="11"/>
        <v>4.3.1_perform-GWIS_GEM.sh 'BGEN' /path/to/imputation/data/fileName NA  '\t' 'IID' '0' '0' '' 'ESC_0_TOPMed_GEM__JSD'</v>
      </c>
      <c r="L362" s="2"/>
      <c r="M362" s="90"/>
    </row>
    <row r="363" spans="1:13" x14ac:dyDescent="0.2">
      <c r="A363" s="41"/>
      <c r="B363" s="95">
        <f>'Analysis Groups'!H349</f>
        <v>0</v>
      </c>
      <c r="C363" s="100">
        <f>'Analysis Groups'!A349</f>
        <v>0</v>
      </c>
      <c r="D363" s="100">
        <f>'Analysis Groups'!C349</f>
        <v>0</v>
      </c>
      <c r="E363" s="42">
        <f>'Analysis Groups'!D349</f>
        <v>0</v>
      </c>
      <c r="F363" s="42">
        <f>'Analysis Groups'!E349</f>
        <v>0</v>
      </c>
      <c r="G363" s="3"/>
      <c r="H363" s="89"/>
      <c r="I363" s="89"/>
      <c r="J363" s="73" t="str">
        <f t="shared" si="10"/>
        <v>ESC_0_TOPMed_GEM__JSD</v>
      </c>
      <c r="K363" s="2" t="str">
        <f t="shared" si="11"/>
        <v>4.3.1_perform-GWIS_GEM.sh 'BGEN' /path/to/imputation/data/fileName NA  '\t' 'IID' '0' '0' '' 'ESC_0_TOPMed_GEM__JSD'</v>
      </c>
      <c r="L363" s="2"/>
      <c r="M363" s="90"/>
    </row>
    <row r="364" spans="1:13" x14ac:dyDescent="0.2">
      <c r="A364" s="41"/>
      <c r="B364" s="95">
        <f>'Analysis Groups'!H350</f>
        <v>0</v>
      </c>
      <c r="C364" s="100">
        <f>'Analysis Groups'!A350</f>
        <v>0</v>
      </c>
      <c r="D364" s="100">
        <f>'Analysis Groups'!C350</f>
        <v>0</v>
      </c>
      <c r="E364" s="42">
        <f>'Analysis Groups'!D350</f>
        <v>0</v>
      </c>
      <c r="F364" s="42">
        <f>'Analysis Groups'!E350</f>
        <v>0</v>
      </c>
      <c r="G364" s="3"/>
      <c r="H364" s="89"/>
      <c r="I364" s="89"/>
      <c r="J364" s="73" t="str">
        <f t="shared" si="10"/>
        <v>ESC_0_TOPMed_GEM__JSD</v>
      </c>
      <c r="K364" s="2" t="str">
        <f t="shared" si="11"/>
        <v>4.3.1_perform-GWIS_GEM.sh 'BGEN' /path/to/imputation/data/fileName NA  '\t' 'IID' '0' '0' '' 'ESC_0_TOPMed_GEM__JSD'</v>
      </c>
      <c r="L364" s="2"/>
      <c r="M364" s="90"/>
    </row>
    <row r="365" spans="1:13" x14ac:dyDescent="0.2">
      <c r="A365" s="41"/>
      <c r="B365" s="95">
        <f>'Analysis Groups'!H351</f>
        <v>0</v>
      </c>
      <c r="C365" s="100">
        <f>'Analysis Groups'!A351</f>
        <v>0</v>
      </c>
      <c r="D365" s="100">
        <f>'Analysis Groups'!C351</f>
        <v>0</v>
      </c>
      <c r="E365" s="42">
        <f>'Analysis Groups'!D351</f>
        <v>0</v>
      </c>
      <c r="F365" s="42">
        <f>'Analysis Groups'!E351</f>
        <v>0</v>
      </c>
      <c r="G365" s="3"/>
      <c r="H365" s="89"/>
      <c r="I365" s="89"/>
      <c r="J365" s="73" t="str">
        <f t="shared" si="10"/>
        <v>ESC_0_TOPMed_GEM__JSD</v>
      </c>
      <c r="K365" s="2" t="str">
        <f t="shared" si="11"/>
        <v>4.3.1_perform-GWIS_GEM.sh 'BGEN' /path/to/imputation/data/fileName NA  '\t' 'IID' '0' '0' '' 'ESC_0_TOPMed_GEM__JSD'</v>
      </c>
      <c r="L365" s="2"/>
      <c r="M365" s="90"/>
    </row>
    <row r="366" spans="1:13" x14ac:dyDescent="0.2">
      <c r="A366" s="41"/>
      <c r="B366" s="95">
        <f>'Analysis Groups'!H352</f>
        <v>0</v>
      </c>
      <c r="C366" s="100">
        <f>'Analysis Groups'!A352</f>
        <v>0</v>
      </c>
      <c r="D366" s="100">
        <f>'Analysis Groups'!C352</f>
        <v>0</v>
      </c>
      <c r="E366" s="42">
        <f>'Analysis Groups'!D352</f>
        <v>0</v>
      </c>
      <c r="F366" s="42">
        <f>'Analysis Groups'!E352</f>
        <v>0</v>
      </c>
      <c r="G366" s="3"/>
      <c r="H366" s="89"/>
      <c r="I366" s="89"/>
      <c r="J366" s="73" t="str">
        <f t="shared" si="10"/>
        <v>ESC_0_TOPMed_GEM__JSD</v>
      </c>
      <c r="K366" s="2" t="str">
        <f t="shared" si="11"/>
        <v>4.3.1_perform-GWIS_GEM.sh 'BGEN' /path/to/imputation/data/fileName NA  '\t' 'IID' '0' '0' '' 'ESC_0_TOPMed_GEM__JSD'</v>
      </c>
      <c r="L366" s="2"/>
      <c r="M366" s="90"/>
    </row>
    <row r="367" spans="1:13" x14ac:dyDescent="0.2">
      <c r="A367" s="41"/>
      <c r="B367" s="95">
        <f>'Analysis Groups'!H353</f>
        <v>0</v>
      </c>
      <c r="C367" s="100">
        <f>'Analysis Groups'!A353</f>
        <v>0</v>
      </c>
      <c r="D367" s="100">
        <f>'Analysis Groups'!C353</f>
        <v>0</v>
      </c>
      <c r="E367" s="42">
        <f>'Analysis Groups'!D353</f>
        <v>0</v>
      </c>
      <c r="F367" s="42">
        <f>'Analysis Groups'!E353</f>
        <v>0</v>
      </c>
      <c r="G367" s="3"/>
      <c r="H367" s="89"/>
      <c r="I367" s="89"/>
      <c r="J367" s="73" t="str">
        <f t="shared" si="10"/>
        <v>ESC_0_TOPMed_GEM__JSD</v>
      </c>
      <c r="K367" s="2" t="str">
        <f t="shared" si="11"/>
        <v>4.3.1_perform-GWIS_GEM.sh 'BGEN' /path/to/imputation/data/fileName NA  '\t' 'IID' '0' '0' '' 'ESC_0_TOPMed_GEM__JSD'</v>
      </c>
      <c r="L367" s="2"/>
      <c r="M367" s="90"/>
    </row>
    <row r="368" spans="1:13" x14ac:dyDescent="0.2">
      <c r="A368" s="41"/>
      <c r="B368" s="95">
        <f>'Analysis Groups'!H354</f>
        <v>0</v>
      </c>
      <c r="C368" s="100">
        <f>'Analysis Groups'!A354</f>
        <v>0</v>
      </c>
      <c r="D368" s="100">
        <f>'Analysis Groups'!C354</f>
        <v>0</v>
      </c>
      <c r="E368" s="42">
        <f>'Analysis Groups'!D354</f>
        <v>0</v>
      </c>
      <c r="F368" s="42">
        <f>'Analysis Groups'!E354</f>
        <v>0</v>
      </c>
      <c r="G368" s="3"/>
      <c r="H368" s="89"/>
      <c r="I368" s="89"/>
      <c r="J368" s="73" t="str">
        <f t="shared" si="10"/>
        <v>ESC_0_TOPMed_GEM__JSD</v>
      </c>
      <c r="K368" s="2" t="str">
        <f t="shared" si="11"/>
        <v>4.3.1_perform-GWIS_GEM.sh 'BGEN' /path/to/imputation/data/fileName NA  '\t' 'IID' '0' '0' '' 'ESC_0_TOPMed_GEM__JSD'</v>
      </c>
      <c r="L368" s="2"/>
      <c r="M368" s="90"/>
    </row>
    <row r="369" spans="1:13" x14ac:dyDescent="0.2">
      <c r="A369" s="41"/>
      <c r="B369" s="95">
        <f>'Analysis Groups'!H355</f>
        <v>0</v>
      </c>
      <c r="C369" s="100">
        <f>'Analysis Groups'!A355</f>
        <v>0</v>
      </c>
      <c r="D369" s="100">
        <f>'Analysis Groups'!C355</f>
        <v>0</v>
      </c>
      <c r="E369" s="42">
        <f>'Analysis Groups'!D355</f>
        <v>0</v>
      </c>
      <c r="F369" s="42">
        <f>'Analysis Groups'!E355</f>
        <v>0</v>
      </c>
      <c r="G369" s="3"/>
      <c r="H369" s="89"/>
      <c r="I369" s="89"/>
      <c r="J369" s="73" t="str">
        <f t="shared" si="10"/>
        <v>ESC_0_TOPMed_GEM__JSD</v>
      </c>
      <c r="K369" s="2" t="str">
        <f t="shared" si="11"/>
        <v>4.3.1_perform-GWIS_GEM.sh 'BGEN' /path/to/imputation/data/fileName NA  '\t' 'IID' '0' '0' '' 'ESC_0_TOPMed_GEM__JSD'</v>
      </c>
      <c r="L369" s="2"/>
      <c r="M369" s="90"/>
    </row>
    <row r="370" spans="1:13" x14ac:dyDescent="0.2">
      <c r="A370" s="41"/>
      <c r="B370" s="95">
        <f>'Analysis Groups'!H356</f>
        <v>0</v>
      </c>
      <c r="C370" s="100">
        <f>'Analysis Groups'!A356</f>
        <v>0</v>
      </c>
      <c r="D370" s="100">
        <f>'Analysis Groups'!C356</f>
        <v>0</v>
      </c>
      <c r="E370" s="42">
        <f>'Analysis Groups'!D356</f>
        <v>0</v>
      </c>
      <c r="F370" s="42">
        <f>'Analysis Groups'!E356</f>
        <v>0</v>
      </c>
      <c r="G370" s="3"/>
      <c r="H370" s="89"/>
      <c r="I370" s="89"/>
      <c r="J370" s="73" t="str">
        <f t="shared" si="10"/>
        <v>ESC_0_TOPMed_GEM__JSD</v>
      </c>
      <c r="K370" s="2" t="str">
        <f t="shared" si="11"/>
        <v>4.3.1_perform-GWIS_GEM.sh 'BGEN' /path/to/imputation/data/fileName NA  '\t' 'IID' '0' '0' '' 'ESC_0_TOPMed_GEM__JSD'</v>
      </c>
      <c r="L370" s="2"/>
      <c r="M370" s="90"/>
    </row>
    <row r="371" spans="1:13" x14ac:dyDescent="0.2">
      <c r="A371" s="41"/>
      <c r="B371" s="95">
        <f>'Analysis Groups'!H357</f>
        <v>0</v>
      </c>
      <c r="C371" s="100">
        <f>'Analysis Groups'!A357</f>
        <v>0</v>
      </c>
      <c r="D371" s="100">
        <f>'Analysis Groups'!C357</f>
        <v>0</v>
      </c>
      <c r="E371" s="42">
        <f>'Analysis Groups'!D357</f>
        <v>0</v>
      </c>
      <c r="F371" s="42">
        <f>'Analysis Groups'!E357</f>
        <v>0</v>
      </c>
      <c r="G371" s="3"/>
      <c r="H371" s="89"/>
      <c r="I371" s="89"/>
      <c r="J371" s="73" t="str">
        <f t="shared" si="10"/>
        <v>ESC_0_TOPMed_GEM__JSD</v>
      </c>
      <c r="K371" s="2" t="str">
        <f t="shared" si="11"/>
        <v>4.3.1_perform-GWIS_GEM.sh 'BGEN' /path/to/imputation/data/fileName NA  '\t' 'IID' '0' '0' '' 'ESC_0_TOPMed_GEM__JSD'</v>
      </c>
      <c r="L371" s="2"/>
      <c r="M371" s="90"/>
    </row>
    <row r="372" spans="1:13" x14ac:dyDescent="0.2">
      <c r="A372" s="41"/>
      <c r="B372" s="95">
        <f>'Analysis Groups'!H358</f>
        <v>0</v>
      </c>
      <c r="C372" s="100">
        <f>'Analysis Groups'!A358</f>
        <v>0</v>
      </c>
      <c r="D372" s="100">
        <f>'Analysis Groups'!C358</f>
        <v>0</v>
      </c>
      <c r="E372" s="42">
        <f>'Analysis Groups'!D358</f>
        <v>0</v>
      </c>
      <c r="F372" s="42">
        <f>'Analysis Groups'!E358</f>
        <v>0</v>
      </c>
      <c r="G372" s="3"/>
      <c r="H372" s="89"/>
      <c r="I372" s="89"/>
      <c r="J372" s="73" t="str">
        <f t="shared" si="10"/>
        <v>ESC_0_TOPMed_GEM__JSD</v>
      </c>
      <c r="K372" s="2" t="str">
        <f t="shared" si="11"/>
        <v>4.3.1_perform-GWIS_GEM.sh 'BGEN' /path/to/imputation/data/fileName NA  '\t' 'IID' '0' '0' '' 'ESC_0_TOPMed_GEM__JSD'</v>
      </c>
      <c r="L372" s="2"/>
      <c r="M372" s="90"/>
    </row>
    <row r="373" spans="1:13" x14ac:dyDescent="0.2">
      <c r="A373" s="41"/>
      <c r="B373" s="95">
        <f>'Analysis Groups'!H359</f>
        <v>0</v>
      </c>
      <c r="C373" s="100">
        <f>'Analysis Groups'!A359</f>
        <v>0</v>
      </c>
      <c r="D373" s="100">
        <f>'Analysis Groups'!C359</f>
        <v>0</v>
      </c>
      <c r="E373" s="42">
        <f>'Analysis Groups'!D359</f>
        <v>0</v>
      </c>
      <c r="F373" s="42">
        <f>'Analysis Groups'!E359</f>
        <v>0</v>
      </c>
      <c r="G373" s="3"/>
      <c r="H373" s="89"/>
      <c r="I373" s="89"/>
      <c r="J373" s="73" t="str">
        <f t="shared" si="10"/>
        <v>ESC_0_TOPMed_GEM__JSD</v>
      </c>
      <c r="K373" s="2" t="str">
        <f t="shared" si="11"/>
        <v>4.3.1_perform-GWIS_GEM.sh 'BGEN' /path/to/imputation/data/fileName NA  '\t' 'IID' '0' '0' '' 'ESC_0_TOPMed_GEM__JSD'</v>
      </c>
      <c r="L373" s="2"/>
      <c r="M373" s="90"/>
    </row>
    <row r="374" spans="1:13" x14ac:dyDescent="0.2">
      <c r="A374" s="41"/>
      <c r="B374" s="95">
        <f>'Analysis Groups'!H360</f>
        <v>0</v>
      </c>
      <c r="C374" s="100">
        <f>'Analysis Groups'!A360</f>
        <v>0</v>
      </c>
      <c r="D374" s="100">
        <f>'Analysis Groups'!C360</f>
        <v>0</v>
      </c>
      <c r="E374" s="42">
        <f>'Analysis Groups'!D360</f>
        <v>0</v>
      </c>
      <c r="F374" s="42">
        <f>'Analysis Groups'!E360</f>
        <v>0</v>
      </c>
      <c r="G374" s="3"/>
      <c r="H374" s="89"/>
      <c r="I374" s="89"/>
      <c r="J374" s="73" t="str">
        <f t="shared" si="10"/>
        <v>ESC_0_TOPMed_GEM__JSD</v>
      </c>
      <c r="K374" s="2" t="str">
        <f t="shared" si="11"/>
        <v>4.3.1_perform-GWIS_GEM.sh 'BGEN' /path/to/imputation/data/fileName NA  '\t' 'IID' '0' '0' '' 'ESC_0_TOPMed_GEM__JSD'</v>
      </c>
      <c r="L374" s="2"/>
      <c r="M374" s="90"/>
    </row>
    <row r="375" spans="1:13" x14ac:dyDescent="0.2">
      <c r="A375" s="41"/>
      <c r="B375" s="95">
        <f>'Analysis Groups'!H361</f>
        <v>0</v>
      </c>
      <c r="C375" s="100">
        <f>'Analysis Groups'!A361</f>
        <v>0</v>
      </c>
      <c r="D375" s="100">
        <f>'Analysis Groups'!C361</f>
        <v>0</v>
      </c>
      <c r="E375" s="42">
        <f>'Analysis Groups'!D361</f>
        <v>0</v>
      </c>
      <c r="F375" s="42">
        <f>'Analysis Groups'!E361</f>
        <v>0</v>
      </c>
      <c r="G375" s="3"/>
      <c r="H375" s="89"/>
      <c r="I375" s="89"/>
      <c r="J375" s="73" t="str">
        <f t="shared" si="10"/>
        <v>ESC_0_TOPMed_GEM__JSD</v>
      </c>
      <c r="K375" s="2" t="str">
        <f t="shared" si="11"/>
        <v>4.3.1_perform-GWIS_GEM.sh 'BGEN' /path/to/imputation/data/fileName NA  '\t' 'IID' '0' '0' '' 'ESC_0_TOPMed_GEM__JSD'</v>
      </c>
      <c r="L375" s="2"/>
      <c r="M375" s="90"/>
    </row>
    <row r="376" spans="1:13" x14ac:dyDescent="0.2">
      <c r="A376" s="41"/>
      <c r="B376" s="95">
        <f>'Analysis Groups'!H362</f>
        <v>0</v>
      </c>
      <c r="C376" s="100">
        <f>'Analysis Groups'!A362</f>
        <v>0</v>
      </c>
      <c r="D376" s="100">
        <f>'Analysis Groups'!C362</f>
        <v>0</v>
      </c>
      <c r="E376" s="42">
        <f>'Analysis Groups'!D362</f>
        <v>0</v>
      </c>
      <c r="F376" s="42">
        <f>'Analysis Groups'!E362</f>
        <v>0</v>
      </c>
      <c r="G376" s="3"/>
      <c r="H376" s="89"/>
      <c r="I376" s="89"/>
      <c r="J376" s="73" t="str">
        <f t="shared" si="10"/>
        <v>ESC_0_TOPMed_GEM__JSD</v>
      </c>
      <c r="K376" s="2" t="str">
        <f t="shared" si="11"/>
        <v>4.3.1_perform-GWIS_GEM.sh 'BGEN' /path/to/imputation/data/fileName NA  '\t' 'IID' '0' '0' '' 'ESC_0_TOPMed_GEM__JSD'</v>
      </c>
      <c r="L376" s="2"/>
      <c r="M376" s="90"/>
    </row>
    <row r="377" spans="1:13" x14ac:dyDescent="0.2">
      <c r="A377" s="41"/>
      <c r="B377" s="95">
        <f>'Analysis Groups'!H363</f>
        <v>0</v>
      </c>
      <c r="C377" s="100">
        <f>'Analysis Groups'!A363</f>
        <v>0</v>
      </c>
      <c r="D377" s="100">
        <f>'Analysis Groups'!C363</f>
        <v>0</v>
      </c>
      <c r="E377" s="42">
        <f>'Analysis Groups'!D363</f>
        <v>0</v>
      </c>
      <c r="F377" s="42">
        <f>'Analysis Groups'!E363</f>
        <v>0</v>
      </c>
      <c r="G377" s="3"/>
      <c r="H377" s="89"/>
      <c r="I377" s="89"/>
      <c r="J377" s="73" t="str">
        <f t="shared" si="10"/>
        <v>ESC_0_TOPMed_GEM__JSD</v>
      </c>
      <c r="K377" s="2" t="str">
        <f t="shared" si="11"/>
        <v>4.3.1_perform-GWIS_GEM.sh 'BGEN' /path/to/imputation/data/fileName NA  '\t' 'IID' '0' '0' '' 'ESC_0_TOPMed_GEM__JSD'</v>
      </c>
      <c r="L377" s="2"/>
      <c r="M377" s="90"/>
    </row>
    <row r="378" spans="1:13" x14ac:dyDescent="0.2">
      <c r="A378" s="41"/>
      <c r="B378" s="95">
        <f>'Analysis Groups'!H364</f>
        <v>0</v>
      </c>
      <c r="C378" s="100">
        <f>'Analysis Groups'!A364</f>
        <v>0</v>
      </c>
      <c r="D378" s="100">
        <f>'Analysis Groups'!C364</f>
        <v>0</v>
      </c>
      <c r="E378" s="42">
        <f>'Analysis Groups'!D364</f>
        <v>0</v>
      </c>
      <c r="F378" s="42">
        <f>'Analysis Groups'!E364</f>
        <v>0</v>
      </c>
      <c r="G378" s="3"/>
      <c r="H378" s="89"/>
      <c r="I378" s="89"/>
      <c r="J378" s="73" t="str">
        <f t="shared" si="10"/>
        <v>ESC_0_TOPMed_GEM__JSD</v>
      </c>
      <c r="K378" s="2" t="str">
        <f t="shared" si="11"/>
        <v>4.3.1_perform-GWIS_GEM.sh 'BGEN' /path/to/imputation/data/fileName NA  '\t' 'IID' '0' '0' '' 'ESC_0_TOPMed_GEM__JSD'</v>
      </c>
      <c r="L378" s="2"/>
      <c r="M378" s="90"/>
    </row>
    <row r="379" spans="1:13" x14ac:dyDescent="0.2">
      <c r="A379" s="41"/>
      <c r="B379" s="95">
        <f>'Analysis Groups'!H365</f>
        <v>0</v>
      </c>
      <c r="C379" s="100">
        <f>'Analysis Groups'!A365</f>
        <v>0</v>
      </c>
      <c r="D379" s="100">
        <f>'Analysis Groups'!C365</f>
        <v>0</v>
      </c>
      <c r="E379" s="42">
        <f>'Analysis Groups'!D365</f>
        <v>0</v>
      </c>
      <c r="F379" s="42">
        <f>'Analysis Groups'!E365</f>
        <v>0</v>
      </c>
      <c r="G379" s="3"/>
      <c r="H379" s="89"/>
      <c r="I379" s="89"/>
      <c r="J379" s="73" t="str">
        <f t="shared" si="10"/>
        <v>ESC_0_TOPMed_GEM__JSD</v>
      </c>
      <c r="K379" s="2" t="str">
        <f t="shared" si="11"/>
        <v>4.3.1_perform-GWIS_GEM.sh 'BGEN' /path/to/imputation/data/fileName NA  '\t' 'IID' '0' '0' '' 'ESC_0_TOPMed_GEM__JSD'</v>
      </c>
      <c r="L379" s="2"/>
      <c r="M379" s="90"/>
    </row>
    <row r="380" spans="1:13" x14ac:dyDescent="0.2">
      <c r="A380" s="41"/>
      <c r="B380" s="95">
        <f>'Analysis Groups'!H366</f>
        <v>0</v>
      </c>
      <c r="C380" s="100">
        <f>'Analysis Groups'!A366</f>
        <v>0</v>
      </c>
      <c r="D380" s="100">
        <f>'Analysis Groups'!C366</f>
        <v>0</v>
      </c>
      <c r="E380" s="42">
        <f>'Analysis Groups'!D366</f>
        <v>0</v>
      </c>
      <c r="F380" s="42">
        <f>'Analysis Groups'!E366</f>
        <v>0</v>
      </c>
      <c r="G380" s="3"/>
      <c r="H380" s="89"/>
      <c r="I380" s="89"/>
      <c r="J380" s="73" t="str">
        <f t="shared" si="10"/>
        <v>ESC_0_TOPMed_GEM__JSD</v>
      </c>
      <c r="K380" s="2" t="str">
        <f t="shared" si="11"/>
        <v>4.3.1_perform-GWIS_GEM.sh 'BGEN' /path/to/imputation/data/fileName NA  '\t' 'IID' '0' '0' '' 'ESC_0_TOPMed_GEM__JSD'</v>
      </c>
      <c r="L380" s="2"/>
      <c r="M380" s="90"/>
    </row>
    <row r="381" spans="1:13" x14ac:dyDescent="0.2">
      <c r="A381" s="41"/>
      <c r="B381" s="95">
        <f>'Analysis Groups'!H367</f>
        <v>0</v>
      </c>
      <c r="C381" s="100">
        <f>'Analysis Groups'!A367</f>
        <v>0</v>
      </c>
      <c r="D381" s="100">
        <f>'Analysis Groups'!C367</f>
        <v>0</v>
      </c>
      <c r="E381" s="42">
        <f>'Analysis Groups'!D367</f>
        <v>0</v>
      </c>
      <c r="F381" s="42">
        <f>'Analysis Groups'!E367</f>
        <v>0</v>
      </c>
      <c r="G381" s="3"/>
      <c r="H381" s="89"/>
      <c r="I381" s="89"/>
      <c r="J381" s="73" t="str">
        <f t="shared" si="10"/>
        <v>ESC_0_TOPMed_GEM__JSD</v>
      </c>
      <c r="K381" s="2" t="str">
        <f t="shared" si="11"/>
        <v>4.3.1_perform-GWIS_GEM.sh 'BGEN' /path/to/imputation/data/fileName NA  '\t' 'IID' '0' '0' '' 'ESC_0_TOPMed_GEM__JSD'</v>
      </c>
      <c r="L381" s="2"/>
      <c r="M381" s="90"/>
    </row>
    <row r="382" spans="1:13" x14ac:dyDescent="0.2">
      <c r="A382" s="41"/>
      <c r="B382" s="95">
        <f>'Analysis Groups'!H368</f>
        <v>0</v>
      </c>
      <c r="C382" s="100">
        <f>'Analysis Groups'!A368</f>
        <v>0</v>
      </c>
      <c r="D382" s="100">
        <f>'Analysis Groups'!C368</f>
        <v>0</v>
      </c>
      <c r="E382" s="42">
        <f>'Analysis Groups'!D368</f>
        <v>0</v>
      </c>
      <c r="F382" s="42">
        <f>'Analysis Groups'!E368</f>
        <v>0</v>
      </c>
      <c r="G382" s="3"/>
      <c r="H382" s="89"/>
      <c r="I382" s="89"/>
      <c r="J382" s="73" t="str">
        <f t="shared" si="10"/>
        <v>ESC_0_TOPMed_GEM__JSD</v>
      </c>
      <c r="K382" s="2" t="str">
        <f t="shared" si="11"/>
        <v>4.3.1_perform-GWIS_GEM.sh 'BGEN' /path/to/imputation/data/fileName NA  '\t' 'IID' '0' '0' '' 'ESC_0_TOPMed_GEM__JSD'</v>
      </c>
      <c r="L382" s="2"/>
      <c r="M382" s="90"/>
    </row>
    <row r="383" spans="1:13" x14ac:dyDescent="0.2">
      <c r="A383" s="41"/>
      <c r="B383" s="95">
        <f>'Analysis Groups'!H369</f>
        <v>0</v>
      </c>
      <c r="C383" s="100">
        <f>'Analysis Groups'!A369</f>
        <v>0</v>
      </c>
      <c r="D383" s="100">
        <f>'Analysis Groups'!C369</f>
        <v>0</v>
      </c>
      <c r="E383" s="42">
        <f>'Analysis Groups'!D369</f>
        <v>0</v>
      </c>
      <c r="F383" s="42">
        <f>'Analysis Groups'!E369</f>
        <v>0</v>
      </c>
      <c r="G383" s="3"/>
      <c r="H383" s="89"/>
      <c r="I383" s="89"/>
      <c r="J383" s="73" t="str">
        <f t="shared" si="10"/>
        <v>ESC_0_TOPMed_GEM__JSD</v>
      </c>
      <c r="K383" s="2" t="str">
        <f t="shared" si="11"/>
        <v>4.3.1_perform-GWIS_GEM.sh 'BGEN' /path/to/imputation/data/fileName NA  '\t' 'IID' '0' '0' '' 'ESC_0_TOPMed_GEM__JSD'</v>
      </c>
      <c r="L383" s="2"/>
      <c r="M383" s="90"/>
    </row>
    <row r="384" spans="1:13" x14ac:dyDescent="0.2">
      <c r="A384" s="41"/>
      <c r="B384" s="95">
        <f>'Analysis Groups'!H370</f>
        <v>0</v>
      </c>
      <c r="C384" s="100">
        <f>'Analysis Groups'!A370</f>
        <v>0</v>
      </c>
      <c r="D384" s="100">
        <f>'Analysis Groups'!C370</f>
        <v>0</v>
      </c>
      <c r="E384" s="42">
        <f>'Analysis Groups'!D370</f>
        <v>0</v>
      </c>
      <c r="F384" s="42">
        <f>'Analysis Groups'!E370</f>
        <v>0</v>
      </c>
      <c r="G384" s="3"/>
      <c r="H384" s="89"/>
      <c r="I384" s="89"/>
      <c r="J384" s="73" t="str">
        <f t="shared" si="10"/>
        <v>ESC_0_TOPMed_GEM__JSD</v>
      </c>
      <c r="K384" s="2" t="str">
        <f t="shared" si="11"/>
        <v>4.3.1_perform-GWIS_GEM.sh 'BGEN' /path/to/imputation/data/fileName NA  '\t' 'IID' '0' '0' '' 'ESC_0_TOPMed_GEM__JSD'</v>
      </c>
      <c r="L384" s="2"/>
      <c r="M384" s="90"/>
    </row>
    <row r="385" spans="1:13" x14ac:dyDescent="0.2">
      <c r="A385" s="41"/>
      <c r="B385" s="95">
        <f>'Analysis Groups'!H371</f>
        <v>0</v>
      </c>
      <c r="C385" s="100">
        <f>'Analysis Groups'!A371</f>
        <v>0</v>
      </c>
      <c r="D385" s="100">
        <f>'Analysis Groups'!C371</f>
        <v>0</v>
      </c>
      <c r="E385" s="42">
        <f>'Analysis Groups'!D371</f>
        <v>0</v>
      </c>
      <c r="F385" s="42">
        <f>'Analysis Groups'!E371</f>
        <v>0</v>
      </c>
      <c r="G385" s="3"/>
      <c r="H385" s="89"/>
      <c r="I385" s="89"/>
      <c r="J385" s="73" t="str">
        <f t="shared" si="10"/>
        <v>ESC_0_TOPMed_GEM__JSD</v>
      </c>
      <c r="K385" s="2" t="str">
        <f t="shared" si="11"/>
        <v>4.3.1_perform-GWIS_GEM.sh 'BGEN' /path/to/imputation/data/fileName NA  '\t' 'IID' '0' '0' '' 'ESC_0_TOPMed_GEM__JSD'</v>
      </c>
      <c r="L385" s="2"/>
      <c r="M385" s="90"/>
    </row>
    <row r="386" spans="1:13" x14ac:dyDescent="0.2">
      <c r="A386" s="41"/>
      <c r="B386" s="95">
        <f>'Analysis Groups'!H372</f>
        <v>0</v>
      </c>
      <c r="C386" s="100">
        <f>'Analysis Groups'!A372</f>
        <v>0</v>
      </c>
      <c r="D386" s="100">
        <f>'Analysis Groups'!C372</f>
        <v>0</v>
      </c>
      <c r="E386" s="42">
        <f>'Analysis Groups'!D372</f>
        <v>0</v>
      </c>
      <c r="F386" s="42">
        <f>'Analysis Groups'!E372</f>
        <v>0</v>
      </c>
      <c r="G386" s="3"/>
      <c r="H386" s="89"/>
      <c r="I386" s="89"/>
      <c r="J386" s="73" t="str">
        <f t="shared" si="10"/>
        <v>ESC_0_TOPMed_GEM__JSD</v>
      </c>
      <c r="K386" s="2" t="str">
        <f t="shared" si="11"/>
        <v>4.3.1_perform-GWIS_GEM.sh 'BGEN' /path/to/imputation/data/fileName NA  '\t' 'IID' '0' '0' '' 'ESC_0_TOPMed_GEM__JSD'</v>
      </c>
      <c r="L386" s="2"/>
      <c r="M386" s="90"/>
    </row>
    <row r="387" spans="1:13" x14ac:dyDescent="0.2">
      <c r="A387" s="41"/>
      <c r="B387" s="95">
        <f>'Analysis Groups'!H373</f>
        <v>0</v>
      </c>
      <c r="C387" s="100">
        <f>'Analysis Groups'!A373</f>
        <v>0</v>
      </c>
      <c r="D387" s="100">
        <f>'Analysis Groups'!C373</f>
        <v>0</v>
      </c>
      <c r="E387" s="42">
        <f>'Analysis Groups'!D373</f>
        <v>0</v>
      </c>
      <c r="F387" s="42">
        <f>'Analysis Groups'!E373</f>
        <v>0</v>
      </c>
      <c r="G387" s="3"/>
      <c r="H387" s="89"/>
      <c r="I387" s="89"/>
      <c r="J387" s="73" t="str">
        <f t="shared" si="10"/>
        <v>ESC_0_TOPMed_GEM__JSD</v>
      </c>
      <c r="K387" s="2" t="str">
        <f t="shared" si="11"/>
        <v>4.3.1_perform-GWIS_GEM.sh 'BGEN' /path/to/imputation/data/fileName NA  '\t' 'IID' '0' '0' '' 'ESC_0_TOPMed_GEM__JSD'</v>
      </c>
      <c r="L387" s="2"/>
      <c r="M387" s="90"/>
    </row>
    <row r="388" spans="1:13" x14ac:dyDescent="0.2">
      <c r="A388" s="41"/>
      <c r="B388" s="95">
        <f>'Analysis Groups'!H374</f>
        <v>0</v>
      </c>
      <c r="C388" s="100">
        <f>'Analysis Groups'!A374</f>
        <v>0</v>
      </c>
      <c r="D388" s="100">
        <f>'Analysis Groups'!C374</f>
        <v>0</v>
      </c>
      <c r="E388" s="42">
        <f>'Analysis Groups'!D374</f>
        <v>0</v>
      </c>
      <c r="F388" s="42">
        <f>'Analysis Groups'!E374</f>
        <v>0</v>
      </c>
      <c r="G388" s="3"/>
      <c r="H388" s="89"/>
      <c r="I388" s="89"/>
      <c r="J388" s="73" t="str">
        <f t="shared" si="10"/>
        <v>ESC_0_TOPMed_GEM__JSD</v>
      </c>
      <c r="K388" s="2" t="str">
        <f t="shared" si="11"/>
        <v>4.3.1_perform-GWIS_GEM.sh 'BGEN' /path/to/imputation/data/fileName NA  '\t' 'IID' '0' '0' '' 'ESC_0_TOPMed_GEM__JSD'</v>
      </c>
      <c r="L388" s="2"/>
      <c r="M388" s="90"/>
    </row>
    <row r="389" spans="1:13" x14ac:dyDescent="0.2">
      <c r="A389" s="41"/>
      <c r="B389" s="95">
        <f>'Analysis Groups'!H375</f>
        <v>0</v>
      </c>
      <c r="C389" s="100">
        <f>'Analysis Groups'!A375</f>
        <v>0</v>
      </c>
      <c r="D389" s="100">
        <f>'Analysis Groups'!C375</f>
        <v>0</v>
      </c>
      <c r="E389" s="42">
        <f>'Analysis Groups'!D375</f>
        <v>0</v>
      </c>
      <c r="F389" s="42">
        <f>'Analysis Groups'!E375</f>
        <v>0</v>
      </c>
      <c r="G389" s="3"/>
      <c r="H389" s="89"/>
      <c r="I389" s="89"/>
      <c r="J389" s="73" t="str">
        <f t="shared" si="10"/>
        <v>ESC_0_TOPMed_GEM__JSD</v>
      </c>
      <c r="K389" s="2" t="str">
        <f t="shared" si="11"/>
        <v>4.3.1_perform-GWIS_GEM.sh 'BGEN' /path/to/imputation/data/fileName NA  '\t' 'IID' '0' '0' '' 'ESC_0_TOPMed_GEM__JSD'</v>
      </c>
      <c r="L389" s="2"/>
      <c r="M389" s="90"/>
    </row>
    <row r="390" spans="1:13" x14ac:dyDescent="0.2">
      <c r="A390" s="41"/>
      <c r="B390" s="95">
        <f>'Analysis Groups'!H376</f>
        <v>0</v>
      </c>
      <c r="C390" s="100">
        <f>'Analysis Groups'!A376</f>
        <v>0</v>
      </c>
      <c r="D390" s="100">
        <f>'Analysis Groups'!C376</f>
        <v>0</v>
      </c>
      <c r="E390" s="42">
        <f>'Analysis Groups'!D376</f>
        <v>0</v>
      </c>
      <c r="F390" s="42">
        <f>'Analysis Groups'!E376</f>
        <v>0</v>
      </c>
      <c r="G390" s="3"/>
      <c r="H390" s="89"/>
      <c r="I390" s="89"/>
      <c r="J390" s="73" t="str">
        <f t="shared" si="10"/>
        <v>ESC_0_TOPMed_GEM__JSD</v>
      </c>
      <c r="K390" s="2" t="str">
        <f t="shared" si="11"/>
        <v>4.3.1_perform-GWIS_GEM.sh 'BGEN' /path/to/imputation/data/fileName NA  '\t' 'IID' '0' '0' '' 'ESC_0_TOPMed_GEM__JSD'</v>
      </c>
      <c r="L390" s="2"/>
      <c r="M390" s="90"/>
    </row>
    <row r="391" spans="1:13" x14ac:dyDescent="0.2">
      <c r="A391" s="41"/>
      <c r="B391" s="95">
        <f>'Analysis Groups'!H377</f>
        <v>0</v>
      </c>
      <c r="C391" s="100">
        <f>'Analysis Groups'!A377</f>
        <v>0</v>
      </c>
      <c r="D391" s="100">
        <f>'Analysis Groups'!C377</f>
        <v>0</v>
      </c>
      <c r="E391" s="42">
        <f>'Analysis Groups'!D377</f>
        <v>0</v>
      </c>
      <c r="F391" s="42">
        <f>'Analysis Groups'!E377</f>
        <v>0</v>
      </c>
      <c r="G391" s="3"/>
      <c r="H391" s="89"/>
      <c r="I391" s="89"/>
      <c r="J391" s="73" t="str">
        <f t="shared" si="10"/>
        <v>ESC_0_TOPMed_GEM__JSD</v>
      </c>
      <c r="K391" s="2" t="str">
        <f t="shared" si="11"/>
        <v>4.3.1_perform-GWIS_GEM.sh 'BGEN' /path/to/imputation/data/fileName NA  '\t' 'IID' '0' '0' '' 'ESC_0_TOPMed_GEM__JSD'</v>
      </c>
      <c r="L391" s="2"/>
      <c r="M391" s="90"/>
    </row>
    <row r="392" spans="1:13" x14ac:dyDescent="0.2">
      <c r="A392" s="41"/>
      <c r="B392" s="95">
        <f>'Analysis Groups'!H378</f>
        <v>0</v>
      </c>
      <c r="C392" s="100">
        <f>'Analysis Groups'!A378</f>
        <v>0</v>
      </c>
      <c r="D392" s="100">
        <f>'Analysis Groups'!C378</f>
        <v>0</v>
      </c>
      <c r="E392" s="42">
        <f>'Analysis Groups'!D378</f>
        <v>0</v>
      </c>
      <c r="F392" s="42">
        <f>'Analysis Groups'!E378</f>
        <v>0</v>
      </c>
      <c r="G392" s="3"/>
      <c r="H392" s="89"/>
      <c r="I392" s="89"/>
      <c r="J392" s="73" t="str">
        <f t="shared" si="10"/>
        <v>ESC_0_TOPMed_GEM__JSD</v>
      </c>
      <c r="K392" s="2" t="str">
        <f t="shared" si="11"/>
        <v>4.3.1_perform-GWIS_GEM.sh 'BGEN' /path/to/imputation/data/fileName NA  '\t' 'IID' '0' '0' '' 'ESC_0_TOPMed_GEM__JSD'</v>
      </c>
      <c r="L392" s="2"/>
      <c r="M392" s="90"/>
    </row>
    <row r="393" spans="1:13" x14ac:dyDescent="0.2">
      <c r="A393" s="41"/>
      <c r="B393" s="95">
        <f>'Analysis Groups'!H379</f>
        <v>0</v>
      </c>
      <c r="C393" s="100">
        <f>'Analysis Groups'!A379</f>
        <v>0</v>
      </c>
      <c r="D393" s="100">
        <f>'Analysis Groups'!C379</f>
        <v>0</v>
      </c>
      <c r="E393" s="42">
        <f>'Analysis Groups'!D379</f>
        <v>0</v>
      </c>
      <c r="F393" s="42">
        <f>'Analysis Groups'!E379</f>
        <v>0</v>
      </c>
      <c r="G393" s="3"/>
      <c r="H393" s="89"/>
      <c r="I393" s="89"/>
      <c r="J393" s="73" t="str">
        <f t="shared" si="10"/>
        <v>ESC_0_TOPMed_GEM__JSD</v>
      </c>
      <c r="K393" s="2" t="str">
        <f t="shared" si="11"/>
        <v>4.3.1_perform-GWIS_GEM.sh 'BGEN' /path/to/imputation/data/fileName NA  '\t' 'IID' '0' '0' '' 'ESC_0_TOPMed_GEM__JSD'</v>
      </c>
      <c r="L393" s="2"/>
      <c r="M393" s="90"/>
    </row>
    <row r="394" spans="1:13" x14ac:dyDescent="0.2">
      <c r="A394" s="41"/>
      <c r="B394" s="95">
        <f>'Analysis Groups'!H380</f>
        <v>0</v>
      </c>
      <c r="C394" s="100">
        <f>'Analysis Groups'!A380</f>
        <v>0</v>
      </c>
      <c r="D394" s="100">
        <f>'Analysis Groups'!C380</f>
        <v>0</v>
      </c>
      <c r="E394" s="42">
        <f>'Analysis Groups'!D380</f>
        <v>0</v>
      </c>
      <c r="F394" s="42">
        <f>'Analysis Groups'!E380</f>
        <v>0</v>
      </c>
      <c r="G394" s="3"/>
      <c r="H394" s="89"/>
      <c r="I394" s="89"/>
      <c r="J394" s="73" t="str">
        <f t="shared" si="10"/>
        <v>ESC_0_TOPMed_GEM__JSD</v>
      </c>
      <c r="K394" s="2" t="str">
        <f t="shared" si="11"/>
        <v>4.3.1_perform-GWIS_GEM.sh 'BGEN' /path/to/imputation/data/fileName NA  '\t' 'IID' '0' '0' '' 'ESC_0_TOPMed_GEM__JSD'</v>
      </c>
      <c r="L394" s="2"/>
      <c r="M394" s="90"/>
    </row>
    <row r="395" spans="1:13" x14ac:dyDescent="0.2">
      <c r="A395" s="41"/>
      <c r="B395" s="95">
        <f>'Analysis Groups'!H381</f>
        <v>0</v>
      </c>
      <c r="C395" s="100">
        <f>'Analysis Groups'!A381</f>
        <v>0</v>
      </c>
      <c r="D395" s="100">
        <f>'Analysis Groups'!C381</f>
        <v>0</v>
      </c>
      <c r="E395" s="42">
        <f>'Analysis Groups'!D381</f>
        <v>0</v>
      </c>
      <c r="F395" s="42">
        <f>'Analysis Groups'!E381</f>
        <v>0</v>
      </c>
      <c r="G395" s="3"/>
      <c r="H395" s="89"/>
      <c r="I395" s="89"/>
      <c r="J395" s="73" t="str">
        <f t="shared" si="10"/>
        <v>ESC_0_TOPMed_GEM__JSD</v>
      </c>
      <c r="K395" s="2" t="str">
        <f t="shared" si="11"/>
        <v>4.3.1_perform-GWIS_GEM.sh 'BGEN' /path/to/imputation/data/fileName NA  '\t' 'IID' '0' '0' '' 'ESC_0_TOPMed_GEM__JSD'</v>
      </c>
      <c r="L395" s="2"/>
      <c r="M395" s="90"/>
    </row>
    <row r="396" spans="1:13" x14ac:dyDescent="0.2">
      <c r="A396" s="41"/>
      <c r="B396" s="95">
        <f>'Analysis Groups'!H382</f>
        <v>0</v>
      </c>
      <c r="C396" s="100">
        <f>'Analysis Groups'!A382</f>
        <v>0</v>
      </c>
      <c r="D396" s="100">
        <f>'Analysis Groups'!C382</f>
        <v>0</v>
      </c>
      <c r="E396" s="42">
        <f>'Analysis Groups'!D382</f>
        <v>0</v>
      </c>
      <c r="F396" s="42">
        <f>'Analysis Groups'!E382</f>
        <v>0</v>
      </c>
      <c r="G396" s="3"/>
      <c r="H396" s="89"/>
      <c r="I396" s="89"/>
      <c r="J396" s="73" t="str">
        <f t="shared" si="10"/>
        <v>ESC_0_TOPMed_GEM__JSD</v>
      </c>
      <c r="K396" s="2" t="str">
        <f t="shared" si="11"/>
        <v>4.3.1_perform-GWIS_GEM.sh 'BGEN' /path/to/imputation/data/fileName NA  '\t' 'IID' '0' '0' '' 'ESC_0_TOPMed_GEM__JSD'</v>
      </c>
      <c r="L396" s="2"/>
      <c r="M396" s="90"/>
    </row>
    <row r="397" spans="1:13" x14ac:dyDescent="0.2">
      <c r="A397" s="41"/>
      <c r="B397" s="95">
        <f>'Analysis Groups'!H383</f>
        <v>0</v>
      </c>
      <c r="C397" s="100">
        <f>'Analysis Groups'!A383</f>
        <v>0</v>
      </c>
      <c r="D397" s="100">
        <f>'Analysis Groups'!C383</f>
        <v>0</v>
      </c>
      <c r="E397" s="42">
        <f>'Analysis Groups'!D383</f>
        <v>0</v>
      </c>
      <c r="F397" s="42">
        <f>'Analysis Groups'!E383</f>
        <v>0</v>
      </c>
      <c r="G397" s="3"/>
      <c r="H397" s="89"/>
      <c r="I397" s="89"/>
      <c r="J397" s="73" t="str">
        <f t="shared" si="10"/>
        <v>ESC_0_TOPMed_GEM__JSD</v>
      </c>
      <c r="K397" s="2" t="str">
        <f t="shared" si="11"/>
        <v>4.3.1_perform-GWIS_GEM.sh 'BGEN' /path/to/imputation/data/fileName NA  '\t' 'IID' '0' '0' '' 'ESC_0_TOPMed_GEM__JSD'</v>
      </c>
      <c r="L397" s="2"/>
      <c r="M397" s="90"/>
    </row>
    <row r="398" spans="1:13" x14ac:dyDescent="0.2">
      <c r="A398" s="41"/>
      <c r="B398" s="95">
        <f>'Analysis Groups'!H384</f>
        <v>0</v>
      </c>
      <c r="C398" s="100">
        <f>'Analysis Groups'!A384</f>
        <v>0</v>
      </c>
      <c r="D398" s="100">
        <f>'Analysis Groups'!C384</f>
        <v>0</v>
      </c>
      <c r="E398" s="42">
        <f>'Analysis Groups'!D384</f>
        <v>0</v>
      </c>
      <c r="F398" s="42">
        <f>'Analysis Groups'!E384</f>
        <v>0</v>
      </c>
      <c r="G398" s="3"/>
      <c r="H398" s="89"/>
      <c r="I398" s="89"/>
      <c r="J398" s="73" t="str">
        <f t="shared" si="10"/>
        <v>ESC_0_TOPMed_GEM__JSD</v>
      </c>
      <c r="K398" s="2" t="str">
        <f t="shared" si="11"/>
        <v>4.3.1_perform-GWIS_GEM.sh 'BGEN' /path/to/imputation/data/fileName NA  '\t' 'IID' '0' '0' '' 'ESC_0_TOPMed_GEM__JSD'</v>
      </c>
      <c r="L398" s="2"/>
      <c r="M398" s="90"/>
    </row>
    <row r="399" spans="1:13" x14ac:dyDescent="0.2">
      <c r="A399" s="41"/>
      <c r="B399" s="95">
        <f>'Analysis Groups'!H385</f>
        <v>0</v>
      </c>
      <c r="C399" s="100">
        <f>'Analysis Groups'!A385</f>
        <v>0</v>
      </c>
      <c r="D399" s="100">
        <f>'Analysis Groups'!C385</f>
        <v>0</v>
      </c>
      <c r="E399" s="42">
        <f>'Analysis Groups'!D385</f>
        <v>0</v>
      </c>
      <c r="F399" s="42">
        <f>'Analysis Groups'!E385</f>
        <v>0</v>
      </c>
      <c r="G399" s="3"/>
      <c r="H399" s="89"/>
      <c r="I399" s="89"/>
      <c r="J399" s="73" t="str">
        <f t="shared" si="10"/>
        <v>ESC_0_TOPMed_GEM__JSD</v>
      </c>
      <c r="K399" s="2" t="str">
        <f t="shared" si="11"/>
        <v>4.3.1_perform-GWIS_GEM.sh 'BGEN' /path/to/imputation/data/fileName NA  '\t' 'IID' '0' '0' '' 'ESC_0_TOPMed_GEM__JSD'</v>
      </c>
      <c r="L399" s="2"/>
      <c r="M399" s="90"/>
    </row>
    <row r="400" spans="1:13" x14ac:dyDescent="0.2">
      <c r="A400" s="41"/>
      <c r="B400" s="95">
        <f>'Analysis Groups'!H386</f>
        <v>0</v>
      </c>
      <c r="C400" s="100">
        <f>'Analysis Groups'!A386</f>
        <v>0</v>
      </c>
      <c r="D400" s="100">
        <f>'Analysis Groups'!C386</f>
        <v>0</v>
      </c>
      <c r="E400" s="42">
        <f>'Analysis Groups'!D386</f>
        <v>0</v>
      </c>
      <c r="F400" s="42">
        <f>'Analysis Groups'!E386</f>
        <v>0</v>
      </c>
      <c r="G400" s="3"/>
      <c r="H400" s="89"/>
      <c r="I400" s="89"/>
      <c r="J400" s="73" t="str">
        <f t="shared" si="10"/>
        <v>ESC_0_TOPMed_GEM__JSD</v>
      </c>
      <c r="K400" s="2" t="str">
        <f t="shared" si="11"/>
        <v>4.3.1_perform-GWIS_GEM.sh 'BGEN' /path/to/imputation/data/fileName NA  '\t' 'IID' '0' '0' '' 'ESC_0_TOPMed_GEM__JSD'</v>
      </c>
      <c r="L400" s="2"/>
      <c r="M400" s="90"/>
    </row>
    <row r="401" spans="1:13" x14ac:dyDescent="0.2">
      <c r="A401" s="41"/>
      <c r="B401" s="95">
        <f>'Analysis Groups'!H387</f>
        <v>0</v>
      </c>
      <c r="C401" s="100">
        <f>'Analysis Groups'!A387</f>
        <v>0</v>
      </c>
      <c r="D401" s="100">
        <f>'Analysis Groups'!C387</f>
        <v>0</v>
      </c>
      <c r="E401" s="42">
        <f>'Analysis Groups'!D387</f>
        <v>0</v>
      </c>
      <c r="F401" s="42">
        <f>'Analysis Groups'!E387</f>
        <v>0</v>
      </c>
      <c r="G401" s="3"/>
      <c r="H401" s="89"/>
      <c r="I401" s="89"/>
      <c r="J401" s="73" t="str">
        <f t="shared" si="10"/>
        <v>ESC_0_TOPMed_GEM__JSD</v>
      </c>
      <c r="K401" s="2" t="str">
        <f t="shared" si="11"/>
        <v>4.3.1_perform-GWIS_GEM.sh 'BGEN' /path/to/imputation/data/fileName NA  '\t' 'IID' '0' '0' '' 'ESC_0_TOPMed_GEM__JSD'</v>
      </c>
      <c r="L401" s="2"/>
      <c r="M401" s="90"/>
    </row>
    <row r="402" spans="1:13" x14ac:dyDescent="0.2">
      <c r="A402" s="41"/>
      <c r="B402" s="95">
        <f>'Analysis Groups'!H388</f>
        <v>0</v>
      </c>
      <c r="C402" s="100">
        <f>'Analysis Groups'!A388</f>
        <v>0</v>
      </c>
      <c r="D402" s="100">
        <f>'Analysis Groups'!C388</f>
        <v>0</v>
      </c>
      <c r="E402" s="42">
        <f>'Analysis Groups'!D388</f>
        <v>0</v>
      </c>
      <c r="F402" s="42">
        <f>'Analysis Groups'!E388</f>
        <v>0</v>
      </c>
      <c r="G402" s="3"/>
      <c r="H402" s="89"/>
      <c r="I402" s="89"/>
      <c r="J402" s="73" t="str">
        <f t="shared" si="10"/>
        <v>ESC_0_TOPMed_GEM__JSD</v>
      </c>
      <c r="K402" s="2" t="str">
        <f t="shared" si="11"/>
        <v>4.3.1_perform-GWIS_GEM.sh 'BGEN' /path/to/imputation/data/fileName NA  '\t' 'IID' '0' '0' '' 'ESC_0_TOPMed_GEM__JSD'</v>
      </c>
      <c r="L402" s="2"/>
      <c r="M402" s="90"/>
    </row>
    <row r="403" spans="1:13" x14ac:dyDescent="0.2">
      <c r="A403" s="41"/>
      <c r="B403" s="95">
        <f>'Analysis Groups'!H389</f>
        <v>0</v>
      </c>
      <c r="C403" s="100">
        <f>'Analysis Groups'!A389</f>
        <v>0</v>
      </c>
      <c r="D403" s="100">
        <f>'Analysis Groups'!C389</f>
        <v>0</v>
      </c>
      <c r="E403" s="42">
        <f>'Analysis Groups'!D389</f>
        <v>0</v>
      </c>
      <c r="F403" s="42">
        <f>'Analysis Groups'!E389</f>
        <v>0</v>
      </c>
      <c r="G403" s="3"/>
      <c r="H403" s="89"/>
      <c r="I403" s="89"/>
      <c r="J403" s="73" t="str">
        <f t="shared" si="10"/>
        <v>ESC_0_TOPMed_GEM__JSD</v>
      </c>
      <c r="K403" s="2" t="str">
        <f t="shared" si="11"/>
        <v>4.3.1_perform-GWIS_GEM.sh 'BGEN' /path/to/imputation/data/fileName NA  '\t' 'IID' '0' '0' '' 'ESC_0_TOPMed_GEM__JSD'</v>
      </c>
      <c r="L403" s="2"/>
      <c r="M403" s="90"/>
    </row>
    <row r="404" spans="1:13" x14ac:dyDescent="0.2">
      <c r="A404" s="41"/>
      <c r="B404" s="95">
        <f>'Analysis Groups'!H390</f>
        <v>0</v>
      </c>
      <c r="C404" s="100">
        <f>'Analysis Groups'!A390</f>
        <v>0</v>
      </c>
      <c r="D404" s="100">
        <f>'Analysis Groups'!C390</f>
        <v>0</v>
      </c>
      <c r="E404" s="42">
        <f>'Analysis Groups'!D390</f>
        <v>0</v>
      </c>
      <c r="F404" s="42">
        <f>'Analysis Groups'!E390</f>
        <v>0</v>
      </c>
      <c r="G404" s="3"/>
      <c r="H404" s="89"/>
      <c r="I404" s="89"/>
      <c r="J404" s="73" t="str">
        <f t="shared" si="10"/>
        <v>ESC_0_TOPMed_GEM__JSD</v>
      </c>
      <c r="K404" s="2" t="str">
        <f t="shared" si="11"/>
        <v>4.3.1_perform-GWIS_GEM.sh 'BGEN' /path/to/imputation/data/fileName NA  '\t' 'IID' '0' '0' '' 'ESC_0_TOPMed_GEM__JSD'</v>
      </c>
      <c r="L404" s="2"/>
      <c r="M404" s="90"/>
    </row>
    <row r="405" spans="1:13" x14ac:dyDescent="0.2">
      <c r="A405" s="41"/>
      <c r="B405" s="95">
        <f>'Analysis Groups'!H391</f>
        <v>0</v>
      </c>
      <c r="C405" s="100">
        <f>'Analysis Groups'!A391</f>
        <v>0</v>
      </c>
      <c r="D405" s="100">
        <f>'Analysis Groups'!C391</f>
        <v>0</v>
      </c>
      <c r="E405" s="42">
        <f>'Analysis Groups'!D391</f>
        <v>0</v>
      </c>
      <c r="F405" s="42">
        <f>'Analysis Groups'!E391</f>
        <v>0</v>
      </c>
      <c r="G405" s="3"/>
      <c r="H405" s="89"/>
      <c r="I405" s="89"/>
      <c r="J405" s="73" t="str">
        <f t="shared" si="10"/>
        <v>ESC_0_TOPMed_GEM__JSD</v>
      </c>
      <c r="K405" s="2" t="str">
        <f t="shared" si="11"/>
        <v>4.3.1_perform-GWIS_GEM.sh 'BGEN' /path/to/imputation/data/fileName NA  '\t' 'IID' '0' '0' '' 'ESC_0_TOPMed_GEM__JSD'</v>
      </c>
      <c r="L405" s="2"/>
      <c r="M405" s="90"/>
    </row>
    <row r="406" spans="1:13" x14ac:dyDescent="0.2">
      <c r="A406" s="41"/>
      <c r="B406" s="95">
        <f>'Analysis Groups'!H392</f>
        <v>0</v>
      </c>
      <c r="C406" s="100">
        <f>'Analysis Groups'!A392</f>
        <v>0</v>
      </c>
      <c r="D406" s="100">
        <f>'Analysis Groups'!C392</f>
        <v>0</v>
      </c>
      <c r="E406" s="42">
        <f>'Analysis Groups'!D392</f>
        <v>0</v>
      </c>
      <c r="F406" s="42">
        <f>'Analysis Groups'!E392</f>
        <v>0</v>
      </c>
      <c r="G406" s="3"/>
      <c r="H406" s="89"/>
      <c r="I406" s="89"/>
      <c r="J406" s="73" t="str">
        <f t="shared" ref="J406:J469" si="12">$B$10&amp;"_"&amp;B406&amp;"_"&amp;B$14&amp;"_"&amp;B$17&amp;"_"&amp;I406&amp;"_"&amp;B$18</f>
        <v>ESC_0_TOPMed_GEM__JSD</v>
      </c>
      <c r="K406" s="2" t="str">
        <f t="shared" ref="K406:K469" si="13">"4.3.1_perform-GWIS_GEM.sh '"&amp;B$13&amp;"' " &amp;B$11&amp;" "&amp;B$12&amp;" "&amp;G406&amp;" '"&amp;B$15&amp;"' '"&amp;B$16&amp;"' '"&amp;C406&amp;"' '"&amp;D406&amp;"' '"&amp;H406&amp;"' '"&amp;J406&amp;"'"</f>
        <v>4.3.1_perform-GWIS_GEM.sh 'BGEN' /path/to/imputation/data/fileName NA  '\t' 'IID' '0' '0' '' 'ESC_0_TOPMed_GEM__JSD'</v>
      </c>
      <c r="L406" s="2"/>
      <c r="M406" s="90"/>
    </row>
    <row r="407" spans="1:13" x14ac:dyDescent="0.2">
      <c r="A407" s="41"/>
      <c r="B407" s="95">
        <f>'Analysis Groups'!H393</f>
        <v>0</v>
      </c>
      <c r="C407" s="100">
        <f>'Analysis Groups'!A393</f>
        <v>0</v>
      </c>
      <c r="D407" s="100">
        <f>'Analysis Groups'!C393</f>
        <v>0</v>
      </c>
      <c r="E407" s="42">
        <f>'Analysis Groups'!D393</f>
        <v>0</v>
      </c>
      <c r="F407" s="42">
        <f>'Analysis Groups'!E393</f>
        <v>0</v>
      </c>
      <c r="G407" s="3"/>
      <c r="H407" s="89"/>
      <c r="I407" s="89"/>
      <c r="J407" s="73" t="str">
        <f t="shared" si="12"/>
        <v>ESC_0_TOPMed_GEM__JSD</v>
      </c>
      <c r="K407" s="2" t="str">
        <f t="shared" si="13"/>
        <v>4.3.1_perform-GWIS_GEM.sh 'BGEN' /path/to/imputation/data/fileName NA  '\t' 'IID' '0' '0' '' 'ESC_0_TOPMed_GEM__JSD'</v>
      </c>
      <c r="L407" s="2"/>
      <c r="M407" s="90"/>
    </row>
    <row r="408" spans="1:13" x14ac:dyDescent="0.2">
      <c r="A408" s="41"/>
      <c r="B408" s="95">
        <f>'Analysis Groups'!H394</f>
        <v>0</v>
      </c>
      <c r="C408" s="100">
        <f>'Analysis Groups'!A394</f>
        <v>0</v>
      </c>
      <c r="D408" s="100">
        <f>'Analysis Groups'!C394</f>
        <v>0</v>
      </c>
      <c r="E408" s="42">
        <f>'Analysis Groups'!D394</f>
        <v>0</v>
      </c>
      <c r="F408" s="42">
        <f>'Analysis Groups'!E394</f>
        <v>0</v>
      </c>
      <c r="G408" s="3"/>
      <c r="H408" s="89"/>
      <c r="I408" s="89"/>
      <c r="J408" s="73" t="str">
        <f t="shared" si="12"/>
        <v>ESC_0_TOPMed_GEM__JSD</v>
      </c>
      <c r="K408" s="2" t="str">
        <f t="shared" si="13"/>
        <v>4.3.1_perform-GWIS_GEM.sh 'BGEN' /path/to/imputation/data/fileName NA  '\t' 'IID' '0' '0' '' 'ESC_0_TOPMed_GEM__JSD'</v>
      </c>
      <c r="L408" s="2"/>
      <c r="M408" s="90"/>
    </row>
    <row r="409" spans="1:13" x14ac:dyDescent="0.2">
      <c r="A409" s="41"/>
      <c r="B409" s="95">
        <f>'Analysis Groups'!H395</f>
        <v>0</v>
      </c>
      <c r="C409" s="100">
        <f>'Analysis Groups'!A395</f>
        <v>0</v>
      </c>
      <c r="D409" s="100">
        <f>'Analysis Groups'!C395</f>
        <v>0</v>
      </c>
      <c r="E409" s="42">
        <f>'Analysis Groups'!D395</f>
        <v>0</v>
      </c>
      <c r="F409" s="42">
        <f>'Analysis Groups'!E395</f>
        <v>0</v>
      </c>
      <c r="G409" s="3"/>
      <c r="H409" s="89"/>
      <c r="I409" s="89"/>
      <c r="J409" s="73" t="str">
        <f t="shared" si="12"/>
        <v>ESC_0_TOPMed_GEM__JSD</v>
      </c>
      <c r="K409" s="2" t="str">
        <f t="shared" si="13"/>
        <v>4.3.1_perform-GWIS_GEM.sh 'BGEN' /path/to/imputation/data/fileName NA  '\t' 'IID' '0' '0' '' 'ESC_0_TOPMed_GEM__JSD'</v>
      </c>
      <c r="L409" s="2"/>
      <c r="M409" s="90"/>
    </row>
    <row r="410" spans="1:13" x14ac:dyDescent="0.2">
      <c r="A410" s="41"/>
      <c r="B410" s="95">
        <f>'Analysis Groups'!H396</f>
        <v>0</v>
      </c>
      <c r="C410" s="100">
        <f>'Analysis Groups'!A396</f>
        <v>0</v>
      </c>
      <c r="D410" s="100">
        <f>'Analysis Groups'!C396</f>
        <v>0</v>
      </c>
      <c r="E410" s="42">
        <f>'Analysis Groups'!D396</f>
        <v>0</v>
      </c>
      <c r="F410" s="42">
        <f>'Analysis Groups'!E396</f>
        <v>0</v>
      </c>
      <c r="G410" s="3"/>
      <c r="H410" s="89"/>
      <c r="I410" s="89"/>
      <c r="J410" s="73" t="str">
        <f t="shared" si="12"/>
        <v>ESC_0_TOPMed_GEM__JSD</v>
      </c>
      <c r="K410" s="2" t="str">
        <f t="shared" si="13"/>
        <v>4.3.1_perform-GWIS_GEM.sh 'BGEN' /path/to/imputation/data/fileName NA  '\t' 'IID' '0' '0' '' 'ESC_0_TOPMed_GEM__JSD'</v>
      </c>
      <c r="L410" s="2"/>
      <c r="M410" s="90"/>
    </row>
    <row r="411" spans="1:13" x14ac:dyDescent="0.2">
      <c r="A411" s="41"/>
      <c r="B411" s="95">
        <f>'Analysis Groups'!H397</f>
        <v>0</v>
      </c>
      <c r="C411" s="100">
        <f>'Analysis Groups'!A397</f>
        <v>0</v>
      </c>
      <c r="D411" s="100">
        <f>'Analysis Groups'!C397</f>
        <v>0</v>
      </c>
      <c r="E411" s="42">
        <f>'Analysis Groups'!D397</f>
        <v>0</v>
      </c>
      <c r="F411" s="42">
        <f>'Analysis Groups'!E397</f>
        <v>0</v>
      </c>
      <c r="G411" s="3"/>
      <c r="H411" s="89"/>
      <c r="I411" s="89"/>
      <c r="J411" s="73" t="str">
        <f t="shared" si="12"/>
        <v>ESC_0_TOPMed_GEM__JSD</v>
      </c>
      <c r="K411" s="2" t="str">
        <f t="shared" si="13"/>
        <v>4.3.1_perform-GWIS_GEM.sh 'BGEN' /path/to/imputation/data/fileName NA  '\t' 'IID' '0' '0' '' 'ESC_0_TOPMed_GEM__JSD'</v>
      </c>
      <c r="L411" s="2"/>
      <c r="M411" s="90"/>
    </row>
    <row r="412" spans="1:13" x14ac:dyDescent="0.2">
      <c r="A412" s="41"/>
      <c r="B412" s="95">
        <f>'Analysis Groups'!H398</f>
        <v>0</v>
      </c>
      <c r="C412" s="100">
        <f>'Analysis Groups'!A398</f>
        <v>0</v>
      </c>
      <c r="D412" s="100">
        <f>'Analysis Groups'!C398</f>
        <v>0</v>
      </c>
      <c r="E412" s="42">
        <f>'Analysis Groups'!D398</f>
        <v>0</v>
      </c>
      <c r="F412" s="42">
        <f>'Analysis Groups'!E398</f>
        <v>0</v>
      </c>
      <c r="G412" s="3"/>
      <c r="H412" s="89"/>
      <c r="I412" s="89"/>
      <c r="J412" s="73" t="str">
        <f t="shared" si="12"/>
        <v>ESC_0_TOPMed_GEM__JSD</v>
      </c>
      <c r="K412" s="2" t="str">
        <f t="shared" si="13"/>
        <v>4.3.1_perform-GWIS_GEM.sh 'BGEN' /path/to/imputation/data/fileName NA  '\t' 'IID' '0' '0' '' 'ESC_0_TOPMed_GEM__JSD'</v>
      </c>
      <c r="L412" s="2"/>
      <c r="M412" s="90"/>
    </row>
    <row r="413" spans="1:13" x14ac:dyDescent="0.2">
      <c r="A413" s="41"/>
      <c r="B413" s="95">
        <f>'Analysis Groups'!H399</f>
        <v>0</v>
      </c>
      <c r="C413" s="100">
        <f>'Analysis Groups'!A399</f>
        <v>0</v>
      </c>
      <c r="D413" s="100">
        <f>'Analysis Groups'!C399</f>
        <v>0</v>
      </c>
      <c r="E413" s="42">
        <f>'Analysis Groups'!D399</f>
        <v>0</v>
      </c>
      <c r="F413" s="42">
        <f>'Analysis Groups'!E399</f>
        <v>0</v>
      </c>
      <c r="G413" s="3"/>
      <c r="H413" s="89"/>
      <c r="I413" s="89"/>
      <c r="J413" s="73" t="str">
        <f t="shared" si="12"/>
        <v>ESC_0_TOPMed_GEM__JSD</v>
      </c>
      <c r="K413" s="2" t="str">
        <f t="shared" si="13"/>
        <v>4.3.1_perform-GWIS_GEM.sh 'BGEN' /path/to/imputation/data/fileName NA  '\t' 'IID' '0' '0' '' 'ESC_0_TOPMed_GEM__JSD'</v>
      </c>
      <c r="L413" s="2"/>
      <c r="M413" s="90"/>
    </row>
    <row r="414" spans="1:13" x14ac:dyDescent="0.2">
      <c r="A414" s="41"/>
      <c r="B414" s="95">
        <f>'Analysis Groups'!H400</f>
        <v>0</v>
      </c>
      <c r="C414" s="100">
        <f>'Analysis Groups'!A400</f>
        <v>0</v>
      </c>
      <c r="D414" s="100">
        <f>'Analysis Groups'!C400</f>
        <v>0</v>
      </c>
      <c r="E414" s="42">
        <f>'Analysis Groups'!D400</f>
        <v>0</v>
      </c>
      <c r="F414" s="42">
        <f>'Analysis Groups'!E400</f>
        <v>0</v>
      </c>
      <c r="G414" s="3"/>
      <c r="H414" s="89"/>
      <c r="I414" s="89"/>
      <c r="J414" s="73" t="str">
        <f t="shared" si="12"/>
        <v>ESC_0_TOPMed_GEM__JSD</v>
      </c>
      <c r="K414" s="2" t="str">
        <f t="shared" si="13"/>
        <v>4.3.1_perform-GWIS_GEM.sh 'BGEN' /path/to/imputation/data/fileName NA  '\t' 'IID' '0' '0' '' 'ESC_0_TOPMed_GEM__JSD'</v>
      </c>
      <c r="L414" s="2"/>
      <c r="M414" s="90"/>
    </row>
    <row r="415" spans="1:13" x14ac:dyDescent="0.2">
      <c r="A415" s="41"/>
      <c r="B415" s="95">
        <f>'Analysis Groups'!H401</f>
        <v>0</v>
      </c>
      <c r="C415" s="100">
        <f>'Analysis Groups'!A401</f>
        <v>0</v>
      </c>
      <c r="D415" s="100">
        <f>'Analysis Groups'!C401</f>
        <v>0</v>
      </c>
      <c r="E415" s="42">
        <f>'Analysis Groups'!D401</f>
        <v>0</v>
      </c>
      <c r="F415" s="42">
        <f>'Analysis Groups'!E401</f>
        <v>0</v>
      </c>
      <c r="G415" s="3"/>
      <c r="H415" s="89"/>
      <c r="I415" s="89"/>
      <c r="J415" s="73" t="str">
        <f t="shared" si="12"/>
        <v>ESC_0_TOPMed_GEM__JSD</v>
      </c>
      <c r="K415" s="2" t="str">
        <f t="shared" si="13"/>
        <v>4.3.1_perform-GWIS_GEM.sh 'BGEN' /path/to/imputation/data/fileName NA  '\t' 'IID' '0' '0' '' 'ESC_0_TOPMed_GEM__JSD'</v>
      </c>
      <c r="L415" s="2"/>
      <c r="M415" s="90"/>
    </row>
    <row r="416" spans="1:13" x14ac:dyDescent="0.2">
      <c r="A416" s="41"/>
      <c r="B416" s="95">
        <f>'Analysis Groups'!H402</f>
        <v>0</v>
      </c>
      <c r="C416" s="100">
        <f>'Analysis Groups'!A402</f>
        <v>0</v>
      </c>
      <c r="D416" s="100">
        <f>'Analysis Groups'!C402</f>
        <v>0</v>
      </c>
      <c r="E416" s="42">
        <f>'Analysis Groups'!D402</f>
        <v>0</v>
      </c>
      <c r="F416" s="42">
        <f>'Analysis Groups'!E402</f>
        <v>0</v>
      </c>
      <c r="G416" s="3"/>
      <c r="H416" s="89"/>
      <c r="I416" s="89"/>
      <c r="J416" s="73" t="str">
        <f t="shared" si="12"/>
        <v>ESC_0_TOPMed_GEM__JSD</v>
      </c>
      <c r="K416" s="2" t="str">
        <f t="shared" si="13"/>
        <v>4.3.1_perform-GWIS_GEM.sh 'BGEN' /path/to/imputation/data/fileName NA  '\t' 'IID' '0' '0' '' 'ESC_0_TOPMed_GEM__JSD'</v>
      </c>
      <c r="L416" s="2"/>
      <c r="M416" s="90"/>
    </row>
    <row r="417" spans="1:13" x14ac:dyDescent="0.2">
      <c r="A417" s="41"/>
      <c r="B417" s="95">
        <f>'Analysis Groups'!H403</f>
        <v>0</v>
      </c>
      <c r="C417" s="100">
        <f>'Analysis Groups'!A403</f>
        <v>0</v>
      </c>
      <c r="D417" s="100">
        <f>'Analysis Groups'!C403</f>
        <v>0</v>
      </c>
      <c r="E417" s="42">
        <f>'Analysis Groups'!D403</f>
        <v>0</v>
      </c>
      <c r="F417" s="42">
        <f>'Analysis Groups'!E403</f>
        <v>0</v>
      </c>
      <c r="G417" s="3"/>
      <c r="H417" s="89"/>
      <c r="I417" s="89"/>
      <c r="J417" s="73" t="str">
        <f t="shared" si="12"/>
        <v>ESC_0_TOPMed_GEM__JSD</v>
      </c>
      <c r="K417" s="2" t="str">
        <f t="shared" si="13"/>
        <v>4.3.1_perform-GWIS_GEM.sh 'BGEN' /path/to/imputation/data/fileName NA  '\t' 'IID' '0' '0' '' 'ESC_0_TOPMed_GEM__JSD'</v>
      </c>
      <c r="L417" s="2"/>
      <c r="M417" s="90"/>
    </row>
    <row r="418" spans="1:13" x14ac:dyDescent="0.2">
      <c r="A418" s="41"/>
      <c r="B418" s="95">
        <f>'Analysis Groups'!H404</f>
        <v>0</v>
      </c>
      <c r="C418" s="100">
        <f>'Analysis Groups'!A404</f>
        <v>0</v>
      </c>
      <c r="D418" s="100">
        <f>'Analysis Groups'!C404</f>
        <v>0</v>
      </c>
      <c r="E418" s="42">
        <f>'Analysis Groups'!D404</f>
        <v>0</v>
      </c>
      <c r="F418" s="42">
        <f>'Analysis Groups'!E404</f>
        <v>0</v>
      </c>
      <c r="G418" s="3"/>
      <c r="H418" s="89"/>
      <c r="I418" s="89"/>
      <c r="J418" s="73" t="str">
        <f t="shared" si="12"/>
        <v>ESC_0_TOPMed_GEM__JSD</v>
      </c>
      <c r="K418" s="2" t="str">
        <f t="shared" si="13"/>
        <v>4.3.1_perform-GWIS_GEM.sh 'BGEN' /path/to/imputation/data/fileName NA  '\t' 'IID' '0' '0' '' 'ESC_0_TOPMed_GEM__JSD'</v>
      </c>
      <c r="L418" s="2"/>
      <c r="M418" s="90"/>
    </row>
    <row r="419" spans="1:13" x14ac:dyDescent="0.2">
      <c r="A419" s="41"/>
      <c r="B419" s="95">
        <f>'Analysis Groups'!H405</f>
        <v>0</v>
      </c>
      <c r="C419" s="100">
        <f>'Analysis Groups'!A405</f>
        <v>0</v>
      </c>
      <c r="D419" s="100">
        <f>'Analysis Groups'!C405</f>
        <v>0</v>
      </c>
      <c r="E419" s="42">
        <f>'Analysis Groups'!D405</f>
        <v>0</v>
      </c>
      <c r="F419" s="42">
        <f>'Analysis Groups'!E405</f>
        <v>0</v>
      </c>
      <c r="G419" s="3"/>
      <c r="H419" s="89"/>
      <c r="I419" s="89"/>
      <c r="J419" s="73" t="str">
        <f t="shared" si="12"/>
        <v>ESC_0_TOPMed_GEM__JSD</v>
      </c>
      <c r="K419" s="2" t="str">
        <f t="shared" si="13"/>
        <v>4.3.1_perform-GWIS_GEM.sh 'BGEN' /path/to/imputation/data/fileName NA  '\t' 'IID' '0' '0' '' 'ESC_0_TOPMed_GEM__JSD'</v>
      </c>
      <c r="L419" s="2"/>
      <c r="M419" s="90"/>
    </row>
    <row r="420" spans="1:13" x14ac:dyDescent="0.2">
      <c r="A420" s="41"/>
      <c r="B420" s="95">
        <f>'Analysis Groups'!H406</f>
        <v>0</v>
      </c>
      <c r="C420" s="100">
        <f>'Analysis Groups'!A406</f>
        <v>0</v>
      </c>
      <c r="D420" s="100">
        <f>'Analysis Groups'!C406</f>
        <v>0</v>
      </c>
      <c r="E420" s="42">
        <f>'Analysis Groups'!D406</f>
        <v>0</v>
      </c>
      <c r="F420" s="42">
        <f>'Analysis Groups'!E406</f>
        <v>0</v>
      </c>
      <c r="G420" s="3"/>
      <c r="H420" s="89"/>
      <c r="I420" s="89"/>
      <c r="J420" s="73" t="str">
        <f t="shared" si="12"/>
        <v>ESC_0_TOPMed_GEM__JSD</v>
      </c>
      <c r="K420" s="2" t="str">
        <f t="shared" si="13"/>
        <v>4.3.1_perform-GWIS_GEM.sh 'BGEN' /path/to/imputation/data/fileName NA  '\t' 'IID' '0' '0' '' 'ESC_0_TOPMed_GEM__JSD'</v>
      </c>
      <c r="L420" s="2"/>
      <c r="M420" s="90"/>
    </row>
    <row r="421" spans="1:13" x14ac:dyDescent="0.2">
      <c r="A421" s="41"/>
      <c r="B421" s="95">
        <f>'Analysis Groups'!H407</f>
        <v>0</v>
      </c>
      <c r="C421" s="100">
        <f>'Analysis Groups'!A407</f>
        <v>0</v>
      </c>
      <c r="D421" s="100">
        <f>'Analysis Groups'!C407</f>
        <v>0</v>
      </c>
      <c r="E421" s="42">
        <f>'Analysis Groups'!D407</f>
        <v>0</v>
      </c>
      <c r="F421" s="42">
        <f>'Analysis Groups'!E407</f>
        <v>0</v>
      </c>
      <c r="G421" s="3"/>
      <c r="H421" s="89"/>
      <c r="I421" s="89"/>
      <c r="J421" s="73" t="str">
        <f t="shared" si="12"/>
        <v>ESC_0_TOPMed_GEM__JSD</v>
      </c>
      <c r="K421" s="2" t="str">
        <f t="shared" si="13"/>
        <v>4.3.1_perform-GWIS_GEM.sh 'BGEN' /path/to/imputation/data/fileName NA  '\t' 'IID' '0' '0' '' 'ESC_0_TOPMed_GEM__JSD'</v>
      </c>
      <c r="L421" s="2"/>
      <c r="M421" s="90"/>
    </row>
    <row r="422" spans="1:13" x14ac:dyDescent="0.2">
      <c r="A422" s="41"/>
      <c r="B422" s="95">
        <f>'Analysis Groups'!H408</f>
        <v>0</v>
      </c>
      <c r="C422" s="100">
        <f>'Analysis Groups'!A408</f>
        <v>0</v>
      </c>
      <c r="D422" s="100">
        <f>'Analysis Groups'!C408</f>
        <v>0</v>
      </c>
      <c r="E422" s="42">
        <f>'Analysis Groups'!D408</f>
        <v>0</v>
      </c>
      <c r="F422" s="42">
        <f>'Analysis Groups'!E408</f>
        <v>0</v>
      </c>
      <c r="G422" s="3"/>
      <c r="H422" s="89"/>
      <c r="I422" s="89"/>
      <c r="J422" s="73" t="str">
        <f t="shared" si="12"/>
        <v>ESC_0_TOPMed_GEM__JSD</v>
      </c>
      <c r="K422" s="2" t="str">
        <f t="shared" si="13"/>
        <v>4.3.1_perform-GWIS_GEM.sh 'BGEN' /path/to/imputation/data/fileName NA  '\t' 'IID' '0' '0' '' 'ESC_0_TOPMed_GEM__JSD'</v>
      </c>
      <c r="L422" s="2"/>
      <c r="M422" s="90"/>
    </row>
    <row r="423" spans="1:13" x14ac:dyDescent="0.2">
      <c r="A423" s="41"/>
      <c r="B423" s="95">
        <f>'Analysis Groups'!H409</f>
        <v>0</v>
      </c>
      <c r="C423" s="100">
        <f>'Analysis Groups'!A409</f>
        <v>0</v>
      </c>
      <c r="D423" s="100">
        <f>'Analysis Groups'!C409</f>
        <v>0</v>
      </c>
      <c r="E423" s="42">
        <f>'Analysis Groups'!D409</f>
        <v>0</v>
      </c>
      <c r="F423" s="42">
        <f>'Analysis Groups'!E409</f>
        <v>0</v>
      </c>
      <c r="G423" s="3"/>
      <c r="H423" s="89"/>
      <c r="I423" s="89"/>
      <c r="J423" s="73" t="str">
        <f t="shared" si="12"/>
        <v>ESC_0_TOPMed_GEM__JSD</v>
      </c>
      <c r="K423" s="2" t="str">
        <f t="shared" si="13"/>
        <v>4.3.1_perform-GWIS_GEM.sh 'BGEN' /path/to/imputation/data/fileName NA  '\t' 'IID' '0' '0' '' 'ESC_0_TOPMed_GEM__JSD'</v>
      </c>
      <c r="L423" s="2"/>
      <c r="M423" s="90"/>
    </row>
    <row r="424" spans="1:13" x14ac:dyDescent="0.2">
      <c r="A424" s="41"/>
      <c r="B424" s="95">
        <f>'Analysis Groups'!H410</f>
        <v>0</v>
      </c>
      <c r="C424" s="100">
        <f>'Analysis Groups'!A410</f>
        <v>0</v>
      </c>
      <c r="D424" s="100">
        <f>'Analysis Groups'!C410</f>
        <v>0</v>
      </c>
      <c r="E424" s="42">
        <f>'Analysis Groups'!D410</f>
        <v>0</v>
      </c>
      <c r="F424" s="42">
        <f>'Analysis Groups'!E410</f>
        <v>0</v>
      </c>
      <c r="G424" s="3"/>
      <c r="H424" s="89"/>
      <c r="I424" s="89"/>
      <c r="J424" s="73" t="str">
        <f t="shared" si="12"/>
        <v>ESC_0_TOPMed_GEM__JSD</v>
      </c>
      <c r="K424" s="2" t="str">
        <f t="shared" si="13"/>
        <v>4.3.1_perform-GWIS_GEM.sh 'BGEN' /path/to/imputation/data/fileName NA  '\t' 'IID' '0' '0' '' 'ESC_0_TOPMed_GEM__JSD'</v>
      </c>
      <c r="L424" s="2"/>
      <c r="M424" s="90"/>
    </row>
    <row r="425" spans="1:13" x14ac:dyDescent="0.2">
      <c r="A425" s="41"/>
      <c r="B425" s="95">
        <f>'Analysis Groups'!H411</f>
        <v>0</v>
      </c>
      <c r="C425" s="100">
        <f>'Analysis Groups'!A411</f>
        <v>0</v>
      </c>
      <c r="D425" s="100">
        <f>'Analysis Groups'!C411</f>
        <v>0</v>
      </c>
      <c r="E425" s="42">
        <f>'Analysis Groups'!D411</f>
        <v>0</v>
      </c>
      <c r="F425" s="42">
        <f>'Analysis Groups'!E411</f>
        <v>0</v>
      </c>
      <c r="G425" s="3"/>
      <c r="H425" s="89"/>
      <c r="I425" s="89"/>
      <c r="J425" s="73" t="str">
        <f t="shared" si="12"/>
        <v>ESC_0_TOPMed_GEM__JSD</v>
      </c>
      <c r="K425" s="2" t="str">
        <f t="shared" si="13"/>
        <v>4.3.1_perform-GWIS_GEM.sh 'BGEN' /path/to/imputation/data/fileName NA  '\t' 'IID' '0' '0' '' 'ESC_0_TOPMed_GEM__JSD'</v>
      </c>
      <c r="L425" s="2"/>
      <c r="M425" s="90"/>
    </row>
    <row r="426" spans="1:13" x14ac:dyDescent="0.2">
      <c r="A426" s="41"/>
      <c r="B426" s="95">
        <f>'Analysis Groups'!H412</f>
        <v>0</v>
      </c>
      <c r="C426" s="100">
        <f>'Analysis Groups'!A412</f>
        <v>0</v>
      </c>
      <c r="D426" s="100">
        <f>'Analysis Groups'!C412</f>
        <v>0</v>
      </c>
      <c r="E426" s="42">
        <f>'Analysis Groups'!D412</f>
        <v>0</v>
      </c>
      <c r="F426" s="42">
        <f>'Analysis Groups'!E412</f>
        <v>0</v>
      </c>
      <c r="G426" s="3"/>
      <c r="H426" s="89"/>
      <c r="I426" s="89"/>
      <c r="J426" s="73" t="str">
        <f t="shared" si="12"/>
        <v>ESC_0_TOPMed_GEM__JSD</v>
      </c>
      <c r="K426" s="2" t="str">
        <f t="shared" si="13"/>
        <v>4.3.1_perform-GWIS_GEM.sh 'BGEN' /path/to/imputation/data/fileName NA  '\t' 'IID' '0' '0' '' 'ESC_0_TOPMed_GEM__JSD'</v>
      </c>
      <c r="L426" s="2"/>
      <c r="M426" s="90"/>
    </row>
    <row r="427" spans="1:13" x14ac:dyDescent="0.2">
      <c r="A427" s="41"/>
      <c r="B427" s="95">
        <f>'Analysis Groups'!H413</f>
        <v>0</v>
      </c>
      <c r="C427" s="100">
        <f>'Analysis Groups'!A413</f>
        <v>0</v>
      </c>
      <c r="D427" s="100">
        <f>'Analysis Groups'!C413</f>
        <v>0</v>
      </c>
      <c r="E427" s="42">
        <f>'Analysis Groups'!D413</f>
        <v>0</v>
      </c>
      <c r="F427" s="42">
        <f>'Analysis Groups'!E413</f>
        <v>0</v>
      </c>
      <c r="G427" s="3"/>
      <c r="H427" s="89"/>
      <c r="I427" s="89"/>
      <c r="J427" s="73" t="str">
        <f t="shared" si="12"/>
        <v>ESC_0_TOPMed_GEM__JSD</v>
      </c>
      <c r="K427" s="2" t="str">
        <f t="shared" si="13"/>
        <v>4.3.1_perform-GWIS_GEM.sh 'BGEN' /path/to/imputation/data/fileName NA  '\t' 'IID' '0' '0' '' 'ESC_0_TOPMed_GEM__JSD'</v>
      </c>
      <c r="L427" s="2"/>
      <c r="M427" s="90"/>
    </row>
    <row r="428" spans="1:13" x14ac:dyDescent="0.2">
      <c r="A428" s="41"/>
      <c r="B428" s="95">
        <f>'Analysis Groups'!H414</f>
        <v>0</v>
      </c>
      <c r="C428" s="100">
        <f>'Analysis Groups'!A414</f>
        <v>0</v>
      </c>
      <c r="D428" s="100">
        <f>'Analysis Groups'!C414</f>
        <v>0</v>
      </c>
      <c r="E428" s="42">
        <f>'Analysis Groups'!D414</f>
        <v>0</v>
      </c>
      <c r="F428" s="42">
        <f>'Analysis Groups'!E414</f>
        <v>0</v>
      </c>
      <c r="G428" s="3"/>
      <c r="H428" s="89"/>
      <c r="I428" s="89"/>
      <c r="J428" s="73" t="str">
        <f t="shared" si="12"/>
        <v>ESC_0_TOPMed_GEM__JSD</v>
      </c>
      <c r="K428" s="2" t="str">
        <f t="shared" si="13"/>
        <v>4.3.1_perform-GWIS_GEM.sh 'BGEN' /path/to/imputation/data/fileName NA  '\t' 'IID' '0' '0' '' 'ESC_0_TOPMed_GEM__JSD'</v>
      </c>
      <c r="L428" s="2"/>
      <c r="M428" s="90"/>
    </row>
    <row r="429" spans="1:13" x14ac:dyDescent="0.2">
      <c r="A429" s="41"/>
      <c r="B429" s="95">
        <f>'Analysis Groups'!H415</f>
        <v>0</v>
      </c>
      <c r="C429" s="100">
        <f>'Analysis Groups'!A415</f>
        <v>0</v>
      </c>
      <c r="D429" s="100">
        <f>'Analysis Groups'!C415</f>
        <v>0</v>
      </c>
      <c r="E429" s="42">
        <f>'Analysis Groups'!D415</f>
        <v>0</v>
      </c>
      <c r="F429" s="42">
        <f>'Analysis Groups'!E415</f>
        <v>0</v>
      </c>
      <c r="G429" s="3"/>
      <c r="H429" s="89"/>
      <c r="I429" s="89"/>
      <c r="J429" s="73" t="str">
        <f t="shared" si="12"/>
        <v>ESC_0_TOPMed_GEM__JSD</v>
      </c>
      <c r="K429" s="2" t="str">
        <f t="shared" si="13"/>
        <v>4.3.1_perform-GWIS_GEM.sh 'BGEN' /path/to/imputation/data/fileName NA  '\t' 'IID' '0' '0' '' 'ESC_0_TOPMed_GEM__JSD'</v>
      </c>
      <c r="L429" s="2"/>
      <c r="M429" s="90"/>
    </row>
    <row r="430" spans="1:13" x14ac:dyDescent="0.2">
      <c r="A430" s="41"/>
      <c r="B430" s="95">
        <f>'Analysis Groups'!H416</f>
        <v>0</v>
      </c>
      <c r="C430" s="100">
        <f>'Analysis Groups'!A416</f>
        <v>0</v>
      </c>
      <c r="D430" s="100">
        <f>'Analysis Groups'!C416</f>
        <v>0</v>
      </c>
      <c r="E430" s="42">
        <f>'Analysis Groups'!D416</f>
        <v>0</v>
      </c>
      <c r="F430" s="42">
        <f>'Analysis Groups'!E416</f>
        <v>0</v>
      </c>
      <c r="G430" s="3"/>
      <c r="H430" s="89"/>
      <c r="I430" s="89"/>
      <c r="J430" s="73" t="str">
        <f t="shared" si="12"/>
        <v>ESC_0_TOPMed_GEM__JSD</v>
      </c>
      <c r="K430" s="2" t="str">
        <f t="shared" si="13"/>
        <v>4.3.1_perform-GWIS_GEM.sh 'BGEN' /path/to/imputation/data/fileName NA  '\t' 'IID' '0' '0' '' 'ESC_0_TOPMed_GEM__JSD'</v>
      </c>
      <c r="L430" s="2"/>
      <c r="M430" s="90"/>
    </row>
    <row r="431" spans="1:13" x14ac:dyDescent="0.2">
      <c r="A431" s="41"/>
      <c r="B431" s="95">
        <f>'Analysis Groups'!H417</f>
        <v>0</v>
      </c>
      <c r="C431" s="100">
        <f>'Analysis Groups'!A417</f>
        <v>0</v>
      </c>
      <c r="D431" s="100">
        <f>'Analysis Groups'!C417</f>
        <v>0</v>
      </c>
      <c r="E431" s="42">
        <f>'Analysis Groups'!D417</f>
        <v>0</v>
      </c>
      <c r="F431" s="42">
        <f>'Analysis Groups'!E417</f>
        <v>0</v>
      </c>
      <c r="G431" s="3"/>
      <c r="H431" s="89"/>
      <c r="I431" s="89"/>
      <c r="J431" s="73" t="str">
        <f t="shared" si="12"/>
        <v>ESC_0_TOPMed_GEM__JSD</v>
      </c>
      <c r="K431" s="2" t="str">
        <f t="shared" si="13"/>
        <v>4.3.1_perform-GWIS_GEM.sh 'BGEN' /path/to/imputation/data/fileName NA  '\t' 'IID' '0' '0' '' 'ESC_0_TOPMed_GEM__JSD'</v>
      </c>
      <c r="L431" s="2"/>
      <c r="M431" s="90"/>
    </row>
    <row r="432" spans="1:13" x14ac:dyDescent="0.2">
      <c r="A432" s="41"/>
      <c r="B432" s="95">
        <f>'Analysis Groups'!H418</f>
        <v>0</v>
      </c>
      <c r="C432" s="100">
        <f>'Analysis Groups'!A418</f>
        <v>0</v>
      </c>
      <c r="D432" s="100">
        <f>'Analysis Groups'!C418</f>
        <v>0</v>
      </c>
      <c r="E432" s="42">
        <f>'Analysis Groups'!D418</f>
        <v>0</v>
      </c>
      <c r="F432" s="42">
        <f>'Analysis Groups'!E418</f>
        <v>0</v>
      </c>
      <c r="G432" s="3"/>
      <c r="H432" s="89"/>
      <c r="I432" s="89"/>
      <c r="J432" s="73" t="str">
        <f t="shared" si="12"/>
        <v>ESC_0_TOPMed_GEM__JSD</v>
      </c>
      <c r="K432" s="2" t="str">
        <f t="shared" si="13"/>
        <v>4.3.1_perform-GWIS_GEM.sh 'BGEN' /path/to/imputation/data/fileName NA  '\t' 'IID' '0' '0' '' 'ESC_0_TOPMed_GEM__JSD'</v>
      </c>
      <c r="L432" s="2"/>
      <c r="M432" s="90"/>
    </row>
    <row r="433" spans="1:13" x14ac:dyDescent="0.2">
      <c r="A433" s="41"/>
      <c r="B433" s="95">
        <f>'Analysis Groups'!H419</f>
        <v>0</v>
      </c>
      <c r="C433" s="100">
        <f>'Analysis Groups'!A419</f>
        <v>0</v>
      </c>
      <c r="D433" s="100">
        <f>'Analysis Groups'!C419</f>
        <v>0</v>
      </c>
      <c r="E433" s="42">
        <f>'Analysis Groups'!D419</f>
        <v>0</v>
      </c>
      <c r="F433" s="42">
        <f>'Analysis Groups'!E419</f>
        <v>0</v>
      </c>
      <c r="G433" s="3"/>
      <c r="H433" s="89"/>
      <c r="I433" s="89"/>
      <c r="J433" s="73" t="str">
        <f t="shared" si="12"/>
        <v>ESC_0_TOPMed_GEM__JSD</v>
      </c>
      <c r="K433" s="2" t="str">
        <f t="shared" si="13"/>
        <v>4.3.1_perform-GWIS_GEM.sh 'BGEN' /path/to/imputation/data/fileName NA  '\t' 'IID' '0' '0' '' 'ESC_0_TOPMed_GEM__JSD'</v>
      </c>
      <c r="L433" s="2"/>
      <c r="M433" s="90"/>
    </row>
    <row r="434" spans="1:13" x14ac:dyDescent="0.2">
      <c r="A434" s="41"/>
      <c r="B434" s="95">
        <f>'Analysis Groups'!H420</f>
        <v>0</v>
      </c>
      <c r="C434" s="100">
        <f>'Analysis Groups'!A420</f>
        <v>0</v>
      </c>
      <c r="D434" s="100">
        <f>'Analysis Groups'!C420</f>
        <v>0</v>
      </c>
      <c r="E434" s="42">
        <f>'Analysis Groups'!D420</f>
        <v>0</v>
      </c>
      <c r="F434" s="42">
        <f>'Analysis Groups'!E420</f>
        <v>0</v>
      </c>
      <c r="G434" s="3"/>
      <c r="H434" s="89"/>
      <c r="I434" s="89"/>
      <c r="J434" s="73" t="str">
        <f t="shared" si="12"/>
        <v>ESC_0_TOPMed_GEM__JSD</v>
      </c>
      <c r="K434" s="2" t="str">
        <f t="shared" si="13"/>
        <v>4.3.1_perform-GWIS_GEM.sh 'BGEN' /path/to/imputation/data/fileName NA  '\t' 'IID' '0' '0' '' 'ESC_0_TOPMed_GEM__JSD'</v>
      </c>
      <c r="L434" s="2"/>
      <c r="M434" s="90"/>
    </row>
    <row r="435" spans="1:13" x14ac:dyDescent="0.2">
      <c r="A435" s="41"/>
      <c r="B435" s="95">
        <f>'Analysis Groups'!H421</f>
        <v>0</v>
      </c>
      <c r="C435" s="100">
        <f>'Analysis Groups'!A421</f>
        <v>0</v>
      </c>
      <c r="D435" s="100">
        <f>'Analysis Groups'!C421</f>
        <v>0</v>
      </c>
      <c r="E435" s="42">
        <f>'Analysis Groups'!D421</f>
        <v>0</v>
      </c>
      <c r="F435" s="42">
        <f>'Analysis Groups'!E421</f>
        <v>0</v>
      </c>
      <c r="G435" s="3"/>
      <c r="H435" s="89"/>
      <c r="I435" s="89"/>
      <c r="J435" s="73" t="str">
        <f t="shared" si="12"/>
        <v>ESC_0_TOPMed_GEM__JSD</v>
      </c>
      <c r="K435" s="2" t="str">
        <f t="shared" si="13"/>
        <v>4.3.1_perform-GWIS_GEM.sh 'BGEN' /path/to/imputation/data/fileName NA  '\t' 'IID' '0' '0' '' 'ESC_0_TOPMed_GEM__JSD'</v>
      </c>
      <c r="L435" s="2"/>
      <c r="M435" s="90"/>
    </row>
    <row r="436" spans="1:13" x14ac:dyDescent="0.2">
      <c r="A436" s="41"/>
      <c r="B436" s="95">
        <f>'Analysis Groups'!H422</f>
        <v>0</v>
      </c>
      <c r="C436" s="100">
        <f>'Analysis Groups'!A422</f>
        <v>0</v>
      </c>
      <c r="D436" s="100">
        <f>'Analysis Groups'!C422</f>
        <v>0</v>
      </c>
      <c r="E436" s="42">
        <f>'Analysis Groups'!D422</f>
        <v>0</v>
      </c>
      <c r="F436" s="42">
        <f>'Analysis Groups'!E422</f>
        <v>0</v>
      </c>
      <c r="G436" s="3"/>
      <c r="H436" s="89"/>
      <c r="I436" s="89"/>
      <c r="J436" s="73" t="str">
        <f t="shared" si="12"/>
        <v>ESC_0_TOPMed_GEM__JSD</v>
      </c>
      <c r="K436" s="2" t="str">
        <f t="shared" si="13"/>
        <v>4.3.1_perform-GWIS_GEM.sh 'BGEN' /path/to/imputation/data/fileName NA  '\t' 'IID' '0' '0' '' 'ESC_0_TOPMed_GEM__JSD'</v>
      </c>
      <c r="L436" s="2"/>
      <c r="M436" s="90"/>
    </row>
    <row r="437" spans="1:13" x14ac:dyDescent="0.2">
      <c r="A437" s="41"/>
      <c r="B437" s="95">
        <f>'Analysis Groups'!H423</f>
        <v>0</v>
      </c>
      <c r="C437" s="100">
        <f>'Analysis Groups'!A423</f>
        <v>0</v>
      </c>
      <c r="D437" s="100">
        <f>'Analysis Groups'!C423</f>
        <v>0</v>
      </c>
      <c r="E437" s="42">
        <f>'Analysis Groups'!D423</f>
        <v>0</v>
      </c>
      <c r="F437" s="42">
        <f>'Analysis Groups'!E423</f>
        <v>0</v>
      </c>
      <c r="G437" s="3"/>
      <c r="H437" s="89"/>
      <c r="I437" s="89"/>
      <c r="J437" s="73" t="str">
        <f t="shared" si="12"/>
        <v>ESC_0_TOPMed_GEM__JSD</v>
      </c>
      <c r="K437" s="2" t="str">
        <f t="shared" si="13"/>
        <v>4.3.1_perform-GWIS_GEM.sh 'BGEN' /path/to/imputation/data/fileName NA  '\t' 'IID' '0' '0' '' 'ESC_0_TOPMed_GEM__JSD'</v>
      </c>
      <c r="L437" s="2"/>
      <c r="M437" s="90"/>
    </row>
    <row r="438" spans="1:13" x14ac:dyDescent="0.2">
      <c r="A438" s="41"/>
      <c r="B438" s="95">
        <f>'Analysis Groups'!H424</f>
        <v>0</v>
      </c>
      <c r="C438" s="100">
        <f>'Analysis Groups'!A424</f>
        <v>0</v>
      </c>
      <c r="D438" s="100">
        <f>'Analysis Groups'!C424</f>
        <v>0</v>
      </c>
      <c r="E438" s="42">
        <f>'Analysis Groups'!D424</f>
        <v>0</v>
      </c>
      <c r="F438" s="42">
        <f>'Analysis Groups'!E424</f>
        <v>0</v>
      </c>
      <c r="G438" s="3"/>
      <c r="H438" s="89"/>
      <c r="I438" s="89"/>
      <c r="J438" s="73" t="str">
        <f t="shared" si="12"/>
        <v>ESC_0_TOPMed_GEM__JSD</v>
      </c>
      <c r="K438" s="2" t="str">
        <f t="shared" si="13"/>
        <v>4.3.1_perform-GWIS_GEM.sh 'BGEN' /path/to/imputation/data/fileName NA  '\t' 'IID' '0' '0' '' 'ESC_0_TOPMed_GEM__JSD'</v>
      </c>
      <c r="L438" s="2"/>
      <c r="M438" s="90"/>
    </row>
    <row r="439" spans="1:13" x14ac:dyDescent="0.2">
      <c r="A439" s="41"/>
      <c r="B439" s="95">
        <f>'Analysis Groups'!H425</f>
        <v>0</v>
      </c>
      <c r="C439" s="100">
        <f>'Analysis Groups'!A425</f>
        <v>0</v>
      </c>
      <c r="D439" s="100">
        <f>'Analysis Groups'!C425</f>
        <v>0</v>
      </c>
      <c r="E439" s="42">
        <f>'Analysis Groups'!D425</f>
        <v>0</v>
      </c>
      <c r="F439" s="42">
        <f>'Analysis Groups'!E425</f>
        <v>0</v>
      </c>
      <c r="G439" s="3"/>
      <c r="H439" s="89"/>
      <c r="I439" s="89"/>
      <c r="J439" s="73" t="str">
        <f t="shared" si="12"/>
        <v>ESC_0_TOPMed_GEM__JSD</v>
      </c>
      <c r="K439" s="2" t="str">
        <f t="shared" si="13"/>
        <v>4.3.1_perform-GWIS_GEM.sh 'BGEN' /path/to/imputation/data/fileName NA  '\t' 'IID' '0' '0' '' 'ESC_0_TOPMed_GEM__JSD'</v>
      </c>
      <c r="L439" s="2"/>
      <c r="M439" s="90"/>
    </row>
    <row r="440" spans="1:13" x14ac:dyDescent="0.2">
      <c r="A440" s="41"/>
      <c r="B440" s="95">
        <f>'Analysis Groups'!H426</f>
        <v>0</v>
      </c>
      <c r="C440" s="100">
        <f>'Analysis Groups'!A426</f>
        <v>0</v>
      </c>
      <c r="D440" s="100">
        <f>'Analysis Groups'!C426</f>
        <v>0</v>
      </c>
      <c r="E440" s="42">
        <f>'Analysis Groups'!D426</f>
        <v>0</v>
      </c>
      <c r="F440" s="42">
        <f>'Analysis Groups'!E426</f>
        <v>0</v>
      </c>
      <c r="G440" s="3"/>
      <c r="H440" s="89"/>
      <c r="I440" s="89"/>
      <c r="J440" s="73" t="str">
        <f t="shared" si="12"/>
        <v>ESC_0_TOPMed_GEM__JSD</v>
      </c>
      <c r="K440" s="2" t="str">
        <f t="shared" si="13"/>
        <v>4.3.1_perform-GWIS_GEM.sh 'BGEN' /path/to/imputation/data/fileName NA  '\t' 'IID' '0' '0' '' 'ESC_0_TOPMed_GEM__JSD'</v>
      </c>
      <c r="L440" s="2"/>
      <c r="M440" s="90"/>
    </row>
    <row r="441" spans="1:13" x14ac:dyDescent="0.2">
      <c r="A441" s="41"/>
      <c r="B441" s="95">
        <f>'Analysis Groups'!H427</f>
        <v>0</v>
      </c>
      <c r="C441" s="100">
        <f>'Analysis Groups'!A427</f>
        <v>0</v>
      </c>
      <c r="D441" s="100">
        <f>'Analysis Groups'!C427</f>
        <v>0</v>
      </c>
      <c r="E441" s="42">
        <f>'Analysis Groups'!D427</f>
        <v>0</v>
      </c>
      <c r="F441" s="42">
        <f>'Analysis Groups'!E427</f>
        <v>0</v>
      </c>
      <c r="G441" s="3"/>
      <c r="H441" s="89"/>
      <c r="I441" s="89"/>
      <c r="J441" s="73" t="str">
        <f t="shared" si="12"/>
        <v>ESC_0_TOPMed_GEM__JSD</v>
      </c>
      <c r="K441" s="2" t="str">
        <f t="shared" si="13"/>
        <v>4.3.1_perform-GWIS_GEM.sh 'BGEN' /path/to/imputation/data/fileName NA  '\t' 'IID' '0' '0' '' 'ESC_0_TOPMed_GEM__JSD'</v>
      </c>
      <c r="L441" s="2"/>
      <c r="M441" s="90"/>
    </row>
    <row r="442" spans="1:13" x14ac:dyDescent="0.2">
      <c r="A442" s="41"/>
      <c r="B442" s="95">
        <f>'Analysis Groups'!H428</f>
        <v>0</v>
      </c>
      <c r="C442" s="100">
        <f>'Analysis Groups'!A428</f>
        <v>0</v>
      </c>
      <c r="D442" s="100">
        <f>'Analysis Groups'!C428</f>
        <v>0</v>
      </c>
      <c r="E442" s="42">
        <f>'Analysis Groups'!D428</f>
        <v>0</v>
      </c>
      <c r="F442" s="42">
        <f>'Analysis Groups'!E428</f>
        <v>0</v>
      </c>
      <c r="G442" s="3"/>
      <c r="H442" s="89"/>
      <c r="I442" s="89"/>
      <c r="J442" s="73" t="str">
        <f t="shared" si="12"/>
        <v>ESC_0_TOPMed_GEM__JSD</v>
      </c>
      <c r="K442" s="2" t="str">
        <f t="shared" si="13"/>
        <v>4.3.1_perform-GWIS_GEM.sh 'BGEN' /path/to/imputation/data/fileName NA  '\t' 'IID' '0' '0' '' 'ESC_0_TOPMed_GEM__JSD'</v>
      </c>
      <c r="L442" s="2"/>
      <c r="M442" s="90"/>
    </row>
    <row r="443" spans="1:13" x14ac:dyDescent="0.2">
      <c r="A443" s="41"/>
      <c r="B443" s="95">
        <f>'Analysis Groups'!H429</f>
        <v>0</v>
      </c>
      <c r="C443" s="100">
        <f>'Analysis Groups'!A429</f>
        <v>0</v>
      </c>
      <c r="D443" s="100">
        <f>'Analysis Groups'!C429</f>
        <v>0</v>
      </c>
      <c r="E443" s="42">
        <f>'Analysis Groups'!D429</f>
        <v>0</v>
      </c>
      <c r="F443" s="42">
        <f>'Analysis Groups'!E429</f>
        <v>0</v>
      </c>
      <c r="G443" s="3"/>
      <c r="H443" s="89"/>
      <c r="I443" s="89"/>
      <c r="J443" s="73" t="str">
        <f t="shared" si="12"/>
        <v>ESC_0_TOPMed_GEM__JSD</v>
      </c>
      <c r="K443" s="2" t="str">
        <f t="shared" si="13"/>
        <v>4.3.1_perform-GWIS_GEM.sh 'BGEN' /path/to/imputation/data/fileName NA  '\t' 'IID' '0' '0' '' 'ESC_0_TOPMed_GEM__JSD'</v>
      </c>
      <c r="L443" s="2"/>
      <c r="M443" s="90"/>
    </row>
    <row r="444" spans="1:13" x14ac:dyDescent="0.2">
      <c r="A444" s="41"/>
      <c r="B444" s="95">
        <f>'Analysis Groups'!H430</f>
        <v>0</v>
      </c>
      <c r="C444" s="100">
        <f>'Analysis Groups'!A430</f>
        <v>0</v>
      </c>
      <c r="D444" s="100">
        <f>'Analysis Groups'!C430</f>
        <v>0</v>
      </c>
      <c r="E444" s="42">
        <f>'Analysis Groups'!D430</f>
        <v>0</v>
      </c>
      <c r="F444" s="42">
        <f>'Analysis Groups'!E430</f>
        <v>0</v>
      </c>
      <c r="G444" s="3"/>
      <c r="H444" s="89"/>
      <c r="I444" s="89"/>
      <c r="J444" s="73" t="str">
        <f t="shared" si="12"/>
        <v>ESC_0_TOPMed_GEM__JSD</v>
      </c>
      <c r="K444" s="2" t="str">
        <f t="shared" si="13"/>
        <v>4.3.1_perform-GWIS_GEM.sh 'BGEN' /path/to/imputation/data/fileName NA  '\t' 'IID' '0' '0' '' 'ESC_0_TOPMed_GEM__JSD'</v>
      </c>
      <c r="L444" s="2"/>
      <c r="M444" s="90"/>
    </row>
    <row r="445" spans="1:13" x14ac:dyDescent="0.2">
      <c r="A445" s="41"/>
      <c r="B445" s="95">
        <f>'Analysis Groups'!H431</f>
        <v>0</v>
      </c>
      <c r="C445" s="100">
        <f>'Analysis Groups'!A431</f>
        <v>0</v>
      </c>
      <c r="D445" s="100">
        <f>'Analysis Groups'!C431</f>
        <v>0</v>
      </c>
      <c r="E445" s="42">
        <f>'Analysis Groups'!D431</f>
        <v>0</v>
      </c>
      <c r="F445" s="42">
        <f>'Analysis Groups'!E431</f>
        <v>0</v>
      </c>
      <c r="G445" s="3"/>
      <c r="H445" s="89"/>
      <c r="I445" s="89"/>
      <c r="J445" s="73" t="str">
        <f t="shared" si="12"/>
        <v>ESC_0_TOPMed_GEM__JSD</v>
      </c>
      <c r="K445" s="2" t="str">
        <f t="shared" si="13"/>
        <v>4.3.1_perform-GWIS_GEM.sh 'BGEN' /path/to/imputation/data/fileName NA  '\t' 'IID' '0' '0' '' 'ESC_0_TOPMed_GEM__JSD'</v>
      </c>
      <c r="L445" s="2"/>
      <c r="M445" s="90"/>
    </row>
    <row r="446" spans="1:13" x14ac:dyDescent="0.2">
      <c r="A446" s="41"/>
      <c r="B446" s="95">
        <f>'Analysis Groups'!H432</f>
        <v>0</v>
      </c>
      <c r="C446" s="100">
        <f>'Analysis Groups'!A432</f>
        <v>0</v>
      </c>
      <c r="D446" s="100">
        <f>'Analysis Groups'!C432</f>
        <v>0</v>
      </c>
      <c r="E446" s="42">
        <f>'Analysis Groups'!D432</f>
        <v>0</v>
      </c>
      <c r="F446" s="42">
        <f>'Analysis Groups'!E432</f>
        <v>0</v>
      </c>
      <c r="G446" s="3"/>
      <c r="H446" s="89"/>
      <c r="I446" s="89"/>
      <c r="J446" s="73" t="str">
        <f t="shared" si="12"/>
        <v>ESC_0_TOPMed_GEM__JSD</v>
      </c>
      <c r="K446" s="2" t="str">
        <f t="shared" si="13"/>
        <v>4.3.1_perform-GWIS_GEM.sh 'BGEN' /path/to/imputation/data/fileName NA  '\t' 'IID' '0' '0' '' 'ESC_0_TOPMed_GEM__JSD'</v>
      </c>
      <c r="L446" s="2"/>
      <c r="M446" s="90"/>
    </row>
    <row r="447" spans="1:13" x14ac:dyDescent="0.2">
      <c r="A447" s="41"/>
      <c r="B447" s="95">
        <f>'Analysis Groups'!H433</f>
        <v>0</v>
      </c>
      <c r="C447" s="100">
        <f>'Analysis Groups'!A433</f>
        <v>0</v>
      </c>
      <c r="D447" s="100">
        <f>'Analysis Groups'!C433</f>
        <v>0</v>
      </c>
      <c r="E447" s="42">
        <f>'Analysis Groups'!D433</f>
        <v>0</v>
      </c>
      <c r="F447" s="42">
        <f>'Analysis Groups'!E433</f>
        <v>0</v>
      </c>
      <c r="G447" s="3"/>
      <c r="H447" s="89"/>
      <c r="I447" s="89"/>
      <c r="J447" s="73" t="str">
        <f t="shared" si="12"/>
        <v>ESC_0_TOPMed_GEM__JSD</v>
      </c>
      <c r="K447" s="2" t="str">
        <f t="shared" si="13"/>
        <v>4.3.1_perform-GWIS_GEM.sh 'BGEN' /path/to/imputation/data/fileName NA  '\t' 'IID' '0' '0' '' 'ESC_0_TOPMed_GEM__JSD'</v>
      </c>
      <c r="L447" s="2"/>
      <c r="M447" s="90"/>
    </row>
    <row r="448" spans="1:13" x14ac:dyDescent="0.2">
      <c r="A448" s="41"/>
      <c r="B448" s="95">
        <f>'Analysis Groups'!H434</f>
        <v>0</v>
      </c>
      <c r="C448" s="100">
        <f>'Analysis Groups'!A434</f>
        <v>0</v>
      </c>
      <c r="D448" s="100">
        <f>'Analysis Groups'!C434</f>
        <v>0</v>
      </c>
      <c r="E448" s="42">
        <f>'Analysis Groups'!D434</f>
        <v>0</v>
      </c>
      <c r="F448" s="42">
        <f>'Analysis Groups'!E434</f>
        <v>0</v>
      </c>
      <c r="G448" s="3"/>
      <c r="H448" s="89"/>
      <c r="I448" s="89"/>
      <c r="J448" s="73" t="str">
        <f t="shared" si="12"/>
        <v>ESC_0_TOPMed_GEM__JSD</v>
      </c>
      <c r="K448" s="2" t="str">
        <f t="shared" si="13"/>
        <v>4.3.1_perform-GWIS_GEM.sh 'BGEN' /path/to/imputation/data/fileName NA  '\t' 'IID' '0' '0' '' 'ESC_0_TOPMed_GEM__JSD'</v>
      </c>
      <c r="L448" s="2"/>
      <c r="M448" s="90"/>
    </row>
    <row r="449" spans="1:13" x14ac:dyDescent="0.2">
      <c r="A449" s="41"/>
      <c r="B449" s="95">
        <f>'Analysis Groups'!H435</f>
        <v>0</v>
      </c>
      <c r="C449" s="100">
        <f>'Analysis Groups'!A435</f>
        <v>0</v>
      </c>
      <c r="D449" s="100">
        <f>'Analysis Groups'!C435</f>
        <v>0</v>
      </c>
      <c r="E449" s="42">
        <f>'Analysis Groups'!D435</f>
        <v>0</v>
      </c>
      <c r="F449" s="42">
        <f>'Analysis Groups'!E435</f>
        <v>0</v>
      </c>
      <c r="G449" s="3"/>
      <c r="H449" s="89"/>
      <c r="I449" s="89"/>
      <c r="J449" s="73" t="str">
        <f t="shared" si="12"/>
        <v>ESC_0_TOPMed_GEM__JSD</v>
      </c>
      <c r="K449" s="2" t="str">
        <f t="shared" si="13"/>
        <v>4.3.1_perform-GWIS_GEM.sh 'BGEN' /path/to/imputation/data/fileName NA  '\t' 'IID' '0' '0' '' 'ESC_0_TOPMed_GEM__JSD'</v>
      </c>
      <c r="L449" s="2"/>
      <c r="M449" s="90"/>
    </row>
    <row r="450" spans="1:13" x14ac:dyDescent="0.2">
      <c r="A450" s="41"/>
      <c r="B450" s="95">
        <f>'Analysis Groups'!H436</f>
        <v>0</v>
      </c>
      <c r="C450" s="100">
        <f>'Analysis Groups'!A436</f>
        <v>0</v>
      </c>
      <c r="D450" s="100">
        <f>'Analysis Groups'!C436</f>
        <v>0</v>
      </c>
      <c r="E450" s="42">
        <f>'Analysis Groups'!D436</f>
        <v>0</v>
      </c>
      <c r="F450" s="42">
        <f>'Analysis Groups'!E436</f>
        <v>0</v>
      </c>
      <c r="G450" s="3"/>
      <c r="H450" s="89"/>
      <c r="I450" s="89"/>
      <c r="J450" s="73" t="str">
        <f t="shared" si="12"/>
        <v>ESC_0_TOPMed_GEM__JSD</v>
      </c>
      <c r="K450" s="2" t="str">
        <f t="shared" si="13"/>
        <v>4.3.1_perform-GWIS_GEM.sh 'BGEN' /path/to/imputation/data/fileName NA  '\t' 'IID' '0' '0' '' 'ESC_0_TOPMed_GEM__JSD'</v>
      </c>
      <c r="L450" s="2"/>
      <c r="M450" s="90"/>
    </row>
    <row r="451" spans="1:13" x14ac:dyDescent="0.2">
      <c r="A451" s="41"/>
      <c r="B451" s="95">
        <f>'Analysis Groups'!H437</f>
        <v>0</v>
      </c>
      <c r="C451" s="100">
        <f>'Analysis Groups'!A437</f>
        <v>0</v>
      </c>
      <c r="D451" s="100">
        <f>'Analysis Groups'!C437</f>
        <v>0</v>
      </c>
      <c r="E451" s="42">
        <f>'Analysis Groups'!D437</f>
        <v>0</v>
      </c>
      <c r="F451" s="42">
        <f>'Analysis Groups'!E437</f>
        <v>0</v>
      </c>
      <c r="G451" s="3"/>
      <c r="H451" s="89"/>
      <c r="I451" s="89"/>
      <c r="J451" s="73" t="str">
        <f t="shared" si="12"/>
        <v>ESC_0_TOPMed_GEM__JSD</v>
      </c>
      <c r="K451" s="2" t="str">
        <f t="shared" si="13"/>
        <v>4.3.1_perform-GWIS_GEM.sh 'BGEN' /path/to/imputation/data/fileName NA  '\t' 'IID' '0' '0' '' 'ESC_0_TOPMed_GEM__JSD'</v>
      </c>
      <c r="L451" s="2"/>
      <c r="M451" s="90"/>
    </row>
    <row r="452" spans="1:13" x14ac:dyDescent="0.2">
      <c r="A452" s="41"/>
      <c r="B452" s="95">
        <f>'Analysis Groups'!H438</f>
        <v>0</v>
      </c>
      <c r="C452" s="100">
        <f>'Analysis Groups'!A438</f>
        <v>0</v>
      </c>
      <c r="D452" s="100">
        <f>'Analysis Groups'!C438</f>
        <v>0</v>
      </c>
      <c r="E452" s="42">
        <f>'Analysis Groups'!D438</f>
        <v>0</v>
      </c>
      <c r="F452" s="42">
        <f>'Analysis Groups'!E438</f>
        <v>0</v>
      </c>
      <c r="G452" s="3"/>
      <c r="H452" s="89"/>
      <c r="I452" s="89"/>
      <c r="J452" s="73" t="str">
        <f t="shared" si="12"/>
        <v>ESC_0_TOPMed_GEM__JSD</v>
      </c>
      <c r="K452" s="2" t="str">
        <f t="shared" si="13"/>
        <v>4.3.1_perform-GWIS_GEM.sh 'BGEN' /path/to/imputation/data/fileName NA  '\t' 'IID' '0' '0' '' 'ESC_0_TOPMed_GEM__JSD'</v>
      </c>
      <c r="L452" s="2"/>
      <c r="M452" s="90"/>
    </row>
    <row r="453" spans="1:13" x14ac:dyDescent="0.2">
      <c r="A453" s="41"/>
      <c r="B453" s="95">
        <f>'Analysis Groups'!H439</f>
        <v>0</v>
      </c>
      <c r="C453" s="100">
        <f>'Analysis Groups'!A439</f>
        <v>0</v>
      </c>
      <c r="D453" s="100">
        <f>'Analysis Groups'!C439</f>
        <v>0</v>
      </c>
      <c r="E453" s="42">
        <f>'Analysis Groups'!D439</f>
        <v>0</v>
      </c>
      <c r="F453" s="42">
        <f>'Analysis Groups'!E439</f>
        <v>0</v>
      </c>
      <c r="G453" s="3"/>
      <c r="H453" s="89"/>
      <c r="I453" s="89"/>
      <c r="J453" s="73" t="str">
        <f t="shared" si="12"/>
        <v>ESC_0_TOPMed_GEM__JSD</v>
      </c>
      <c r="K453" s="2" t="str">
        <f t="shared" si="13"/>
        <v>4.3.1_perform-GWIS_GEM.sh 'BGEN' /path/to/imputation/data/fileName NA  '\t' 'IID' '0' '0' '' 'ESC_0_TOPMed_GEM__JSD'</v>
      </c>
      <c r="L453" s="2"/>
      <c r="M453" s="90"/>
    </row>
    <row r="454" spans="1:13" x14ac:dyDescent="0.2">
      <c r="A454" s="41"/>
      <c r="B454" s="95">
        <f>'Analysis Groups'!H440</f>
        <v>0</v>
      </c>
      <c r="C454" s="100">
        <f>'Analysis Groups'!A440</f>
        <v>0</v>
      </c>
      <c r="D454" s="100">
        <f>'Analysis Groups'!C440</f>
        <v>0</v>
      </c>
      <c r="E454" s="42">
        <f>'Analysis Groups'!D440</f>
        <v>0</v>
      </c>
      <c r="F454" s="42">
        <f>'Analysis Groups'!E440</f>
        <v>0</v>
      </c>
      <c r="G454" s="3"/>
      <c r="H454" s="89"/>
      <c r="I454" s="89"/>
      <c r="J454" s="73" t="str">
        <f t="shared" si="12"/>
        <v>ESC_0_TOPMed_GEM__JSD</v>
      </c>
      <c r="K454" s="2" t="str">
        <f t="shared" si="13"/>
        <v>4.3.1_perform-GWIS_GEM.sh 'BGEN' /path/to/imputation/data/fileName NA  '\t' 'IID' '0' '0' '' 'ESC_0_TOPMed_GEM__JSD'</v>
      </c>
      <c r="L454" s="2"/>
      <c r="M454" s="90"/>
    </row>
    <row r="455" spans="1:13" x14ac:dyDescent="0.2">
      <c r="A455" s="41"/>
      <c r="B455" s="95">
        <f>'Analysis Groups'!H441</f>
        <v>0</v>
      </c>
      <c r="C455" s="100">
        <f>'Analysis Groups'!A441</f>
        <v>0</v>
      </c>
      <c r="D455" s="100">
        <f>'Analysis Groups'!C441</f>
        <v>0</v>
      </c>
      <c r="E455" s="42">
        <f>'Analysis Groups'!D441</f>
        <v>0</v>
      </c>
      <c r="F455" s="42">
        <f>'Analysis Groups'!E441</f>
        <v>0</v>
      </c>
      <c r="G455" s="3"/>
      <c r="H455" s="89"/>
      <c r="I455" s="89"/>
      <c r="J455" s="73" t="str">
        <f t="shared" si="12"/>
        <v>ESC_0_TOPMed_GEM__JSD</v>
      </c>
      <c r="K455" s="2" t="str">
        <f t="shared" si="13"/>
        <v>4.3.1_perform-GWIS_GEM.sh 'BGEN' /path/to/imputation/data/fileName NA  '\t' 'IID' '0' '0' '' 'ESC_0_TOPMed_GEM__JSD'</v>
      </c>
      <c r="L455" s="2"/>
      <c r="M455" s="90"/>
    </row>
    <row r="456" spans="1:13" x14ac:dyDescent="0.2">
      <c r="A456" s="41"/>
      <c r="B456" s="95">
        <f>'Analysis Groups'!H442</f>
        <v>0</v>
      </c>
      <c r="C456" s="100">
        <f>'Analysis Groups'!A442</f>
        <v>0</v>
      </c>
      <c r="D456" s="100">
        <f>'Analysis Groups'!C442</f>
        <v>0</v>
      </c>
      <c r="E456" s="42">
        <f>'Analysis Groups'!D442</f>
        <v>0</v>
      </c>
      <c r="F456" s="42">
        <f>'Analysis Groups'!E442</f>
        <v>0</v>
      </c>
      <c r="G456" s="3"/>
      <c r="H456" s="89"/>
      <c r="I456" s="89"/>
      <c r="J456" s="73" t="str">
        <f t="shared" si="12"/>
        <v>ESC_0_TOPMed_GEM__JSD</v>
      </c>
      <c r="K456" s="2" t="str">
        <f t="shared" si="13"/>
        <v>4.3.1_perform-GWIS_GEM.sh 'BGEN' /path/to/imputation/data/fileName NA  '\t' 'IID' '0' '0' '' 'ESC_0_TOPMed_GEM__JSD'</v>
      </c>
      <c r="L456" s="2"/>
      <c r="M456" s="90"/>
    </row>
    <row r="457" spans="1:13" x14ac:dyDescent="0.2">
      <c r="A457" s="41"/>
      <c r="B457" s="95">
        <f>'Analysis Groups'!H443</f>
        <v>0</v>
      </c>
      <c r="C457" s="100">
        <f>'Analysis Groups'!A443</f>
        <v>0</v>
      </c>
      <c r="D457" s="100">
        <f>'Analysis Groups'!C443</f>
        <v>0</v>
      </c>
      <c r="E457" s="42">
        <f>'Analysis Groups'!D443</f>
        <v>0</v>
      </c>
      <c r="F457" s="42">
        <f>'Analysis Groups'!E443</f>
        <v>0</v>
      </c>
      <c r="G457" s="3"/>
      <c r="H457" s="89"/>
      <c r="I457" s="89"/>
      <c r="J457" s="73" t="str">
        <f t="shared" si="12"/>
        <v>ESC_0_TOPMed_GEM__JSD</v>
      </c>
      <c r="K457" s="2" t="str">
        <f t="shared" si="13"/>
        <v>4.3.1_perform-GWIS_GEM.sh 'BGEN' /path/to/imputation/data/fileName NA  '\t' 'IID' '0' '0' '' 'ESC_0_TOPMed_GEM__JSD'</v>
      </c>
      <c r="L457" s="2"/>
      <c r="M457" s="90"/>
    </row>
    <row r="458" spans="1:13" x14ac:dyDescent="0.2">
      <c r="A458" s="41"/>
      <c r="B458" s="95">
        <f>'Analysis Groups'!H444</f>
        <v>0</v>
      </c>
      <c r="C458" s="100">
        <f>'Analysis Groups'!A444</f>
        <v>0</v>
      </c>
      <c r="D458" s="100">
        <f>'Analysis Groups'!C444</f>
        <v>0</v>
      </c>
      <c r="E458" s="42">
        <f>'Analysis Groups'!D444</f>
        <v>0</v>
      </c>
      <c r="F458" s="42">
        <f>'Analysis Groups'!E444</f>
        <v>0</v>
      </c>
      <c r="G458" s="3"/>
      <c r="H458" s="89"/>
      <c r="I458" s="89"/>
      <c r="J458" s="73" t="str">
        <f t="shared" si="12"/>
        <v>ESC_0_TOPMed_GEM__JSD</v>
      </c>
      <c r="K458" s="2" t="str">
        <f t="shared" si="13"/>
        <v>4.3.1_perform-GWIS_GEM.sh 'BGEN' /path/to/imputation/data/fileName NA  '\t' 'IID' '0' '0' '' 'ESC_0_TOPMed_GEM__JSD'</v>
      </c>
      <c r="L458" s="2"/>
      <c r="M458" s="90"/>
    </row>
    <row r="459" spans="1:13" x14ac:dyDescent="0.2">
      <c r="A459" s="41"/>
      <c r="B459" s="95">
        <f>'Analysis Groups'!H445</f>
        <v>0</v>
      </c>
      <c r="C459" s="100">
        <f>'Analysis Groups'!A445</f>
        <v>0</v>
      </c>
      <c r="D459" s="100">
        <f>'Analysis Groups'!C445</f>
        <v>0</v>
      </c>
      <c r="E459" s="42">
        <f>'Analysis Groups'!D445</f>
        <v>0</v>
      </c>
      <c r="F459" s="42">
        <f>'Analysis Groups'!E445</f>
        <v>0</v>
      </c>
      <c r="G459" s="3"/>
      <c r="H459" s="89"/>
      <c r="I459" s="89"/>
      <c r="J459" s="73" t="str">
        <f t="shared" si="12"/>
        <v>ESC_0_TOPMed_GEM__JSD</v>
      </c>
      <c r="K459" s="2" t="str">
        <f t="shared" si="13"/>
        <v>4.3.1_perform-GWIS_GEM.sh 'BGEN' /path/to/imputation/data/fileName NA  '\t' 'IID' '0' '0' '' 'ESC_0_TOPMed_GEM__JSD'</v>
      </c>
      <c r="L459" s="2"/>
      <c r="M459" s="90"/>
    </row>
    <row r="460" spans="1:13" x14ac:dyDescent="0.2">
      <c r="A460" s="41"/>
      <c r="B460" s="95">
        <f>'Analysis Groups'!H446</f>
        <v>0</v>
      </c>
      <c r="C460" s="100">
        <f>'Analysis Groups'!A446</f>
        <v>0</v>
      </c>
      <c r="D460" s="100">
        <f>'Analysis Groups'!C446</f>
        <v>0</v>
      </c>
      <c r="E460" s="42">
        <f>'Analysis Groups'!D446</f>
        <v>0</v>
      </c>
      <c r="F460" s="42">
        <f>'Analysis Groups'!E446</f>
        <v>0</v>
      </c>
      <c r="G460" s="3"/>
      <c r="H460" s="89"/>
      <c r="I460" s="89"/>
      <c r="J460" s="73" t="str">
        <f t="shared" si="12"/>
        <v>ESC_0_TOPMed_GEM__JSD</v>
      </c>
      <c r="K460" s="2" t="str">
        <f t="shared" si="13"/>
        <v>4.3.1_perform-GWIS_GEM.sh 'BGEN' /path/to/imputation/data/fileName NA  '\t' 'IID' '0' '0' '' 'ESC_0_TOPMed_GEM__JSD'</v>
      </c>
      <c r="L460" s="2"/>
      <c r="M460" s="90"/>
    </row>
    <row r="461" spans="1:13" x14ac:dyDescent="0.2">
      <c r="A461" s="41"/>
      <c r="B461" s="95">
        <f>'Analysis Groups'!H447</f>
        <v>0</v>
      </c>
      <c r="C461" s="100">
        <f>'Analysis Groups'!A447</f>
        <v>0</v>
      </c>
      <c r="D461" s="100">
        <f>'Analysis Groups'!C447</f>
        <v>0</v>
      </c>
      <c r="E461" s="42">
        <f>'Analysis Groups'!D447</f>
        <v>0</v>
      </c>
      <c r="F461" s="42">
        <f>'Analysis Groups'!E447</f>
        <v>0</v>
      </c>
      <c r="G461" s="3"/>
      <c r="H461" s="89"/>
      <c r="I461" s="89"/>
      <c r="J461" s="73" t="str">
        <f t="shared" si="12"/>
        <v>ESC_0_TOPMed_GEM__JSD</v>
      </c>
      <c r="K461" s="2" t="str">
        <f t="shared" si="13"/>
        <v>4.3.1_perform-GWIS_GEM.sh 'BGEN' /path/to/imputation/data/fileName NA  '\t' 'IID' '0' '0' '' 'ESC_0_TOPMed_GEM__JSD'</v>
      </c>
      <c r="L461" s="2"/>
      <c r="M461" s="90"/>
    </row>
    <row r="462" spans="1:13" x14ac:dyDescent="0.2">
      <c r="A462" s="41"/>
      <c r="B462" s="95">
        <f>'Analysis Groups'!H448</f>
        <v>0</v>
      </c>
      <c r="C462" s="100">
        <f>'Analysis Groups'!A448</f>
        <v>0</v>
      </c>
      <c r="D462" s="100">
        <f>'Analysis Groups'!C448</f>
        <v>0</v>
      </c>
      <c r="E462" s="42">
        <f>'Analysis Groups'!D448</f>
        <v>0</v>
      </c>
      <c r="F462" s="42">
        <f>'Analysis Groups'!E448</f>
        <v>0</v>
      </c>
      <c r="G462" s="3"/>
      <c r="H462" s="89"/>
      <c r="I462" s="89"/>
      <c r="J462" s="73" t="str">
        <f t="shared" si="12"/>
        <v>ESC_0_TOPMed_GEM__JSD</v>
      </c>
      <c r="K462" s="2" t="str">
        <f t="shared" si="13"/>
        <v>4.3.1_perform-GWIS_GEM.sh 'BGEN' /path/to/imputation/data/fileName NA  '\t' 'IID' '0' '0' '' 'ESC_0_TOPMed_GEM__JSD'</v>
      </c>
      <c r="L462" s="2"/>
      <c r="M462" s="90"/>
    </row>
    <row r="463" spans="1:13" x14ac:dyDescent="0.2">
      <c r="A463" s="41"/>
      <c r="B463" s="95">
        <f>'Analysis Groups'!H449</f>
        <v>0</v>
      </c>
      <c r="C463" s="100">
        <f>'Analysis Groups'!A449</f>
        <v>0</v>
      </c>
      <c r="D463" s="100">
        <f>'Analysis Groups'!C449</f>
        <v>0</v>
      </c>
      <c r="E463" s="42">
        <f>'Analysis Groups'!D449</f>
        <v>0</v>
      </c>
      <c r="F463" s="42">
        <f>'Analysis Groups'!E449</f>
        <v>0</v>
      </c>
      <c r="G463" s="3"/>
      <c r="H463" s="89"/>
      <c r="I463" s="89"/>
      <c r="J463" s="73" t="str">
        <f t="shared" si="12"/>
        <v>ESC_0_TOPMed_GEM__JSD</v>
      </c>
      <c r="K463" s="2" t="str">
        <f t="shared" si="13"/>
        <v>4.3.1_perform-GWIS_GEM.sh 'BGEN' /path/to/imputation/data/fileName NA  '\t' 'IID' '0' '0' '' 'ESC_0_TOPMed_GEM__JSD'</v>
      </c>
      <c r="L463" s="2"/>
      <c r="M463" s="90"/>
    </row>
    <row r="464" spans="1:13" x14ac:dyDescent="0.2">
      <c r="A464" s="41"/>
      <c r="B464" s="95">
        <f>'Analysis Groups'!H450</f>
        <v>0</v>
      </c>
      <c r="C464" s="100">
        <f>'Analysis Groups'!A450</f>
        <v>0</v>
      </c>
      <c r="D464" s="100">
        <f>'Analysis Groups'!C450</f>
        <v>0</v>
      </c>
      <c r="E464" s="42">
        <f>'Analysis Groups'!D450</f>
        <v>0</v>
      </c>
      <c r="F464" s="42">
        <f>'Analysis Groups'!E450</f>
        <v>0</v>
      </c>
      <c r="G464" s="3"/>
      <c r="H464" s="89"/>
      <c r="I464" s="89"/>
      <c r="J464" s="73" t="str">
        <f t="shared" si="12"/>
        <v>ESC_0_TOPMed_GEM__JSD</v>
      </c>
      <c r="K464" s="2" t="str">
        <f t="shared" si="13"/>
        <v>4.3.1_perform-GWIS_GEM.sh 'BGEN' /path/to/imputation/data/fileName NA  '\t' 'IID' '0' '0' '' 'ESC_0_TOPMed_GEM__JSD'</v>
      </c>
      <c r="L464" s="2"/>
      <c r="M464" s="90"/>
    </row>
    <row r="465" spans="1:13" x14ac:dyDescent="0.2">
      <c r="A465" s="41"/>
      <c r="B465" s="95">
        <f>'Analysis Groups'!H451</f>
        <v>0</v>
      </c>
      <c r="C465" s="100">
        <f>'Analysis Groups'!A451</f>
        <v>0</v>
      </c>
      <c r="D465" s="100">
        <f>'Analysis Groups'!C451</f>
        <v>0</v>
      </c>
      <c r="E465" s="42">
        <f>'Analysis Groups'!D451</f>
        <v>0</v>
      </c>
      <c r="F465" s="42">
        <f>'Analysis Groups'!E451</f>
        <v>0</v>
      </c>
      <c r="G465" s="3"/>
      <c r="H465" s="89"/>
      <c r="I465" s="89"/>
      <c r="J465" s="73" t="str">
        <f t="shared" si="12"/>
        <v>ESC_0_TOPMed_GEM__JSD</v>
      </c>
      <c r="K465" s="2" t="str">
        <f t="shared" si="13"/>
        <v>4.3.1_perform-GWIS_GEM.sh 'BGEN' /path/to/imputation/data/fileName NA  '\t' 'IID' '0' '0' '' 'ESC_0_TOPMed_GEM__JSD'</v>
      </c>
      <c r="L465" s="2"/>
      <c r="M465" s="90"/>
    </row>
    <row r="466" spans="1:13" x14ac:dyDescent="0.2">
      <c r="A466" s="41"/>
      <c r="B466" s="95">
        <f>'Analysis Groups'!H452</f>
        <v>0</v>
      </c>
      <c r="C466" s="100">
        <f>'Analysis Groups'!A452</f>
        <v>0</v>
      </c>
      <c r="D466" s="100">
        <f>'Analysis Groups'!C452</f>
        <v>0</v>
      </c>
      <c r="E466" s="42">
        <f>'Analysis Groups'!D452</f>
        <v>0</v>
      </c>
      <c r="F466" s="42">
        <f>'Analysis Groups'!E452</f>
        <v>0</v>
      </c>
      <c r="G466" s="3"/>
      <c r="H466" s="89"/>
      <c r="I466" s="89"/>
      <c r="J466" s="73" t="str">
        <f t="shared" si="12"/>
        <v>ESC_0_TOPMed_GEM__JSD</v>
      </c>
      <c r="K466" s="2" t="str">
        <f t="shared" si="13"/>
        <v>4.3.1_perform-GWIS_GEM.sh 'BGEN' /path/to/imputation/data/fileName NA  '\t' 'IID' '0' '0' '' 'ESC_0_TOPMed_GEM__JSD'</v>
      </c>
      <c r="L466" s="2"/>
      <c r="M466" s="90"/>
    </row>
    <row r="467" spans="1:13" x14ac:dyDescent="0.2">
      <c r="A467" s="41"/>
      <c r="B467" s="95">
        <f>'Analysis Groups'!H453</f>
        <v>0</v>
      </c>
      <c r="C467" s="100">
        <f>'Analysis Groups'!A453</f>
        <v>0</v>
      </c>
      <c r="D467" s="100">
        <f>'Analysis Groups'!C453</f>
        <v>0</v>
      </c>
      <c r="E467" s="42">
        <f>'Analysis Groups'!D453</f>
        <v>0</v>
      </c>
      <c r="F467" s="42">
        <f>'Analysis Groups'!E453</f>
        <v>0</v>
      </c>
      <c r="G467" s="3"/>
      <c r="H467" s="89"/>
      <c r="I467" s="89"/>
      <c r="J467" s="73" t="str">
        <f t="shared" si="12"/>
        <v>ESC_0_TOPMed_GEM__JSD</v>
      </c>
      <c r="K467" s="2" t="str">
        <f t="shared" si="13"/>
        <v>4.3.1_perform-GWIS_GEM.sh 'BGEN' /path/to/imputation/data/fileName NA  '\t' 'IID' '0' '0' '' 'ESC_0_TOPMed_GEM__JSD'</v>
      </c>
      <c r="L467" s="2"/>
      <c r="M467" s="90"/>
    </row>
    <row r="468" spans="1:13" x14ac:dyDescent="0.2">
      <c r="A468" s="41"/>
      <c r="B468" s="95">
        <f>'Analysis Groups'!H454</f>
        <v>0</v>
      </c>
      <c r="C468" s="100">
        <f>'Analysis Groups'!A454</f>
        <v>0</v>
      </c>
      <c r="D468" s="100">
        <f>'Analysis Groups'!C454</f>
        <v>0</v>
      </c>
      <c r="E468" s="42">
        <f>'Analysis Groups'!D454</f>
        <v>0</v>
      </c>
      <c r="F468" s="42">
        <f>'Analysis Groups'!E454</f>
        <v>0</v>
      </c>
      <c r="G468" s="3"/>
      <c r="H468" s="89"/>
      <c r="I468" s="89"/>
      <c r="J468" s="73" t="str">
        <f t="shared" si="12"/>
        <v>ESC_0_TOPMed_GEM__JSD</v>
      </c>
      <c r="K468" s="2" t="str">
        <f t="shared" si="13"/>
        <v>4.3.1_perform-GWIS_GEM.sh 'BGEN' /path/to/imputation/data/fileName NA  '\t' 'IID' '0' '0' '' 'ESC_0_TOPMed_GEM__JSD'</v>
      </c>
      <c r="L468" s="2"/>
      <c r="M468" s="90"/>
    </row>
    <row r="469" spans="1:13" x14ac:dyDescent="0.2">
      <c r="A469" s="41"/>
      <c r="B469" s="95">
        <f>'Analysis Groups'!H455</f>
        <v>0</v>
      </c>
      <c r="C469" s="100">
        <f>'Analysis Groups'!A455</f>
        <v>0</v>
      </c>
      <c r="D469" s="100">
        <f>'Analysis Groups'!C455</f>
        <v>0</v>
      </c>
      <c r="E469" s="42">
        <f>'Analysis Groups'!D455</f>
        <v>0</v>
      </c>
      <c r="F469" s="42">
        <f>'Analysis Groups'!E455</f>
        <v>0</v>
      </c>
      <c r="G469" s="3"/>
      <c r="H469" s="89"/>
      <c r="I469" s="89"/>
      <c r="J469" s="73" t="str">
        <f t="shared" si="12"/>
        <v>ESC_0_TOPMed_GEM__JSD</v>
      </c>
      <c r="K469" s="2" t="str">
        <f t="shared" si="13"/>
        <v>4.3.1_perform-GWIS_GEM.sh 'BGEN' /path/to/imputation/data/fileName NA  '\t' 'IID' '0' '0' '' 'ESC_0_TOPMed_GEM__JSD'</v>
      </c>
      <c r="L469" s="2"/>
      <c r="M469" s="90"/>
    </row>
    <row r="470" spans="1:13" x14ac:dyDescent="0.2">
      <c r="A470" s="41"/>
      <c r="B470" s="95">
        <f>'Analysis Groups'!H456</f>
        <v>0</v>
      </c>
      <c r="C470" s="100">
        <f>'Analysis Groups'!A456</f>
        <v>0</v>
      </c>
      <c r="D470" s="100">
        <f>'Analysis Groups'!C456</f>
        <v>0</v>
      </c>
      <c r="E470" s="42">
        <f>'Analysis Groups'!D456</f>
        <v>0</v>
      </c>
      <c r="F470" s="42">
        <f>'Analysis Groups'!E456</f>
        <v>0</v>
      </c>
      <c r="G470" s="3"/>
      <c r="H470" s="89"/>
      <c r="I470" s="89"/>
      <c r="J470" s="73" t="str">
        <f t="shared" ref="J470:J533" si="14">$B$10&amp;"_"&amp;B470&amp;"_"&amp;B$14&amp;"_"&amp;B$17&amp;"_"&amp;I470&amp;"_"&amp;B$18</f>
        <v>ESC_0_TOPMed_GEM__JSD</v>
      </c>
      <c r="K470" s="2" t="str">
        <f t="shared" ref="K470:K533" si="15">"4.3.1_perform-GWIS_GEM.sh '"&amp;B$13&amp;"' " &amp;B$11&amp;" "&amp;B$12&amp;" "&amp;G470&amp;" '"&amp;B$15&amp;"' '"&amp;B$16&amp;"' '"&amp;C470&amp;"' '"&amp;D470&amp;"' '"&amp;H470&amp;"' '"&amp;J470&amp;"'"</f>
        <v>4.3.1_perform-GWIS_GEM.sh 'BGEN' /path/to/imputation/data/fileName NA  '\t' 'IID' '0' '0' '' 'ESC_0_TOPMed_GEM__JSD'</v>
      </c>
      <c r="L470" s="2"/>
      <c r="M470" s="90"/>
    </row>
    <row r="471" spans="1:13" x14ac:dyDescent="0.2">
      <c r="A471" s="41"/>
      <c r="B471" s="95">
        <f>'Analysis Groups'!H457</f>
        <v>0</v>
      </c>
      <c r="C471" s="100">
        <f>'Analysis Groups'!A457</f>
        <v>0</v>
      </c>
      <c r="D471" s="100">
        <f>'Analysis Groups'!C457</f>
        <v>0</v>
      </c>
      <c r="E471" s="42">
        <f>'Analysis Groups'!D457</f>
        <v>0</v>
      </c>
      <c r="F471" s="42">
        <f>'Analysis Groups'!E457</f>
        <v>0</v>
      </c>
      <c r="G471" s="3"/>
      <c r="H471" s="89"/>
      <c r="I471" s="89"/>
      <c r="J471" s="73" t="str">
        <f t="shared" si="14"/>
        <v>ESC_0_TOPMed_GEM__JSD</v>
      </c>
      <c r="K471" s="2" t="str">
        <f t="shared" si="15"/>
        <v>4.3.1_perform-GWIS_GEM.sh 'BGEN' /path/to/imputation/data/fileName NA  '\t' 'IID' '0' '0' '' 'ESC_0_TOPMed_GEM__JSD'</v>
      </c>
      <c r="L471" s="2"/>
      <c r="M471" s="90"/>
    </row>
    <row r="472" spans="1:13" x14ac:dyDescent="0.2">
      <c r="A472" s="41"/>
      <c r="B472" s="95">
        <f>'Analysis Groups'!H458</f>
        <v>0</v>
      </c>
      <c r="C472" s="100">
        <f>'Analysis Groups'!A458</f>
        <v>0</v>
      </c>
      <c r="D472" s="100">
        <f>'Analysis Groups'!C458</f>
        <v>0</v>
      </c>
      <c r="E472" s="42">
        <f>'Analysis Groups'!D458</f>
        <v>0</v>
      </c>
      <c r="F472" s="42">
        <f>'Analysis Groups'!E458</f>
        <v>0</v>
      </c>
      <c r="G472" s="3"/>
      <c r="H472" s="89"/>
      <c r="I472" s="89"/>
      <c r="J472" s="73" t="str">
        <f t="shared" si="14"/>
        <v>ESC_0_TOPMed_GEM__JSD</v>
      </c>
      <c r="K472" s="2" t="str">
        <f t="shared" si="15"/>
        <v>4.3.1_perform-GWIS_GEM.sh 'BGEN' /path/to/imputation/data/fileName NA  '\t' 'IID' '0' '0' '' 'ESC_0_TOPMed_GEM__JSD'</v>
      </c>
      <c r="L472" s="2"/>
      <c r="M472" s="90"/>
    </row>
    <row r="473" spans="1:13" x14ac:dyDescent="0.2">
      <c r="A473" s="41"/>
      <c r="B473" s="95">
        <f>'Analysis Groups'!H459</f>
        <v>0</v>
      </c>
      <c r="C473" s="100">
        <f>'Analysis Groups'!A459</f>
        <v>0</v>
      </c>
      <c r="D473" s="100">
        <f>'Analysis Groups'!C459</f>
        <v>0</v>
      </c>
      <c r="E473" s="42">
        <f>'Analysis Groups'!D459</f>
        <v>0</v>
      </c>
      <c r="F473" s="42">
        <f>'Analysis Groups'!E459</f>
        <v>0</v>
      </c>
      <c r="G473" s="3"/>
      <c r="H473" s="89"/>
      <c r="I473" s="89"/>
      <c r="J473" s="73" t="str">
        <f t="shared" si="14"/>
        <v>ESC_0_TOPMed_GEM__JSD</v>
      </c>
      <c r="K473" s="2" t="str">
        <f t="shared" si="15"/>
        <v>4.3.1_perform-GWIS_GEM.sh 'BGEN' /path/to/imputation/data/fileName NA  '\t' 'IID' '0' '0' '' 'ESC_0_TOPMed_GEM__JSD'</v>
      </c>
      <c r="L473" s="2"/>
      <c r="M473" s="90"/>
    </row>
    <row r="474" spans="1:13" x14ac:dyDescent="0.2">
      <c r="A474" s="41"/>
      <c r="B474" s="95">
        <f>'Analysis Groups'!H460</f>
        <v>0</v>
      </c>
      <c r="C474" s="100">
        <f>'Analysis Groups'!A460</f>
        <v>0</v>
      </c>
      <c r="D474" s="100">
        <f>'Analysis Groups'!C460</f>
        <v>0</v>
      </c>
      <c r="E474" s="42">
        <f>'Analysis Groups'!D460</f>
        <v>0</v>
      </c>
      <c r="F474" s="42">
        <f>'Analysis Groups'!E460</f>
        <v>0</v>
      </c>
      <c r="G474" s="3"/>
      <c r="H474" s="89"/>
      <c r="I474" s="89"/>
      <c r="J474" s="73" t="str">
        <f t="shared" si="14"/>
        <v>ESC_0_TOPMed_GEM__JSD</v>
      </c>
      <c r="K474" s="2" t="str">
        <f t="shared" si="15"/>
        <v>4.3.1_perform-GWIS_GEM.sh 'BGEN' /path/to/imputation/data/fileName NA  '\t' 'IID' '0' '0' '' 'ESC_0_TOPMed_GEM__JSD'</v>
      </c>
      <c r="L474" s="2"/>
      <c r="M474" s="90"/>
    </row>
    <row r="475" spans="1:13" x14ac:dyDescent="0.2">
      <c r="A475" s="41"/>
      <c r="B475" s="95">
        <f>'Analysis Groups'!H461</f>
        <v>0</v>
      </c>
      <c r="C475" s="100">
        <f>'Analysis Groups'!A461</f>
        <v>0</v>
      </c>
      <c r="D475" s="100">
        <f>'Analysis Groups'!C461</f>
        <v>0</v>
      </c>
      <c r="E475" s="42">
        <f>'Analysis Groups'!D461</f>
        <v>0</v>
      </c>
      <c r="F475" s="42">
        <f>'Analysis Groups'!E461</f>
        <v>0</v>
      </c>
      <c r="G475" s="3"/>
      <c r="H475" s="89"/>
      <c r="I475" s="89"/>
      <c r="J475" s="73" t="str">
        <f t="shared" si="14"/>
        <v>ESC_0_TOPMed_GEM__JSD</v>
      </c>
      <c r="K475" s="2" t="str">
        <f t="shared" si="15"/>
        <v>4.3.1_perform-GWIS_GEM.sh 'BGEN' /path/to/imputation/data/fileName NA  '\t' 'IID' '0' '0' '' 'ESC_0_TOPMed_GEM__JSD'</v>
      </c>
      <c r="L475" s="2"/>
      <c r="M475" s="90"/>
    </row>
    <row r="476" spans="1:13" x14ac:dyDescent="0.2">
      <c r="A476" s="41"/>
      <c r="B476" s="95">
        <f>'Analysis Groups'!H462</f>
        <v>0</v>
      </c>
      <c r="C476" s="100">
        <f>'Analysis Groups'!A462</f>
        <v>0</v>
      </c>
      <c r="D476" s="100">
        <f>'Analysis Groups'!C462</f>
        <v>0</v>
      </c>
      <c r="E476" s="42">
        <f>'Analysis Groups'!D462</f>
        <v>0</v>
      </c>
      <c r="F476" s="42">
        <f>'Analysis Groups'!E462</f>
        <v>0</v>
      </c>
      <c r="G476" s="3"/>
      <c r="H476" s="89"/>
      <c r="I476" s="89"/>
      <c r="J476" s="73" t="str">
        <f t="shared" si="14"/>
        <v>ESC_0_TOPMed_GEM__JSD</v>
      </c>
      <c r="K476" s="2" t="str">
        <f t="shared" si="15"/>
        <v>4.3.1_perform-GWIS_GEM.sh 'BGEN' /path/to/imputation/data/fileName NA  '\t' 'IID' '0' '0' '' 'ESC_0_TOPMed_GEM__JSD'</v>
      </c>
      <c r="L476" s="2"/>
      <c r="M476" s="90"/>
    </row>
    <row r="477" spans="1:13" x14ac:dyDescent="0.2">
      <c r="A477" s="41"/>
      <c r="B477" s="95">
        <f>'Analysis Groups'!H463</f>
        <v>0</v>
      </c>
      <c r="C477" s="100">
        <f>'Analysis Groups'!A463</f>
        <v>0</v>
      </c>
      <c r="D477" s="100">
        <f>'Analysis Groups'!C463</f>
        <v>0</v>
      </c>
      <c r="E477" s="42">
        <f>'Analysis Groups'!D463</f>
        <v>0</v>
      </c>
      <c r="F477" s="42">
        <f>'Analysis Groups'!E463</f>
        <v>0</v>
      </c>
      <c r="G477" s="3"/>
      <c r="H477" s="89"/>
      <c r="I477" s="89"/>
      <c r="J477" s="73" t="str">
        <f t="shared" si="14"/>
        <v>ESC_0_TOPMed_GEM__JSD</v>
      </c>
      <c r="K477" s="2" t="str">
        <f t="shared" si="15"/>
        <v>4.3.1_perform-GWIS_GEM.sh 'BGEN' /path/to/imputation/data/fileName NA  '\t' 'IID' '0' '0' '' 'ESC_0_TOPMed_GEM__JSD'</v>
      </c>
      <c r="L477" s="2"/>
      <c r="M477" s="90"/>
    </row>
    <row r="478" spans="1:13" x14ac:dyDescent="0.2">
      <c r="A478" s="41"/>
      <c r="B478" s="95">
        <f>'Analysis Groups'!H464</f>
        <v>0</v>
      </c>
      <c r="C478" s="100">
        <f>'Analysis Groups'!A464</f>
        <v>0</v>
      </c>
      <c r="D478" s="100">
        <f>'Analysis Groups'!C464</f>
        <v>0</v>
      </c>
      <c r="E478" s="42">
        <f>'Analysis Groups'!D464</f>
        <v>0</v>
      </c>
      <c r="F478" s="42">
        <f>'Analysis Groups'!E464</f>
        <v>0</v>
      </c>
      <c r="G478" s="3"/>
      <c r="H478" s="89"/>
      <c r="I478" s="89"/>
      <c r="J478" s="73" t="str">
        <f t="shared" si="14"/>
        <v>ESC_0_TOPMed_GEM__JSD</v>
      </c>
      <c r="K478" s="2" t="str">
        <f t="shared" si="15"/>
        <v>4.3.1_perform-GWIS_GEM.sh 'BGEN' /path/to/imputation/data/fileName NA  '\t' 'IID' '0' '0' '' 'ESC_0_TOPMed_GEM__JSD'</v>
      </c>
      <c r="L478" s="2"/>
      <c r="M478" s="90"/>
    </row>
    <row r="479" spans="1:13" x14ac:dyDescent="0.2">
      <c r="A479" s="41"/>
      <c r="B479" s="95">
        <f>'Analysis Groups'!H465</f>
        <v>0</v>
      </c>
      <c r="C479" s="100">
        <f>'Analysis Groups'!A465</f>
        <v>0</v>
      </c>
      <c r="D479" s="100">
        <f>'Analysis Groups'!C465</f>
        <v>0</v>
      </c>
      <c r="E479" s="42">
        <f>'Analysis Groups'!D465</f>
        <v>0</v>
      </c>
      <c r="F479" s="42">
        <f>'Analysis Groups'!E465</f>
        <v>0</v>
      </c>
      <c r="G479" s="3"/>
      <c r="H479" s="89"/>
      <c r="I479" s="89"/>
      <c r="J479" s="73" t="str">
        <f t="shared" si="14"/>
        <v>ESC_0_TOPMed_GEM__JSD</v>
      </c>
      <c r="K479" s="2" t="str">
        <f t="shared" si="15"/>
        <v>4.3.1_perform-GWIS_GEM.sh 'BGEN' /path/to/imputation/data/fileName NA  '\t' 'IID' '0' '0' '' 'ESC_0_TOPMed_GEM__JSD'</v>
      </c>
      <c r="L479" s="2"/>
      <c r="M479" s="90"/>
    </row>
    <row r="480" spans="1:13" x14ac:dyDescent="0.2">
      <c r="A480" s="41"/>
      <c r="B480" s="95">
        <f>'Analysis Groups'!H466</f>
        <v>0</v>
      </c>
      <c r="C480" s="100">
        <f>'Analysis Groups'!A466</f>
        <v>0</v>
      </c>
      <c r="D480" s="100">
        <f>'Analysis Groups'!C466</f>
        <v>0</v>
      </c>
      <c r="E480" s="42">
        <f>'Analysis Groups'!D466</f>
        <v>0</v>
      </c>
      <c r="F480" s="42">
        <f>'Analysis Groups'!E466</f>
        <v>0</v>
      </c>
      <c r="G480" s="3"/>
      <c r="H480" s="89"/>
      <c r="I480" s="89"/>
      <c r="J480" s="73" t="str">
        <f t="shared" si="14"/>
        <v>ESC_0_TOPMed_GEM__JSD</v>
      </c>
      <c r="K480" s="2" t="str">
        <f t="shared" si="15"/>
        <v>4.3.1_perform-GWIS_GEM.sh 'BGEN' /path/to/imputation/data/fileName NA  '\t' 'IID' '0' '0' '' 'ESC_0_TOPMed_GEM__JSD'</v>
      </c>
      <c r="L480" s="2"/>
      <c r="M480" s="90"/>
    </row>
    <row r="481" spans="1:13" x14ac:dyDescent="0.2">
      <c r="A481" s="41"/>
      <c r="B481" s="95">
        <f>'Analysis Groups'!H467</f>
        <v>0</v>
      </c>
      <c r="C481" s="100">
        <f>'Analysis Groups'!A467</f>
        <v>0</v>
      </c>
      <c r="D481" s="100">
        <f>'Analysis Groups'!C467</f>
        <v>0</v>
      </c>
      <c r="E481" s="42">
        <f>'Analysis Groups'!D467</f>
        <v>0</v>
      </c>
      <c r="F481" s="42">
        <f>'Analysis Groups'!E467</f>
        <v>0</v>
      </c>
      <c r="G481" s="3"/>
      <c r="H481" s="89"/>
      <c r="I481" s="89"/>
      <c r="J481" s="73" t="str">
        <f t="shared" si="14"/>
        <v>ESC_0_TOPMed_GEM__JSD</v>
      </c>
      <c r="K481" s="2" t="str">
        <f t="shared" si="15"/>
        <v>4.3.1_perform-GWIS_GEM.sh 'BGEN' /path/to/imputation/data/fileName NA  '\t' 'IID' '0' '0' '' 'ESC_0_TOPMed_GEM__JSD'</v>
      </c>
      <c r="L481" s="2"/>
      <c r="M481" s="90"/>
    </row>
    <row r="482" spans="1:13" x14ac:dyDescent="0.2">
      <c r="A482" s="41"/>
      <c r="B482" s="95">
        <f>'Analysis Groups'!H468</f>
        <v>0</v>
      </c>
      <c r="C482" s="100">
        <f>'Analysis Groups'!A468</f>
        <v>0</v>
      </c>
      <c r="D482" s="100">
        <f>'Analysis Groups'!C468</f>
        <v>0</v>
      </c>
      <c r="E482" s="42">
        <f>'Analysis Groups'!D468</f>
        <v>0</v>
      </c>
      <c r="F482" s="42">
        <f>'Analysis Groups'!E468</f>
        <v>0</v>
      </c>
      <c r="G482" s="3"/>
      <c r="H482" s="89"/>
      <c r="I482" s="89"/>
      <c r="J482" s="73" t="str">
        <f t="shared" si="14"/>
        <v>ESC_0_TOPMed_GEM__JSD</v>
      </c>
      <c r="K482" s="2" t="str">
        <f t="shared" si="15"/>
        <v>4.3.1_perform-GWIS_GEM.sh 'BGEN' /path/to/imputation/data/fileName NA  '\t' 'IID' '0' '0' '' 'ESC_0_TOPMed_GEM__JSD'</v>
      </c>
      <c r="L482" s="2"/>
      <c r="M482" s="90"/>
    </row>
    <row r="483" spans="1:13" x14ac:dyDescent="0.2">
      <c r="A483" s="41"/>
      <c r="B483" s="95">
        <f>'Analysis Groups'!H469</f>
        <v>0</v>
      </c>
      <c r="C483" s="100">
        <f>'Analysis Groups'!A469</f>
        <v>0</v>
      </c>
      <c r="D483" s="100">
        <f>'Analysis Groups'!C469</f>
        <v>0</v>
      </c>
      <c r="E483" s="42">
        <f>'Analysis Groups'!D469</f>
        <v>0</v>
      </c>
      <c r="F483" s="42">
        <f>'Analysis Groups'!E469</f>
        <v>0</v>
      </c>
      <c r="G483" s="3"/>
      <c r="H483" s="89"/>
      <c r="I483" s="89"/>
      <c r="J483" s="73" t="str">
        <f t="shared" si="14"/>
        <v>ESC_0_TOPMed_GEM__JSD</v>
      </c>
      <c r="K483" s="2" t="str">
        <f t="shared" si="15"/>
        <v>4.3.1_perform-GWIS_GEM.sh 'BGEN' /path/to/imputation/data/fileName NA  '\t' 'IID' '0' '0' '' 'ESC_0_TOPMed_GEM__JSD'</v>
      </c>
      <c r="L483" s="2"/>
      <c r="M483" s="90"/>
    </row>
    <row r="484" spans="1:13" x14ac:dyDescent="0.2">
      <c r="A484" s="41"/>
      <c r="B484" s="95">
        <f>'Analysis Groups'!H470</f>
        <v>0</v>
      </c>
      <c r="C484" s="100">
        <f>'Analysis Groups'!A470</f>
        <v>0</v>
      </c>
      <c r="D484" s="100">
        <f>'Analysis Groups'!C470</f>
        <v>0</v>
      </c>
      <c r="E484" s="42">
        <f>'Analysis Groups'!D470</f>
        <v>0</v>
      </c>
      <c r="F484" s="42">
        <f>'Analysis Groups'!E470</f>
        <v>0</v>
      </c>
      <c r="G484" s="3"/>
      <c r="H484" s="89"/>
      <c r="I484" s="89"/>
      <c r="J484" s="73" t="str">
        <f t="shared" si="14"/>
        <v>ESC_0_TOPMed_GEM__JSD</v>
      </c>
      <c r="K484" s="2" t="str">
        <f t="shared" si="15"/>
        <v>4.3.1_perform-GWIS_GEM.sh 'BGEN' /path/to/imputation/data/fileName NA  '\t' 'IID' '0' '0' '' 'ESC_0_TOPMed_GEM__JSD'</v>
      </c>
      <c r="L484" s="2"/>
      <c r="M484" s="90"/>
    </row>
    <row r="485" spans="1:13" x14ac:dyDescent="0.2">
      <c r="A485" s="41"/>
      <c r="B485" s="95">
        <f>'Analysis Groups'!H471</f>
        <v>0</v>
      </c>
      <c r="C485" s="100">
        <f>'Analysis Groups'!A471</f>
        <v>0</v>
      </c>
      <c r="D485" s="100">
        <f>'Analysis Groups'!C471</f>
        <v>0</v>
      </c>
      <c r="E485" s="42">
        <f>'Analysis Groups'!D471</f>
        <v>0</v>
      </c>
      <c r="F485" s="42">
        <f>'Analysis Groups'!E471</f>
        <v>0</v>
      </c>
      <c r="G485" s="3"/>
      <c r="H485" s="89"/>
      <c r="I485" s="89"/>
      <c r="J485" s="73" t="str">
        <f t="shared" si="14"/>
        <v>ESC_0_TOPMed_GEM__JSD</v>
      </c>
      <c r="K485" s="2" t="str">
        <f t="shared" si="15"/>
        <v>4.3.1_perform-GWIS_GEM.sh 'BGEN' /path/to/imputation/data/fileName NA  '\t' 'IID' '0' '0' '' 'ESC_0_TOPMed_GEM__JSD'</v>
      </c>
      <c r="L485" s="2"/>
      <c r="M485" s="90"/>
    </row>
    <row r="486" spans="1:13" x14ac:dyDescent="0.2">
      <c r="A486" s="41"/>
      <c r="B486" s="95">
        <f>'Analysis Groups'!H472</f>
        <v>0</v>
      </c>
      <c r="C486" s="100">
        <f>'Analysis Groups'!A472</f>
        <v>0</v>
      </c>
      <c r="D486" s="100">
        <f>'Analysis Groups'!C472</f>
        <v>0</v>
      </c>
      <c r="E486" s="42">
        <f>'Analysis Groups'!D472</f>
        <v>0</v>
      </c>
      <c r="F486" s="42">
        <f>'Analysis Groups'!E472</f>
        <v>0</v>
      </c>
      <c r="G486" s="3"/>
      <c r="H486" s="89"/>
      <c r="I486" s="89"/>
      <c r="J486" s="73" t="str">
        <f t="shared" si="14"/>
        <v>ESC_0_TOPMed_GEM__JSD</v>
      </c>
      <c r="K486" s="2" t="str">
        <f t="shared" si="15"/>
        <v>4.3.1_perform-GWIS_GEM.sh 'BGEN' /path/to/imputation/data/fileName NA  '\t' 'IID' '0' '0' '' 'ESC_0_TOPMed_GEM__JSD'</v>
      </c>
      <c r="L486" s="2"/>
      <c r="M486" s="90"/>
    </row>
    <row r="487" spans="1:13" x14ac:dyDescent="0.2">
      <c r="A487" s="41"/>
      <c r="B487" s="95">
        <f>'Analysis Groups'!H473</f>
        <v>0</v>
      </c>
      <c r="C487" s="100">
        <f>'Analysis Groups'!A473</f>
        <v>0</v>
      </c>
      <c r="D487" s="100">
        <f>'Analysis Groups'!C473</f>
        <v>0</v>
      </c>
      <c r="E487" s="42">
        <f>'Analysis Groups'!D473</f>
        <v>0</v>
      </c>
      <c r="F487" s="42">
        <f>'Analysis Groups'!E473</f>
        <v>0</v>
      </c>
      <c r="G487" s="3"/>
      <c r="H487" s="89"/>
      <c r="I487" s="89"/>
      <c r="J487" s="73" t="str">
        <f t="shared" si="14"/>
        <v>ESC_0_TOPMed_GEM__JSD</v>
      </c>
      <c r="K487" s="2" t="str">
        <f t="shared" si="15"/>
        <v>4.3.1_perform-GWIS_GEM.sh 'BGEN' /path/to/imputation/data/fileName NA  '\t' 'IID' '0' '0' '' 'ESC_0_TOPMed_GEM__JSD'</v>
      </c>
      <c r="L487" s="2"/>
      <c r="M487" s="90"/>
    </row>
    <row r="488" spans="1:13" x14ac:dyDescent="0.2">
      <c r="A488" s="41"/>
      <c r="B488" s="95">
        <f>'Analysis Groups'!H474</f>
        <v>0</v>
      </c>
      <c r="C488" s="100">
        <f>'Analysis Groups'!A474</f>
        <v>0</v>
      </c>
      <c r="D488" s="100">
        <f>'Analysis Groups'!C474</f>
        <v>0</v>
      </c>
      <c r="E488" s="42">
        <f>'Analysis Groups'!D474</f>
        <v>0</v>
      </c>
      <c r="F488" s="42">
        <f>'Analysis Groups'!E474</f>
        <v>0</v>
      </c>
      <c r="G488" s="3"/>
      <c r="H488" s="89"/>
      <c r="I488" s="89"/>
      <c r="J488" s="73" t="str">
        <f t="shared" si="14"/>
        <v>ESC_0_TOPMed_GEM__JSD</v>
      </c>
      <c r="K488" s="2" t="str">
        <f t="shared" si="15"/>
        <v>4.3.1_perform-GWIS_GEM.sh 'BGEN' /path/to/imputation/data/fileName NA  '\t' 'IID' '0' '0' '' 'ESC_0_TOPMed_GEM__JSD'</v>
      </c>
      <c r="L488" s="2"/>
      <c r="M488" s="90"/>
    </row>
    <row r="489" spans="1:13" x14ac:dyDescent="0.2">
      <c r="A489" s="41"/>
      <c r="B489" s="95">
        <f>'Analysis Groups'!H475</f>
        <v>0</v>
      </c>
      <c r="C489" s="100">
        <f>'Analysis Groups'!A475</f>
        <v>0</v>
      </c>
      <c r="D489" s="100">
        <f>'Analysis Groups'!C475</f>
        <v>0</v>
      </c>
      <c r="E489" s="42">
        <f>'Analysis Groups'!D475</f>
        <v>0</v>
      </c>
      <c r="F489" s="42">
        <f>'Analysis Groups'!E475</f>
        <v>0</v>
      </c>
      <c r="G489" s="3"/>
      <c r="H489" s="89"/>
      <c r="I489" s="89"/>
      <c r="J489" s="73" t="str">
        <f t="shared" si="14"/>
        <v>ESC_0_TOPMed_GEM__JSD</v>
      </c>
      <c r="K489" s="2" t="str">
        <f t="shared" si="15"/>
        <v>4.3.1_perform-GWIS_GEM.sh 'BGEN' /path/to/imputation/data/fileName NA  '\t' 'IID' '0' '0' '' 'ESC_0_TOPMed_GEM__JSD'</v>
      </c>
      <c r="L489" s="2"/>
      <c r="M489" s="90"/>
    </row>
    <row r="490" spans="1:13" x14ac:dyDescent="0.2">
      <c r="A490" s="41"/>
      <c r="B490" s="95">
        <f>'Analysis Groups'!H476</f>
        <v>0</v>
      </c>
      <c r="C490" s="100">
        <f>'Analysis Groups'!A476</f>
        <v>0</v>
      </c>
      <c r="D490" s="100">
        <f>'Analysis Groups'!C476</f>
        <v>0</v>
      </c>
      <c r="E490" s="42">
        <f>'Analysis Groups'!D476</f>
        <v>0</v>
      </c>
      <c r="F490" s="42">
        <f>'Analysis Groups'!E476</f>
        <v>0</v>
      </c>
      <c r="G490" s="3"/>
      <c r="H490" s="89"/>
      <c r="I490" s="89"/>
      <c r="J490" s="73" t="str">
        <f t="shared" si="14"/>
        <v>ESC_0_TOPMed_GEM__JSD</v>
      </c>
      <c r="K490" s="2" t="str">
        <f t="shared" si="15"/>
        <v>4.3.1_perform-GWIS_GEM.sh 'BGEN' /path/to/imputation/data/fileName NA  '\t' 'IID' '0' '0' '' 'ESC_0_TOPMed_GEM__JSD'</v>
      </c>
      <c r="L490" s="2"/>
      <c r="M490" s="90"/>
    </row>
    <row r="491" spans="1:13" x14ac:dyDescent="0.2">
      <c r="A491" s="41"/>
      <c r="B491" s="95">
        <f>'Analysis Groups'!H477</f>
        <v>0</v>
      </c>
      <c r="C491" s="100">
        <f>'Analysis Groups'!A477</f>
        <v>0</v>
      </c>
      <c r="D491" s="100">
        <f>'Analysis Groups'!C477</f>
        <v>0</v>
      </c>
      <c r="E491" s="42">
        <f>'Analysis Groups'!D477</f>
        <v>0</v>
      </c>
      <c r="F491" s="42">
        <f>'Analysis Groups'!E477</f>
        <v>0</v>
      </c>
      <c r="G491" s="3"/>
      <c r="H491" s="89"/>
      <c r="I491" s="89"/>
      <c r="J491" s="73" t="str">
        <f t="shared" si="14"/>
        <v>ESC_0_TOPMed_GEM__JSD</v>
      </c>
      <c r="K491" s="2" t="str">
        <f t="shared" si="15"/>
        <v>4.3.1_perform-GWIS_GEM.sh 'BGEN' /path/to/imputation/data/fileName NA  '\t' 'IID' '0' '0' '' 'ESC_0_TOPMed_GEM__JSD'</v>
      </c>
      <c r="L491" s="2"/>
      <c r="M491" s="90"/>
    </row>
    <row r="492" spans="1:13" x14ac:dyDescent="0.2">
      <c r="A492" s="41"/>
      <c r="B492" s="95">
        <f>'Analysis Groups'!H478</f>
        <v>0</v>
      </c>
      <c r="C492" s="100">
        <f>'Analysis Groups'!A478</f>
        <v>0</v>
      </c>
      <c r="D492" s="100">
        <f>'Analysis Groups'!C478</f>
        <v>0</v>
      </c>
      <c r="E492" s="42">
        <f>'Analysis Groups'!D478</f>
        <v>0</v>
      </c>
      <c r="F492" s="42">
        <f>'Analysis Groups'!E478</f>
        <v>0</v>
      </c>
      <c r="G492" s="3"/>
      <c r="H492" s="89"/>
      <c r="I492" s="89"/>
      <c r="J492" s="73" t="str">
        <f t="shared" si="14"/>
        <v>ESC_0_TOPMed_GEM__JSD</v>
      </c>
      <c r="K492" s="2" t="str">
        <f t="shared" si="15"/>
        <v>4.3.1_perform-GWIS_GEM.sh 'BGEN' /path/to/imputation/data/fileName NA  '\t' 'IID' '0' '0' '' 'ESC_0_TOPMed_GEM__JSD'</v>
      </c>
      <c r="L492" s="2"/>
      <c r="M492" s="90"/>
    </row>
    <row r="493" spans="1:13" x14ac:dyDescent="0.2">
      <c r="A493" s="41"/>
      <c r="B493" s="95">
        <f>'Analysis Groups'!H479</f>
        <v>0</v>
      </c>
      <c r="C493" s="100">
        <f>'Analysis Groups'!A479</f>
        <v>0</v>
      </c>
      <c r="D493" s="100">
        <f>'Analysis Groups'!C479</f>
        <v>0</v>
      </c>
      <c r="E493" s="42">
        <f>'Analysis Groups'!D479</f>
        <v>0</v>
      </c>
      <c r="F493" s="42">
        <f>'Analysis Groups'!E479</f>
        <v>0</v>
      </c>
      <c r="G493" s="3"/>
      <c r="H493" s="89"/>
      <c r="I493" s="89"/>
      <c r="J493" s="73" t="str">
        <f t="shared" si="14"/>
        <v>ESC_0_TOPMed_GEM__JSD</v>
      </c>
      <c r="K493" s="2" t="str">
        <f t="shared" si="15"/>
        <v>4.3.1_perform-GWIS_GEM.sh 'BGEN' /path/to/imputation/data/fileName NA  '\t' 'IID' '0' '0' '' 'ESC_0_TOPMed_GEM__JSD'</v>
      </c>
      <c r="L493" s="2"/>
      <c r="M493" s="90"/>
    </row>
    <row r="494" spans="1:13" x14ac:dyDescent="0.2">
      <c r="A494" s="41"/>
      <c r="B494" s="95">
        <f>'Analysis Groups'!H480</f>
        <v>0</v>
      </c>
      <c r="C494" s="100">
        <f>'Analysis Groups'!A480</f>
        <v>0</v>
      </c>
      <c r="D494" s="100">
        <f>'Analysis Groups'!C480</f>
        <v>0</v>
      </c>
      <c r="E494" s="42">
        <f>'Analysis Groups'!D480</f>
        <v>0</v>
      </c>
      <c r="F494" s="42">
        <f>'Analysis Groups'!E480</f>
        <v>0</v>
      </c>
      <c r="G494" s="3"/>
      <c r="H494" s="89"/>
      <c r="I494" s="89"/>
      <c r="J494" s="73" t="str">
        <f t="shared" si="14"/>
        <v>ESC_0_TOPMed_GEM__JSD</v>
      </c>
      <c r="K494" s="2" t="str">
        <f t="shared" si="15"/>
        <v>4.3.1_perform-GWIS_GEM.sh 'BGEN' /path/to/imputation/data/fileName NA  '\t' 'IID' '0' '0' '' 'ESC_0_TOPMed_GEM__JSD'</v>
      </c>
      <c r="L494" s="2"/>
      <c r="M494" s="90"/>
    </row>
    <row r="495" spans="1:13" x14ac:dyDescent="0.2">
      <c r="A495" s="41"/>
      <c r="B495" s="95">
        <f>'Analysis Groups'!H481</f>
        <v>0</v>
      </c>
      <c r="C495" s="100">
        <f>'Analysis Groups'!A481</f>
        <v>0</v>
      </c>
      <c r="D495" s="100">
        <f>'Analysis Groups'!C481</f>
        <v>0</v>
      </c>
      <c r="E495" s="42">
        <f>'Analysis Groups'!D481</f>
        <v>0</v>
      </c>
      <c r="F495" s="42">
        <f>'Analysis Groups'!E481</f>
        <v>0</v>
      </c>
      <c r="G495" s="3"/>
      <c r="H495" s="89"/>
      <c r="I495" s="89"/>
      <c r="J495" s="73" t="str">
        <f t="shared" si="14"/>
        <v>ESC_0_TOPMed_GEM__JSD</v>
      </c>
      <c r="K495" s="2" t="str">
        <f t="shared" si="15"/>
        <v>4.3.1_perform-GWIS_GEM.sh 'BGEN' /path/to/imputation/data/fileName NA  '\t' 'IID' '0' '0' '' 'ESC_0_TOPMed_GEM__JSD'</v>
      </c>
      <c r="L495" s="2"/>
      <c r="M495" s="90"/>
    </row>
    <row r="496" spans="1:13" x14ac:dyDescent="0.2">
      <c r="A496" s="41"/>
      <c r="B496" s="95">
        <f>'Analysis Groups'!H482</f>
        <v>0</v>
      </c>
      <c r="C496" s="100">
        <f>'Analysis Groups'!A482</f>
        <v>0</v>
      </c>
      <c r="D496" s="100">
        <f>'Analysis Groups'!C482</f>
        <v>0</v>
      </c>
      <c r="E496" s="42">
        <f>'Analysis Groups'!D482</f>
        <v>0</v>
      </c>
      <c r="F496" s="42">
        <f>'Analysis Groups'!E482</f>
        <v>0</v>
      </c>
      <c r="G496" s="3"/>
      <c r="H496" s="89"/>
      <c r="I496" s="89"/>
      <c r="J496" s="73" t="str">
        <f t="shared" si="14"/>
        <v>ESC_0_TOPMed_GEM__JSD</v>
      </c>
      <c r="K496" s="2" t="str">
        <f t="shared" si="15"/>
        <v>4.3.1_perform-GWIS_GEM.sh 'BGEN' /path/to/imputation/data/fileName NA  '\t' 'IID' '0' '0' '' 'ESC_0_TOPMed_GEM__JSD'</v>
      </c>
      <c r="L496" s="2"/>
      <c r="M496" s="90"/>
    </row>
    <row r="497" spans="1:13" x14ac:dyDescent="0.2">
      <c r="A497" s="41"/>
      <c r="B497" s="95">
        <f>'Analysis Groups'!H483</f>
        <v>0</v>
      </c>
      <c r="C497" s="100">
        <f>'Analysis Groups'!A483</f>
        <v>0</v>
      </c>
      <c r="D497" s="100">
        <f>'Analysis Groups'!C483</f>
        <v>0</v>
      </c>
      <c r="E497" s="42">
        <f>'Analysis Groups'!D483</f>
        <v>0</v>
      </c>
      <c r="F497" s="42">
        <f>'Analysis Groups'!E483</f>
        <v>0</v>
      </c>
      <c r="G497" s="3"/>
      <c r="H497" s="89"/>
      <c r="I497" s="89"/>
      <c r="J497" s="73" t="str">
        <f t="shared" si="14"/>
        <v>ESC_0_TOPMed_GEM__JSD</v>
      </c>
      <c r="K497" s="2" t="str">
        <f t="shared" si="15"/>
        <v>4.3.1_perform-GWIS_GEM.sh 'BGEN' /path/to/imputation/data/fileName NA  '\t' 'IID' '0' '0' '' 'ESC_0_TOPMed_GEM__JSD'</v>
      </c>
      <c r="L497" s="2"/>
      <c r="M497" s="90"/>
    </row>
    <row r="498" spans="1:13" x14ac:dyDescent="0.2">
      <c r="A498" s="41"/>
      <c r="B498" s="95">
        <f>'Analysis Groups'!H484</f>
        <v>0</v>
      </c>
      <c r="C498" s="100">
        <f>'Analysis Groups'!A484</f>
        <v>0</v>
      </c>
      <c r="D498" s="100">
        <f>'Analysis Groups'!C484</f>
        <v>0</v>
      </c>
      <c r="E498" s="42">
        <f>'Analysis Groups'!D484</f>
        <v>0</v>
      </c>
      <c r="F498" s="42">
        <f>'Analysis Groups'!E484</f>
        <v>0</v>
      </c>
      <c r="G498" s="3"/>
      <c r="H498" s="89"/>
      <c r="I498" s="89"/>
      <c r="J498" s="73" t="str">
        <f t="shared" si="14"/>
        <v>ESC_0_TOPMed_GEM__JSD</v>
      </c>
      <c r="K498" s="2" t="str">
        <f t="shared" si="15"/>
        <v>4.3.1_perform-GWIS_GEM.sh 'BGEN' /path/to/imputation/data/fileName NA  '\t' 'IID' '0' '0' '' 'ESC_0_TOPMed_GEM__JSD'</v>
      </c>
      <c r="L498" s="2"/>
      <c r="M498" s="90"/>
    </row>
    <row r="499" spans="1:13" x14ac:dyDescent="0.2">
      <c r="A499" s="41"/>
      <c r="B499" s="95">
        <f>'Analysis Groups'!H485</f>
        <v>0</v>
      </c>
      <c r="C499" s="100">
        <f>'Analysis Groups'!A485</f>
        <v>0</v>
      </c>
      <c r="D499" s="100">
        <f>'Analysis Groups'!C485</f>
        <v>0</v>
      </c>
      <c r="E499" s="42">
        <f>'Analysis Groups'!D485</f>
        <v>0</v>
      </c>
      <c r="F499" s="42">
        <f>'Analysis Groups'!E485</f>
        <v>0</v>
      </c>
      <c r="G499" s="3"/>
      <c r="H499" s="89"/>
      <c r="I499" s="89"/>
      <c r="J499" s="73" t="str">
        <f t="shared" si="14"/>
        <v>ESC_0_TOPMed_GEM__JSD</v>
      </c>
      <c r="K499" s="2" t="str">
        <f t="shared" si="15"/>
        <v>4.3.1_perform-GWIS_GEM.sh 'BGEN' /path/to/imputation/data/fileName NA  '\t' 'IID' '0' '0' '' 'ESC_0_TOPMed_GEM__JSD'</v>
      </c>
      <c r="L499" s="2"/>
      <c r="M499" s="90"/>
    </row>
    <row r="500" spans="1:13" x14ac:dyDescent="0.2">
      <c r="A500" s="41"/>
      <c r="B500" s="95">
        <f>'Analysis Groups'!H486</f>
        <v>0</v>
      </c>
      <c r="C500" s="100">
        <f>'Analysis Groups'!A486</f>
        <v>0</v>
      </c>
      <c r="D500" s="100">
        <f>'Analysis Groups'!C486</f>
        <v>0</v>
      </c>
      <c r="E500" s="42">
        <f>'Analysis Groups'!D486</f>
        <v>0</v>
      </c>
      <c r="F500" s="42">
        <f>'Analysis Groups'!E486</f>
        <v>0</v>
      </c>
      <c r="G500" s="3"/>
      <c r="H500" s="89"/>
      <c r="I500" s="89"/>
      <c r="J500" s="73" t="str">
        <f t="shared" si="14"/>
        <v>ESC_0_TOPMed_GEM__JSD</v>
      </c>
      <c r="K500" s="2" t="str">
        <f t="shared" si="15"/>
        <v>4.3.1_perform-GWIS_GEM.sh 'BGEN' /path/to/imputation/data/fileName NA  '\t' 'IID' '0' '0' '' 'ESC_0_TOPMed_GEM__JSD'</v>
      </c>
      <c r="L500" s="2"/>
      <c r="M500" s="90"/>
    </row>
    <row r="501" spans="1:13" x14ac:dyDescent="0.2">
      <c r="A501" s="41"/>
      <c r="B501" s="95">
        <f>'Analysis Groups'!H487</f>
        <v>0</v>
      </c>
      <c r="C501" s="100">
        <f>'Analysis Groups'!A487</f>
        <v>0</v>
      </c>
      <c r="D501" s="100">
        <f>'Analysis Groups'!C487</f>
        <v>0</v>
      </c>
      <c r="E501" s="42">
        <f>'Analysis Groups'!D487</f>
        <v>0</v>
      </c>
      <c r="F501" s="42">
        <f>'Analysis Groups'!E487</f>
        <v>0</v>
      </c>
      <c r="G501" s="3"/>
      <c r="H501" s="89"/>
      <c r="I501" s="89"/>
      <c r="J501" s="73" t="str">
        <f t="shared" si="14"/>
        <v>ESC_0_TOPMed_GEM__JSD</v>
      </c>
      <c r="K501" s="2" t="str">
        <f t="shared" si="15"/>
        <v>4.3.1_perform-GWIS_GEM.sh 'BGEN' /path/to/imputation/data/fileName NA  '\t' 'IID' '0' '0' '' 'ESC_0_TOPMed_GEM__JSD'</v>
      </c>
      <c r="L501" s="2"/>
      <c r="M501" s="90"/>
    </row>
    <row r="502" spans="1:13" x14ac:dyDescent="0.2">
      <c r="A502" s="41"/>
      <c r="B502" s="95">
        <f>'Analysis Groups'!H488</f>
        <v>0</v>
      </c>
      <c r="C502" s="100">
        <f>'Analysis Groups'!A488</f>
        <v>0</v>
      </c>
      <c r="D502" s="100">
        <f>'Analysis Groups'!C488</f>
        <v>0</v>
      </c>
      <c r="E502" s="42">
        <f>'Analysis Groups'!D488</f>
        <v>0</v>
      </c>
      <c r="F502" s="42">
        <f>'Analysis Groups'!E488</f>
        <v>0</v>
      </c>
      <c r="G502" s="3"/>
      <c r="H502" s="89"/>
      <c r="I502" s="89"/>
      <c r="J502" s="73" t="str">
        <f t="shared" si="14"/>
        <v>ESC_0_TOPMed_GEM__JSD</v>
      </c>
      <c r="K502" s="2" t="str">
        <f t="shared" si="15"/>
        <v>4.3.1_perform-GWIS_GEM.sh 'BGEN' /path/to/imputation/data/fileName NA  '\t' 'IID' '0' '0' '' 'ESC_0_TOPMed_GEM__JSD'</v>
      </c>
      <c r="L502" s="2"/>
      <c r="M502" s="90"/>
    </row>
    <row r="503" spans="1:13" x14ac:dyDescent="0.2">
      <c r="A503" s="41"/>
      <c r="B503" s="95">
        <f>'Analysis Groups'!H489</f>
        <v>0</v>
      </c>
      <c r="C503" s="100">
        <f>'Analysis Groups'!A489</f>
        <v>0</v>
      </c>
      <c r="D503" s="100">
        <f>'Analysis Groups'!C489</f>
        <v>0</v>
      </c>
      <c r="E503" s="42">
        <f>'Analysis Groups'!D489</f>
        <v>0</v>
      </c>
      <c r="F503" s="42">
        <f>'Analysis Groups'!E489</f>
        <v>0</v>
      </c>
      <c r="G503" s="3"/>
      <c r="H503" s="89"/>
      <c r="I503" s="89"/>
      <c r="J503" s="73" t="str">
        <f t="shared" si="14"/>
        <v>ESC_0_TOPMed_GEM__JSD</v>
      </c>
      <c r="K503" s="2" t="str">
        <f t="shared" si="15"/>
        <v>4.3.1_perform-GWIS_GEM.sh 'BGEN' /path/to/imputation/data/fileName NA  '\t' 'IID' '0' '0' '' 'ESC_0_TOPMed_GEM__JSD'</v>
      </c>
      <c r="L503" s="2"/>
      <c r="M503" s="90"/>
    </row>
    <row r="504" spans="1:13" x14ac:dyDescent="0.2">
      <c r="A504" s="41"/>
      <c r="B504" s="95">
        <f>'Analysis Groups'!H490</f>
        <v>0</v>
      </c>
      <c r="C504" s="100">
        <f>'Analysis Groups'!A490</f>
        <v>0</v>
      </c>
      <c r="D504" s="100">
        <f>'Analysis Groups'!C490</f>
        <v>0</v>
      </c>
      <c r="E504" s="42">
        <f>'Analysis Groups'!D490</f>
        <v>0</v>
      </c>
      <c r="F504" s="42">
        <f>'Analysis Groups'!E490</f>
        <v>0</v>
      </c>
      <c r="G504" s="3"/>
      <c r="H504" s="89"/>
      <c r="I504" s="89"/>
      <c r="J504" s="73" t="str">
        <f t="shared" si="14"/>
        <v>ESC_0_TOPMed_GEM__JSD</v>
      </c>
      <c r="K504" s="2" t="str">
        <f t="shared" si="15"/>
        <v>4.3.1_perform-GWIS_GEM.sh 'BGEN' /path/to/imputation/data/fileName NA  '\t' 'IID' '0' '0' '' 'ESC_0_TOPMed_GEM__JSD'</v>
      </c>
      <c r="L504" s="2"/>
      <c r="M504" s="90"/>
    </row>
    <row r="505" spans="1:13" x14ac:dyDescent="0.2">
      <c r="A505" s="41"/>
      <c r="B505" s="95">
        <f>'Analysis Groups'!H491</f>
        <v>0</v>
      </c>
      <c r="C505" s="100">
        <f>'Analysis Groups'!A491</f>
        <v>0</v>
      </c>
      <c r="D505" s="100">
        <f>'Analysis Groups'!C491</f>
        <v>0</v>
      </c>
      <c r="E505" s="42">
        <f>'Analysis Groups'!D491</f>
        <v>0</v>
      </c>
      <c r="F505" s="42">
        <f>'Analysis Groups'!E491</f>
        <v>0</v>
      </c>
      <c r="G505" s="3"/>
      <c r="H505" s="89"/>
      <c r="I505" s="89"/>
      <c r="J505" s="73" t="str">
        <f t="shared" si="14"/>
        <v>ESC_0_TOPMed_GEM__JSD</v>
      </c>
      <c r="K505" s="2" t="str">
        <f t="shared" si="15"/>
        <v>4.3.1_perform-GWIS_GEM.sh 'BGEN' /path/to/imputation/data/fileName NA  '\t' 'IID' '0' '0' '' 'ESC_0_TOPMed_GEM__JSD'</v>
      </c>
      <c r="L505" s="2"/>
      <c r="M505" s="90"/>
    </row>
    <row r="506" spans="1:13" x14ac:dyDescent="0.2">
      <c r="A506" s="41"/>
      <c r="B506" s="95">
        <f>'Analysis Groups'!H492</f>
        <v>0</v>
      </c>
      <c r="C506" s="100">
        <f>'Analysis Groups'!A492</f>
        <v>0</v>
      </c>
      <c r="D506" s="100">
        <f>'Analysis Groups'!C492</f>
        <v>0</v>
      </c>
      <c r="E506" s="42">
        <f>'Analysis Groups'!D492</f>
        <v>0</v>
      </c>
      <c r="F506" s="42">
        <f>'Analysis Groups'!E492</f>
        <v>0</v>
      </c>
      <c r="G506" s="3"/>
      <c r="H506" s="89"/>
      <c r="I506" s="89"/>
      <c r="J506" s="73" t="str">
        <f t="shared" si="14"/>
        <v>ESC_0_TOPMed_GEM__JSD</v>
      </c>
      <c r="K506" s="2" t="str">
        <f t="shared" si="15"/>
        <v>4.3.1_perform-GWIS_GEM.sh 'BGEN' /path/to/imputation/data/fileName NA  '\t' 'IID' '0' '0' '' 'ESC_0_TOPMed_GEM__JSD'</v>
      </c>
      <c r="L506" s="2"/>
      <c r="M506" s="90"/>
    </row>
    <row r="507" spans="1:13" x14ac:dyDescent="0.2">
      <c r="A507" s="41"/>
      <c r="B507" s="95">
        <f>'Analysis Groups'!H493</f>
        <v>0</v>
      </c>
      <c r="C507" s="100">
        <f>'Analysis Groups'!A493</f>
        <v>0</v>
      </c>
      <c r="D507" s="100">
        <f>'Analysis Groups'!C493</f>
        <v>0</v>
      </c>
      <c r="E507" s="42">
        <f>'Analysis Groups'!D493</f>
        <v>0</v>
      </c>
      <c r="F507" s="42">
        <f>'Analysis Groups'!E493</f>
        <v>0</v>
      </c>
      <c r="G507" s="3"/>
      <c r="H507" s="89"/>
      <c r="I507" s="89"/>
      <c r="J507" s="73" t="str">
        <f t="shared" si="14"/>
        <v>ESC_0_TOPMed_GEM__JSD</v>
      </c>
      <c r="K507" s="2" t="str">
        <f t="shared" si="15"/>
        <v>4.3.1_perform-GWIS_GEM.sh 'BGEN' /path/to/imputation/data/fileName NA  '\t' 'IID' '0' '0' '' 'ESC_0_TOPMed_GEM__JSD'</v>
      </c>
      <c r="L507" s="2"/>
      <c r="M507" s="90"/>
    </row>
    <row r="508" spans="1:13" x14ac:dyDescent="0.2">
      <c r="A508" s="41"/>
      <c r="B508" s="95">
        <f>'Analysis Groups'!H494</f>
        <v>0</v>
      </c>
      <c r="C508" s="100">
        <f>'Analysis Groups'!A494</f>
        <v>0</v>
      </c>
      <c r="D508" s="100">
        <f>'Analysis Groups'!C494</f>
        <v>0</v>
      </c>
      <c r="E508" s="42">
        <f>'Analysis Groups'!D494</f>
        <v>0</v>
      </c>
      <c r="F508" s="42">
        <f>'Analysis Groups'!E494</f>
        <v>0</v>
      </c>
      <c r="G508" s="3"/>
      <c r="H508" s="89"/>
      <c r="I508" s="89"/>
      <c r="J508" s="73" t="str">
        <f t="shared" si="14"/>
        <v>ESC_0_TOPMed_GEM__JSD</v>
      </c>
      <c r="K508" s="2" t="str">
        <f t="shared" si="15"/>
        <v>4.3.1_perform-GWIS_GEM.sh 'BGEN' /path/to/imputation/data/fileName NA  '\t' 'IID' '0' '0' '' 'ESC_0_TOPMed_GEM__JSD'</v>
      </c>
      <c r="L508" s="2"/>
      <c r="M508" s="90"/>
    </row>
    <row r="509" spans="1:13" x14ac:dyDescent="0.2">
      <c r="A509" s="41"/>
      <c r="B509" s="95">
        <f>'Analysis Groups'!H495</f>
        <v>0</v>
      </c>
      <c r="C509" s="100">
        <f>'Analysis Groups'!A495</f>
        <v>0</v>
      </c>
      <c r="D509" s="100">
        <f>'Analysis Groups'!C495</f>
        <v>0</v>
      </c>
      <c r="E509" s="42">
        <f>'Analysis Groups'!D495</f>
        <v>0</v>
      </c>
      <c r="F509" s="42">
        <f>'Analysis Groups'!E495</f>
        <v>0</v>
      </c>
      <c r="G509" s="3"/>
      <c r="H509" s="89"/>
      <c r="I509" s="89"/>
      <c r="J509" s="73" t="str">
        <f t="shared" si="14"/>
        <v>ESC_0_TOPMed_GEM__JSD</v>
      </c>
      <c r="K509" s="2" t="str">
        <f t="shared" si="15"/>
        <v>4.3.1_perform-GWIS_GEM.sh 'BGEN' /path/to/imputation/data/fileName NA  '\t' 'IID' '0' '0' '' 'ESC_0_TOPMed_GEM__JSD'</v>
      </c>
      <c r="L509" s="2"/>
      <c r="M509" s="90"/>
    </row>
    <row r="510" spans="1:13" x14ac:dyDescent="0.2">
      <c r="A510" s="41"/>
      <c r="B510" s="95">
        <f>'Analysis Groups'!H496</f>
        <v>0</v>
      </c>
      <c r="C510" s="100">
        <f>'Analysis Groups'!A496</f>
        <v>0</v>
      </c>
      <c r="D510" s="100">
        <f>'Analysis Groups'!C496</f>
        <v>0</v>
      </c>
      <c r="E510" s="42">
        <f>'Analysis Groups'!D496</f>
        <v>0</v>
      </c>
      <c r="F510" s="42">
        <f>'Analysis Groups'!E496</f>
        <v>0</v>
      </c>
      <c r="G510" s="3"/>
      <c r="H510" s="89"/>
      <c r="I510" s="89"/>
      <c r="J510" s="73" t="str">
        <f t="shared" si="14"/>
        <v>ESC_0_TOPMed_GEM__JSD</v>
      </c>
      <c r="K510" s="2" t="str">
        <f t="shared" si="15"/>
        <v>4.3.1_perform-GWIS_GEM.sh 'BGEN' /path/to/imputation/data/fileName NA  '\t' 'IID' '0' '0' '' 'ESC_0_TOPMed_GEM__JSD'</v>
      </c>
      <c r="L510" s="2"/>
      <c r="M510" s="90"/>
    </row>
    <row r="511" spans="1:13" x14ac:dyDescent="0.2">
      <c r="A511" s="41"/>
      <c r="B511" s="95">
        <f>'Analysis Groups'!H497</f>
        <v>0</v>
      </c>
      <c r="C511" s="100">
        <f>'Analysis Groups'!A497</f>
        <v>0</v>
      </c>
      <c r="D511" s="100">
        <f>'Analysis Groups'!C497</f>
        <v>0</v>
      </c>
      <c r="E511" s="42">
        <f>'Analysis Groups'!D497</f>
        <v>0</v>
      </c>
      <c r="F511" s="42">
        <f>'Analysis Groups'!E497</f>
        <v>0</v>
      </c>
      <c r="G511" s="3"/>
      <c r="H511" s="89"/>
      <c r="I511" s="89"/>
      <c r="J511" s="73" t="str">
        <f t="shared" si="14"/>
        <v>ESC_0_TOPMed_GEM__JSD</v>
      </c>
      <c r="K511" s="2" t="str">
        <f t="shared" si="15"/>
        <v>4.3.1_perform-GWIS_GEM.sh 'BGEN' /path/to/imputation/data/fileName NA  '\t' 'IID' '0' '0' '' 'ESC_0_TOPMed_GEM__JSD'</v>
      </c>
      <c r="L511" s="2"/>
      <c r="M511" s="90"/>
    </row>
    <row r="512" spans="1:13" x14ac:dyDescent="0.2">
      <c r="A512" s="41"/>
      <c r="B512" s="95">
        <f>'Analysis Groups'!H498</f>
        <v>0</v>
      </c>
      <c r="C512" s="100">
        <f>'Analysis Groups'!A498</f>
        <v>0</v>
      </c>
      <c r="D512" s="100">
        <f>'Analysis Groups'!C498</f>
        <v>0</v>
      </c>
      <c r="E512" s="42">
        <f>'Analysis Groups'!D498</f>
        <v>0</v>
      </c>
      <c r="F512" s="42">
        <f>'Analysis Groups'!E498</f>
        <v>0</v>
      </c>
      <c r="G512" s="3"/>
      <c r="H512" s="89"/>
      <c r="I512" s="89"/>
      <c r="J512" s="73" t="str">
        <f t="shared" si="14"/>
        <v>ESC_0_TOPMed_GEM__JSD</v>
      </c>
      <c r="K512" s="2" t="str">
        <f t="shared" si="15"/>
        <v>4.3.1_perform-GWIS_GEM.sh 'BGEN' /path/to/imputation/data/fileName NA  '\t' 'IID' '0' '0' '' 'ESC_0_TOPMed_GEM__JSD'</v>
      </c>
      <c r="L512" s="2"/>
      <c r="M512" s="90"/>
    </row>
    <row r="513" spans="1:13" x14ac:dyDescent="0.2">
      <c r="A513" s="41"/>
      <c r="B513" s="95">
        <f>'Analysis Groups'!H499</f>
        <v>0</v>
      </c>
      <c r="C513" s="100">
        <f>'Analysis Groups'!A499</f>
        <v>0</v>
      </c>
      <c r="D513" s="100">
        <f>'Analysis Groups'!C499</f>
        <v>0</v>
      </c>
      <c r="E513" s="42">
        <f>'Analysis Groups'!D499</f>
        <v>0</v>
      </c>
      <c r="F513" s="42">
        <f>'Analysis Groups'!E499</f>
        <v>0</v>
      </c>
      <c r="G513" s="3"/>
      <c r="H513" s="89"/>
      <c r="I513" s="89"/>
      <c r="J513" s="73" t="str">
        <f t="shared" si="14"/>
        <v>ESC_0_TOPMed_GEM__JSD</v>
      </c>
      <c r="K513" s="2" t="str">
        <f t="shared" si="15"/>
        <v>4.3.1_perform-GWIS_GEM.sh 'BGEN' /path/to/imputation/data/fileName NA  '\t' 'IID' '0' '0' '' 'ESC_0_TOPMed_GEM__JSD'</v>
      </c>
      <c r="L513" s="2"/>
      <c r="M513" s="90"/>
    </row>
    <row r="514" spans="1:13" x14ac:dyDescent="0.2">
      <c r="A514" s="41"/>
      <c r="B514" s="95">
        <f>'Analysis Groups'!H500</f>
        <v>0</v>
      </c>
      <c r="C514" s="100">
        <f>'Analysis Groups'!A500</f>
        <v>0</v>
      </c>
      <c r="D514" s="100">
        <f>'Analysis Groups'!C500</f>
        <v>0</v>
      </c>
      <c r="E514" s="42">
        <f>'Analysis Groups'!D500</f>
        <v>0</v>
      </c>
      <c r="F514" s="42">
        <f>'Analysis Groups'!E500</f>
        <v>0</v>
      </c>
      <c r="G514" s="3"/>
      <c r="H514" s="89"/>
      <c r="I514" s="89"/>
      <c r="J514" s="73" t="str">
        <f t="shared" si="14"/>
        <v>ESC_0_TOPMed_GEM__JSD</v>
      </c>
      <c r="K514" s="2" t="str">
        <f t="shared" si="15"/>
        <v>4.3.1_perform-GWIS_GEM.sh 'BGEN' /path/to/imputation/data/fileName NA  '\t' 'IID' '0' '0' '' 'ESC_0_TOPMed_GEM__JSD'</v>
      </c>
      <c r="L514" s="2"/>
      <c r="M514" s="90"/>
    </row>
    <row r="515" spans="1:13" x14ac:dyDescent="0.2">
      <c r="A515" s="41"/>
      <c r="B515" s="95">
        <f>'Analysis Groups'!H501</f>
        <v>0</v>
      </c>
      <c r="C515" s="100">
        <f>'Analysis Groups'!A501</f>
        <v>0</v>
      </c>
      <c r="D515" s="100">
        <f>'Analysis Groups'!C501</f>
        <v>0</v>
      </c>
      <c r="E515" s="42">
        <f>'Analysis Groups'!D501</f>
        <v>0</v>
      </c>
      <c r="F515" s="42">
        <f>'Analysis Groups'!E501</f>
        <v>0</v>
      </c>
      <c r="G515" s="3"/>
      <c r="H515" s="89"/>
      <c r="I515" s="89"/>
      <c r="J515" s="73" t="str">
        <f t="shared" si="14"/>
        <v>ESC_0_TOPMed_GEM__JSD</v>
      </c>
      <c r="K515" s="2" t="str">
        <f t="shared" si="15"/>
        <v>4.3.1_perform-GWIS_GEM.sh 'BGEN' /path/to/imputation/data/fileName NA  '\t' 'IID' '0' '0' '' 'ESC_0_TOPMed_GEM__JSD'</v>
      </c>
      <c r="L515" s="2"/>
      <c r="M515" s="90"/>
    </row>
    <row r="516" spans="1:13" x14ac:dyDescent="0.2">
      <c r="A516" s="41"/>
      <c r="B516" s="95">
        <f>'Analysis Groups'!H502</f>
        <v>0</v>
      </c>
      <c r="C516" s="100">
        <f>'Analysis Groups'!A502</f>
        <v>0</v>
      </c>
      <c r="D516" s="100">
        <f>'Analysis Groups'!C502</f>
        <v>0</v>
      </c>
      <c r="E516" s="42">
        <f>'Analysis Groups'!D502</f>
        <v>0</v>
      </c>
      <c r="F516" s="42">
        <f>'Analysis Groups'!E502</f>
        <v>0</v>
      </c>
      <c r="G516" s="3"/>
      <c r="H516" s="89"/>
      <c r="I516" s="89"/>
      <c r="J516" s="73" t="str">
        <f t="shared" si="14"/>
        <v>ESC_0_TOPMed_GEM__JSD</v>
      </c>
      <c r="K516" s="2" t="str">
        <f t="shared" si="15"/>
        <v>4.3.1_perform-GWIS_GEM.sh 'BGEN' /path/to/imputation/data/fileName NA  '\t' 'IID' '0' '0' '' 'ESC_0_TOPMed_GEM__JSD'</v>
      </c>
      <c r="L516" s="2"/>
      <c r="M516" s="90"/>
    </row>
    <row r="517" spans="1:13" x14ac:dyDescent="0.2">
      <c r="A517" s="41"/>
      <c r="B517" s="95">
        <f>'Analysis Groups'!H503</f>
        <v>0</v>
      </c>
      <c r="C517" s="100">
        <f>'Analysis Groups'!A503</f>
        <v>0</v>
      </c>
      <c r="D517" s="100">
        <f>'Analysis Groups'!C503</f>
        <v>0</v>
      </c>
      <c r="E517" s="42">
        <f>'Analysis Groups'!D503</f>
        <v>0</v>
      </c>
      <c r="F517" s="42">
        <f>'Analysis Groups'!E503</f>
        <v>0</v>
      </c>
      <c r="G517" s="3"/>
      <c r="H517" s="89"/>
      <c r="I517" s="89"/>
      <c r="J517" s="73" t="str">
        <f t="shared" si="14"/>
        <v>ESC_0_TOPMed_GEM__JSD</v>
      </c>
      <c r="K517" s="2" t="str">
        <f t="shared" si="15"/>
        <v>4.3.1_perform-GWIS_GEM.sh 'BGEN' /path/to/imputation/data/fileName NA  '\t' 'IID' '0' '0' '' 'ESC_0_TOPMed_GEM__JSD'</v>
      </c>
      <c r="L517" s="2"/>
      <c r="M517" s="90"/>
    </row>
    <row r="518" spans="1:13" x14ac:dyDescent="0.2">
      <c r="A518" s="41"/>
      <c r="B518" s="95">
        <f>'Analysis Groups'!H504</f>
        <v>0</v>
      </c>
      <c r="C518" s="100">
        <f>'Analysis Groups'!A504</f>
        <v>0</v>
      </c>
      <c r="D518" s="100">
        <f>'Analysis Groups'!C504</f>
        <v>0</v>
      </c>
      <c r="E518" s="42">
        <f>'Analysis Groups'!D504</f>
        <v>0</v>
      </c>
      <c r="F518" s="42">
        <f>'Analysis Groups'!E504</f>
        <v>0</v>
      </c>
      <c r="G518" s="3"/>
      <c r="H518" s="89"/>
      <c r="I518" s="89"/>
      <c r="J518" s="73" t="str">
        <f t="shared" si="14"/>
        <v>ESC_0_TOPMed_GEM__JSD</v>
      </c>
      <c r="K518" s="2" t="str">
        <f t="shared" si="15"/>
        <v>4.3.1_perform-GWIS_GEM.sh 'BGEN' /path/to/imputation/data/fileName NA  '\t' 'IID' '0' '0' '' 'ESC_0_TOPMed_GEM__JSD'</v>
      </c>
      <c r="L518" s="2"/>
      <c r="M518" s="90"/>
    </row>
    <row r="519" spans="1:13" x14ac:dyDescent="0.2">
      <c r="A519" s="41"/>
      <c r="B519" s="95">
        <f>'Analysis Groups'!H505</f>
        <v>0</v>
      </c>
      <c r="C519" s="100">
        <f>'Analysis Groups'!A505</f>
        <v>0</v>
      </c>
      <c r="D519" s="100">
        <f>'Analysis Groups'!C505</f>
        <v>0</v>
      </c>
      <c r="E519" s="42">
        <f>'Analysis Groups'!D505</f>
        <v>0</v>
      </c>
      <c r="F519" s="42">
        <f>'Analysis Groups'!E505</f>
        <v>0</v>
      </c>
      <c r="G519" s="3"/>
      <c r="H519" s="89"/>
      <c r="I519" s="89"/>
      <c r="J519" s="73" t="str">
        <f t="shared" si="14"/>
        <v>ESC_0_TOPMed_GEM__JSD</v>
      </c>
      <c r="K519" s="2" t="str">
        <f t="shared" si="15"/>
        <v>4.3.1_perform-GWIS_GEM.sh 'BGEN' /path/to/imputation/data/fileName NA  '\t' 'IID' '0' '0' '' 'ESC_0_TOPMed_GEM__JSD'</v>
      </c>
      <c r="L519" s="2"/>
      <c r="M519" s="90"/>
    </row>
    <row r="520" spans="1:13" x14ac:dyDescent="0.2">
      <c r="A520" s="41"/>
      <c r="B520" s="95">
        <f>'Analysis Groups'!H506</f>
        <v>0</v>
      </c>
      <c r="C520" s="100">
        <f>'Analysis Groups'!A506</f>
        <v>0</v>
      </c>
      <c r="D520" s="100">
        <f>'Analysis Groups'!C506</f>
        <v>0</v>
      </c>
      <c r="E520" s="42">
        <f>'Analysis Groups'!D506</f>
        <v>0</v>
      </c>
      <c r="F520" s="42">
        <f>'Analysis Groups'!E506</f>
        <v>0</v>
      </c>
      <c r="G520" s="3"/>
      <c r="H520" s="89"/>
      <c r="I520" s="89"/>
      <c r="J520" s="73" t="str">
        <f t="shared" si="14"/>
        <v>ESC_0_TOPMed_GEM__JSD</v>
      </c>
      <c r="K520" s="2" t="str">
        <f t="shared" si="15"/>
        <v>4.3.1_perform-GWIS_GEM.sh 'BGEN' /path/to/imputation/data/fileName NA  '\t' 'IID' '0' '0' '' 'ESC_0_TOPMed_GEM__JSD'</v>
      </c>
      <c r="L520" s="2"/>
      <c r="M520" s="90"/>
    </row>
    <row r="521" spans="1:13" x14ac:dyDescent="0.2">
      <c r="A521" s="41"/>
      <c r="B521" s="95">
        <f>'Analysis Groups'!H507</f>
        <v>0</v>
      </c>
      <c r="C521" s="100">
        <f>'Analysis Groups'!A507</f>
        <v>0</v>
      </c>
      <c r="D521" s="100">
        <f>'Analysis Groups'!C507</f>
        <v>0</v>
      </c>
      <c r="E521" s="42">
        <f>'Analysis Groups'!D507</f>
        <v>0</v>
      </c>
      <c r="F521" s="42">
        <f>'Analysis Groups'!E507</f>
        <v>0</v>
      </c>
      <c r="G521" s="3"/>
      <c r="H521" s="89"/>
      <c r="I521" s="89"/>
      <c r="J521" s="73" t="str">
        <f t="shared" si="14"/>
        <v>ESC_0_TOPMed_GEM__JSD</v>
      </c>
      <c r="K521" s="2" t="str">
        <f t="shared" si="15"/>
        <v>4.3.1_perform-GWIS_GEM.sh 'BGEN' /path/to/imputation/data/fileName NA  '\t' 'IID' '0' '0' '' 'ESC_0_TOPMed_GEM__JSD'</v>
      </c>
      <c r="L521" s="2"/>
      <c r="M521" s="90"/>
    </row>
    <row r="522" spans="1:13" x14ac:dyDescent="0.2">
      <c r="A522" s="41"/>
      <c r="B522" s="95">
        <f>'Analysis Groups'!H508</f>
        <v>0</v>
      </c>
      <c r="C522" s="100">
        <f>'Analysis Groups'!A508</f>
        <v>0</v>
      </c>
      <c r="D522" s="100">
        <f>'Analysis Groups'!C508</f>
        <v>0</v>
      </c>
      <c r="E522" s="42">
        <f>'Analysis Groups'!D508</f>
        <v>0</v>
      </c>
      <c r="F522" s="42">
        <f>'Analysis Groups'!E508</f>
        <v>0</v>
      </c>
      <c r="G522" s="3"/>
      <c r="H522" s="89"/>
      <c r="I522" s="89"/>
      <c r="J522" s="73" t="str">
        <f t="shared" si="14"/>
        <v>ESC_0_TOPMed_GEM__JSD</v>
      </c>
      <c r="K522" s="2" t="str">
        <f t="shared" si="15"/>
        <v>4.3.1_perform-GWIS_GEM.sh 'BGEN' /path/to/imputation/data/fileName NA  '\t' 'IID' '0' '0' '' 'ESC_0_TOPMed_GEM__JSD'</v>
      </c>
      <c r="L522" s="2"/>
      <c r="M522" s="90"/>
    </row>
    <row r="523" spans="1:13" x14ac:dyDescent="0.2">
      <c r="A523" s="41"/>
      <c r="B523" s="95">
        <f>'Analysis Groups'!H509</f>
        <v>0</v>
      </c>
      <c r="C523" s="100">
        <f>'Analysis Groups'!A509</f>
        <v>0</v>
      </c>
      <c r="D523" s="100">
        <f>'Analysis Groups'!C509</f>
        <v>0</v>
      </c>
      <c r="E523" s="42">
        <f>'Analysis Groups'!D509</f>
        <v>0</v>
      </c>
      <c r="F523" s="42">
        <f>'Analysis Groups'!E509</f>
        <v>0</v>
      </c>
      <c r="G523" s="3"/>
      <c r="H523" s="89"/>
      <c r="I523" s="89"/>
      <c r="J523" s="73" t="str">
        <f t="shared" si="14"/>
        <v>ESC_0_TOPMed_GEM__JSD</v>
      </c>
      <c r="K523" s="2" t="str">
        <f t="shared" si="15"/>
        <v>4.3.1_perform-GWIS_GEM.sh 'BGEN' /path/to/imputation/data/fileName NA  '\t' 'IID' '0' '0' '' 'ESC_0_TOPMed_GEM__JSD'</v>
      </c>
      <c r="L523" s="2"/>
      <c r="M523" s="90"/>
    </row>
    <row r="524" spans="1:13" x14ac:dyDescent="0.2">
      <c r="A524" s="41"/>
      <c r="B524" s="95">
        <f>'Analysis Groups'!H510</f>
        <v>0</v>
      </c>
      <c r="C524" s="100">
        <f>'Analysis Groups'!A510</f>
        <v>0</v>
      </c>
      <c r="D524" s="100">
        <f>'Analysis Groups'!C510</f>
        <v>0</v>
      </c>
      <c r="E524" s="42">
        <f>'Analysis Groups'!D510</f>
        <v>0</v>
      </c>
      <c r="F524" s="42">
        <f>'Analysis Groups'!E510</f>
        <v>0</v>
      </c>
      <c r="G524" s="3"/>
      <c r="H524" s="89"/>
      <c r="I524" s="89"/>
      <c r="J524" s="73" t="str">
        <f t="shared" si="14"/>
        <v>ESC_0_TOPMed_GEM__JSD</v>
      </c>
      <c r="K524" s="2" t="str">
        <f t="shared" si="15"/>
        <v>4.3.1_perform-GWIS_GEM.sh 'BGEN' /path/to/imputation/data/fileName NA  '\t' 'IID' '0' '0' '' 'ESC_0_TOPMed_GEM__JSD'</v>
      </c>
      <c r="L524" s="2"/>
      <c r="M524" s="90"/>
    </row>
    <row r="525" spans="1:13" x14ac:dyDescent="0.2">
      <c r="A525" s="41"/>
      <c r="B525" s="95">
        <f>'Analysis Groups'!H511</f>
        <v>0</v>
      </c>
      <c r="C525" s="100">
        <f>'Analysis Groups'!A511</f>
        <v>0</v>
      </c>
      <c r="D525" s="100">
        <f>'Analysis Groups'!C511</f>
        <v>0</v>
      </c>
      <c r="E525" s="42">
        <f>'Analysis Groups'!D511</f>
        <v>0</v>
      </c>
      <c r="F525" s="42">
        <f>'Analysis Groups'!E511</f>
        <v>0</v>
      </c>
      <c r="G525" s="3"/>
      <c r="H525" s="89"/>
      <c r="I525" s="89"/>
      <c r="J525" s="73" t="str">
        <f t="shared" si="14"/>
        <v>ESC_0_TOPMed_GEM__JSD</v>
      </c>
      <c r="K525" s="2" t="str">
        <f t="shared" si="15"/>
        <v>4.3.1_perform-GWIS_GEM.sh 'BGEN' /path/to/imputation/data/fileName NA  '\t' 'IID' '0' '0' '' 'ESC_0_TOPMed_GEM__JSD'</v>
      </c>
      <c r="L525" s="2"/>
      <c r="M525" s="90"/>
    </row>
    <row r="526" spans="1:13" x14ac:dyDescent="0.2">
      <c r="A526" s="41"/>
      <c r="B526" s="95">
        <f>'Analysis Groups'!H512</f>
        <v>0</v>
      </c>
      <c r="C526" s="100">
        <f>'Analysis Groups'!A512</f>
        <v>0</v>
      </c>
      <c r="D526" s="100">
        <f>'Analysis Groups'!C512</f>
        <v>0</v>
      </c>
      <c r="E526" s="42">
        <f>'Analysis Groups'!D512</f>
        <v>0</v>
      </c>
      <c r="F526" s="42">
        <f>'Analysis Groups'!E512</f>
        <v>0</v>
      </c>
      <c r="G526" s="3"/>
      <c r="H526" s="89"/>
      <c r="I526" s="89"/>
      <c r="J526" s="73" t="str">
        <f t="shared" si="14"/>
        <v>ESC_0_TOPMed_GEM__JSD</v>
      </c>
      <c r="K526" s="2" t="str">
        <f t="shared" si="15"/>
        <v>4.3.1_perform-GWIS_GEM.sh 'BGEN' /path/to/imputation/data/fileName NA  '\t' 'IID' '0' '0' '' 'ESC_0_TOPMed_GEM__JSD'</v>
      </c>
      <c r="L526" s="2"/>
      <c r="M526" s="90"/>
    </row>
    <row r="527" spans="1:13" x14ac:dyDescent="0.2">
      <c r="A527" s="41"/>
      <c r="B527" s="95">
        <f>'Analysis Groups'!H513</f>
        <v>0</v>
      </c>
      <c r="C527" s="100">
        <f>'Analysis Groups'!A513</f>
        <v>0</v>
      </c>
      <c r="D527" s="100">
        <f>'Analysis Groups'!C513</f>
        <v>0</v>
      </c>
      <c r="E527" s="42">
        <f>'Analysis Groups'!D513</f>
        <v>0</v>
      </c>
      <c r="F527" s="42">
        <f>'Analysis Groups'!E513</f>
        <v>0</v>
      </c>
      <c r="G527" s="3"/>
      <c r="H527" s="89"/>
      <c r="I527" s="89"/>
      <c r="J527" s="73" t="str">
        <f t="shared" si="14"/>
        <v>ESC_0_TOPMed_GEM__JSD</v>
      </c>
      <c r="K527" s="2" t="str">
        <f t="shared" si="15"/>
        <v>4.3.1_perform-GWIS_GEM.sh 'BGEN' /path/to/imputation/data/fileName NA  '\t' 'IID' '0' '0' '' 'ESC_0_TOPMed_GEM__JSD'</v>
      </c>
      <c r="L527" s="2"/>
      <c r="M527" s="90"/>
    </row>
    <row r="528" spans="1:13" x14ac:dyDescent="0.2">
      <c r="A528" s="41"/>
      <c r="B528" s="95">
        <f>'Analysis Groups'!H514</f>
        <v>0</v>
      </c>
      <c r="C528" s="100">
        <f>'Analysis Groups'!A514</f>
        <v>0</v>
      </c>
      <c r="D528" s="100">
        <f>'Analysis Groups'!C514</f>
        <v>0</v>
      </c>
      <c r="E528" s="42">
        <f>'Analysis Groups'!D514</f>
        <v>0</v>
      </c>
      <c r="F528" s="42">
        <f>'Analysis Groups'!E514</f>
        <v>0</v>
      </c>
      <c r="G528" s="3"/>
      <c r="H528" s="89"/>
      <c r="I528" s="89"/>
      <c r="J528" s="73" t="str">
        <f t="shared" si="14"/>
        <v>ESC_0_TOPMed_GEM__JSD</v>
      </c>
      <c r="K528" s="2" t="str">
        <f t="shared" si="15"/>
        <v>4.3.1_perform-GWIS_GEM.sh 'BGEN' /path/to/imputation/data/fileName NA  '\t' 'IID' '0' '0' '' 'ESC_0_TOPMed_GEM__JSD'</v>
      </c>
      <c r="L528" s="2"/>
      <c r="M528" s="90"/>
    </row>
    <row r="529" spans="1:13" x14ac:dyDescent="0.2">
      <c r="A529" s="41"/>
      <c r="B529" s="95">
        <f>'Analysis Groups'!H515</f>
        <v>0</v>
      </c>
      <c r="C529" s="100">
        <f>'Analysis Groups'!A515</f>
        <v>0</v>
      </c>
      <c r="D529" s="100">
        <f>'Analysis Groups'!C515</f>
        <v>0</v>
      </c>
      <c r="E529" s="42">
        <f>'Analysis Groups'!D515</f>
        <v>0</v>
      </c>
      <c r="F529" s="42">
        <f>'Analysis Groups'!E515</f>
        <v>0</v>
      </c>
      <c r="G529" s="3"/>
      <c r="H529" s="89"/>
      <c r="I529" s="89"/>
      <c r="J529" s="73" t="str">
        <f t="shared" si="14"/>
        <v>ESC_0_TOPMed_GEM__JSD</v>
      </c>
      <c r="K529" s="2" t="str">
        <f t="shared" si="15"/>
        <v>4.3.1_perform-GWIS_GEM.sh 'BGEN' /path/to/imputation/data/fileName NA  '\t' 'IID' '0' '0' '' 'ESC_0_TOPMed_GEM__JSD'</v>
      </c>
      <c r="L529" s="2"/>
      <c r="M529" s="90"/>
    </row>
    <row r="530" spans="1:13" x14ac:dyDescent="0.2">
      <c r="A530" s="41"/>
      <c r="B530" s="95">
        <f>'Analysis Groups'!H516</f>
        <v>0</v>
      </c>
      <c r="C530" s="100">
        <f>'Analysis Groups'!A516</f>
        <v>0</v>
      </c>
      <c r="D530" s="100">
        <f>'Analysis Groups'!C516</f>
        <v>0</v>
      </c>
      <c r="E530" s="42">
        <f>'Analysis Groups'!D516</f>
        <v>0</v>
      </c>
      <c r="F530" s="42">
        <f>'Analysis Groups'!E516</f>
        <v>0</v>
      </c>
      <c r="G530" s="3"/>
      <c r="H530" s="89"/>
      <c r="I530" s="89"/>
      <c r="J530" s="73" t="str">
        <f t="shared" si="14"/>
        <v>ESC_0_TOPMed_GEM__JSD</v>
      </c>
      <c r="K530" s="2" t="str">
        <f t="shared" si="15"/>
        <v>4.3.1_perform-GWIS_GEM.sh 'BGEN' /path/to/imputation/data/fileName NA  '\t' 'IID' '0' '0' '' 'ESC_0_TOPMed_GEM__JSD'</v>
      </c>
      <c r="L530" s="2"/>
      <c r="M530" s="90"/>
    </row>
    <row r="531" spans="1:13" x14ac:dyDescent="0.2">
      <c r="A531" s="41"/>
      <c r="B531" s="95">
        <f>'Analysis Groups'!H517</f>
        <v>0</v>
      </c>
      <c r="C531" s="100">
        <f>'Analysis Groups'!A517</f>
        <v>0</v>
      </c>
      <c r="D531" s="100">
        <f>'Analysis Groups'!C517</f>
        <v>0</v>
      </c>
      <c r="E531" s="42">
        <f>'Analysis Groups'!D517</f>
        <v>0</v>
      </c>
      <c r="F531" s="42">
        <f>'Analysis Groups'!E517</f>
        <v>0</v>
      </c>
      <c r="G531" s="3"/>
      <c r="H531" s="89"/>
      <c r="I531" s="89"/>
      <c r="J531" s="73" t="str">
        <f t="shared" si="14"/>
        <v>ESC_0_TOPMed_GEM__JSD</v>
      </c>
      <c r="K531" s="2" t="str">
        <f t="shared" si="15"/>
        <v>4.3.1_perform-GWIS_GEM.sh 'BGEN' /path/to/imputation/data/fileName NA  '\t' 'IID' '0' '0' '' 'ESC_0_TOPMed_GEM__JSD'</v>
      </c>
      <c r="L531" s="2"/>
      <c r="M531" s="90"/>
    </row>
    <row r="532" spans="1:13" x14ac:dyDescent="0.2">
      <c r="A532" s="41"/>
      <c r="B532" s="95">
        <f>'Analysis Groups'!H518</f>
        <v>0</v>
      </c>
      <c r="C532" s="100">
        <f>'Analysis Groups'!A518</f>
        <v>0</v>
      </c>
      <c r="D532" s="100">
        <f>'Analysis Groups'!C518</f>
        <v>0</v>
      </c>
      <c r="E532" s="42">
        <f>'Analysis Groups'!D518</f>
        <v>0</v>
      </c>
      <c r="F532" s="42">
        <f>'Analysis Groups'!E518</f>
        <v>0</v>
      </c>
      <c r="G532" s="3"/>
      <c r="H532" s="89"/>
      <c r="I532" s="89"/>
      <c r="J532" s="73" t="str">
        <f t="shared" si="14"/>
        <v>ESC_0_TOPMed_GEM__JSD</v>
      </c>
      <c r="K532" s="2" t="str">
        <f t="shared" si="15"/>
        <v>4.3.1_perform-GWIS_GEM.sh 'BGEN' /path/to/imputation/data/fileName NA  '\t' 'IID' '0' '0' '' 'ESC_0_TOPMed_GEM__JSD'</v>
      </c>
      <c r="L532" s="2"/>
      <c r="M532" s="90"/>
    </row>
    <row r="533" spans="1:13" x14ac:dyDescent="0.2">
      <c r="A533" s="41"/>
      <c r="B533" s="95">
        <f>'Analysis Groups'!H519</f>
        <v>0</v>
      </c>
      <c r="C533" s="100">
        <f>'Analysis Groups'!A519</f>
        <v>0</v>
      </c>
      <c r="D533" s="100">
        <f>'Analysis Groups'!C519</f>
        <v>0</v>
      </c>
      <c r="E533" s="42">
        <f>'Analysis Groups'!D519</f>
        <v>0</v>
      </c>
      <c r="F533" s="42">
        <f>'Analysis Groups'!E519</f>
        <v>0</v>
      </c>
      <c r="G533" s="3"/>
      <c r="H533" s="89"/>
      <c r="I533" s="89"/>
      <c r="J533" s="73" t="str">
        <f t="shared" si="14"/>
        <v>ESC_0_TOPMed_GEM__JSD</v>
      </c>
      <c r="K533" s="2" t="str">
        <f t="shared" si="15"/>
        <v>4.3.1_perform-GWIS_GEM.sh 'BGEN' /path/to/imputation/data/fileName NA  '\t' 'IID' '0' '0' '' 'ESC_0_TOPMed_GEM__JSD'</v>
      </c>
      <c r="L533" s="2"/>
      <c r="M533" s="90"/>
    </row>
    <row r="534" spans="1:13" x14ac:dyDescent="0.2">
      <c r="A534" s="41"/>
      <c r="B534" s="95">
        <f>'Analysis Groups'!H520</f>
        <v>0</v>
      </c>
      <c r="C534" s="100">
        <f>'Analysis Groups'!A520</f>
        <v>0</v>
      </c>
      <c r="D534" s="100">
        <f>'Analysis Groups'!C520</f>
        <v>0</v>
      </c>
      <c r="E534" s="42">
        <f>'Analysis Groups'!D520</f>
        <v>0</v>
      </c>
      <c r="F534" s="42">
        <f>'Analysis Groups'!E520</f>
        <v>0</v>
      </c>
      <c r="G534" s="3"/>
      <c r="H534" s="89"/>
      <c r="I534" s="89"/>
      <c r="J534" s="73" t="str">
        <f t="shared" ref="J534:J597" si="16">$B$10&amp;"_"&amp;B534&amp;"_"&amp;B$14&amp;"_"&amp;B$17&amp;"_"&amp;I534&amp;"_"&amp;B$18</f>
        <v>ESC_0_TOPMed_GEM__JSD</v>
      </c>
      <c r="K534" s="2" t="str">
        <f t="shared" ref="K534:K597" si="17">"4.3.1_perform-GWIS_GEM.sh '"&amp;B$13&amp;"' " &amp;B$11&amp;" "&amp;B$12&amp;" "&amp;G534&amp;" '"&amp;B$15&amp;"' '"&amp;B$16&amp;"' '"&amp;C534&amp;"' '"&amp;D534&amp;"' '"&amp;H534&amp;"' '"&amp;J534&amp;"'"</f>
        <v>4.3.1_perform-GWIS_GEM.sh 'BGEN' /path/to/imputation/data/fileName NA  '\t' 'IID' '0' '0' '' 'ESC_0_TOPMed_GEM__JSD'</v>
      </c>
      <c r="L534" s="2"/>
      <c r="M534" s="90"/>
    </row>
    <row r="535" spans="1:13" x14ac:dyDescent="0.2">
      <c r="A535" s="41"/>
      <c r="B535" s="95">
        <f>'Analysis Groups'!H521</f>
        <v>0</v>
      </c>
      <c r="C535" s="100">
        <f>'Analysis Groups'!A521</f>
        <v>0</v>
      </c>
      <c r="D535" s="100">
        <f>'Analysis Groups'!C521</f>
        <v>0</v>
      </c>
      <c r="E535" s="42">
        <f>'Analysis Groups'!D521</f>
        <v>0</v>
      </c>
      <c r="F535" s="42">
        <f>'Analysis Groups'!E521</f>
        <v>0</v>
      </c>
      <c r="G535" s="3"/>
      <c r="H535" s="89"/>
      <c r="I535" s="89"/>
      <c r="J535" s="73" t="str">
        <f t="shared" si="16"/>
        <v>ESC_0_TOPMed_GEM__JSD</v>
      </c>
      <c r="K535" s="2" t="str">
        <f t="shared" si="17"/>
        <v>4.3.1_perform-GWIS_GEM.sh 'BGEN' /path/to/imputation/data/fileName NA  '\t' 'IID' '0' '0' '' 'ESC_0_TOPMed_GEM__JSD'</v>
      </c>
      <c r="L535" s="2"/>
      <c r="M535" s="90"/>
    </row>
    <row r="536" spans="1:13" x14ac:dyDescent="0.2">
      <c r="A536" s="41"/>
      <c r="B536" s="95">
        <f>'Analysis Groups'!H522</f>
        <v>0</v>
      </c>
      <c r="C536" s="100">
        <f>'Analysis Groups'!A522</f>
        <v>0</v>
      </c>
      <c r="D536" s="100">
        <f>'Analysis Groups'!C522</f>
        <v>0</v>
      </c>
      <c r="E536" s="42">
        <f>'Analysis Groups'!D522</f>
        <v>0</v>
      </c>
      <c r="F536" s="42">
        <f>'Analysis Groups'!E522</f>
        <v>0</v>
      </c>
      <c r="G536" s="3"/>
      <c r="H536" s="89"/>
      <c r="I536" s="89"/>
      <c r="J536" s="73" t="str">
        <f t="shared" si="16"/>
        <v>ESC_0_TOPMed_GEM__JSD</v>
      </c>
      <c r="K536" s="2" t="str">
        <f t="shared" si="17"/>
        <v>4.3.1_perform-GWIS_GEM.sh 'BGEN' /path/to/imputation/data/fileName NA  '\t' 'IID' '0' '0' '' 'ESC_0_TOPMed_GEM__JSD'</v>
      </c>
      <c r="L536" s="2"/>
      <c r="M536" s="90"/>
    </row>
    <row r="537" spans="1:13" x14ac:dyDescent="0.2">
      <c r="A537" s="41"/>
      <c r="B537" s="95">
        <f>'Analysis Groups'!H523</f>
        <v>0</v>
      </c>
      <c r="C537" s="100">
        <f>'Analysis Groups'!A523</f>
        <v>0</v>
      </c>
      <c r="D537" s="100">
        <f>'Analysis Groups'!C523</f>
        <v>0</v>
      </c>
      <c r="E537" s="42">
        <f>'Analysis Groups'!D523</f>
        <v>0</v>
      </c>
      <c r="F537" s="42">
        <f>'Analysis Groups'!E523</f>
        <v>0</v>
      </c>
      <c r="G537" s="3"/>
      <c r="H537" s="89"/>
      <c r="I537" s="89"/>
      <c r="J537" s="73" t="str">
        <f t="shared" si="16"/>
        <v>ESC_0_TOPMed_GEM__JSD</v>
      </c>
      <c r="K537" s="2" t="str">
        <f t="shared" si="17"/>
        <v>4.3.1_perform-GWIS_GEM.sh 'BGEN' /path/to/imputation/data/fileName NA  '\t' 'IID' '0' '0' '' 'ESC_0_TOPMed_GEM__JSD'</v>
      </c>
      <c r="L537" s="2"/>
      <c r="M537" s="90"/>
    </row>
    <row r="538" spans="1:13" x14ac:dyDescent="0.2">
      <c r="A538" s="41"/>
      <c r="B538" s="95">
        <f>'Analysis Groups'!H524</f>
        <v>0</v>
      </c>
      <c r="C538" s="100">
        <f>'Analysis Groups'!A524</f>
        <v>0</v>
      </c>
      <c r="D538" s="100">
        <f>'Analysis Groups'!C524</f>
        <v>0</v>
      </c>
      <c r="E538" s="42">
        <f>'Analysis Groups'!D524</f>
        <v>0</v>
      </c>
      <c r="F538" s="42">
        <f>'Analysis Groups'!E524</f>
        <v>0</v>
      </c>
      <c r="G538" s="3"/>
      <c r="H538" s="89"/>
      <c r="I538" s="89"/>
      <c r="J538" s="73" t="str">
        <f t="shared" si="16"/>
        <v>ESC_0_TOPMed_GEM__JSD</v>
      </c>
      <c r="K538" s="2" t="str">
        <f t="shared" si="17"/>
        <v>4.3.1_perform-GWIS_GEM.sh 'BGEN' /path/to/imputation/data/fileName NA  '\t' 'IID' '0' '0' '' 'ESC_0_TOPMed_GEM__JSD'</v>
      </c>
      <c r="L538" s="2"/>
      <c r="M538" s="90"/>
    </row>
    <row r="539" spans="1:13" x14ac:dyDescent="0.2">
      <c r="A539" s="41"/>
      <c r="B539" s="95">
        <f>'Analysis Groups'!H525</f>
        <v>0</v>
      </c>
      <c r="C539" s="100">
        <f>'Analysis Groups'!A525</f>
        <v>0</v>
      </c>
      <c r="D539" s="100">
        <f>'Analysis Groups'!C525</f>
        <v>0</v>
      </c>
      <c r="E539" s="42">
        <f>'Analysis Groups'!D525</f>
        <v>0</v>
      </c>
      <c r="F539" s="42">
        <f>'Analysis Groups'!E525</f>
        <v>0</v>
      </c>
      <c r="G539" s="3"/>
      <c r="H539" s="89"/>
      <c r="I539" s="89"/>
      <c r="J539" s="73" t="str">
        <f t="shared" si="16"/>
        <v>ESC_0_TOPMed_GEM__JSD</v>
      </c>
      <c r="K539" s="2" t="str">
        <f t="shared" si="17"/>
        <v>4.3.1_perform-GWIS_GEM.sh 'BGEN' /path/to/imputation/data/fileName NA  '\t' 'IID' '0' '0' '' 'ESC_0_TOPMed_GEM__JSD'</v>
      </c>
      <c r="L539" s="2"/>
      <c r="M539" s="90"/>
    </row>
    <row r="540" spans="1:13" x14ac:dyDescent="0.2">
      <c r="A540" s="41"/>
      <c r="B540" s="95">
        <f>'Analysis Groups'!H526</f>
        <v>0</v>
      </c>
      <c r="C540" s="100">
        <f>'Analysis Groups'!A526</f>
        <v>0</v>
      </c>
      <c r="D540" s="100">
        <f>'Analysis Groups'!C526</f>
        <v>0</v>
      </c>
      <c r="E540" s="42">
        <f>'Analysis Groups'!D526</f>
        <v>0</v>
      </c>
      <c r="F540" s="42">
        <f>'Analysis Groups'!E526</f>
        <v>0</v>
      </c>
      <c r="G540" s="3"/>
      <c r="H540" s="89"/>
      <c r="I540" s="89"/>
      <c r="J540" s="73" t="str">
        <f t="shared" si="16"/>
        <v>ESC_0_TOPMed_GEM__JSD</v>
      </c>
      <c r="K540" s="2" t="str">
        <f t="shared" si="17"/>
        <v>4.3.1_perform-GWIS_GEM.sh 'BGEN' /path/to/imputation/data/fileName NA  '\t' 'IID' '0' '0' '' 'ESC_0_TOPMed_GEM__JSD'</v>
      </c>
      <c r="L540" s="2"/>
      <c r="M540" s="90"/>
    </row>
    <row r="541" spans="1:13" x14ac:dyDescent="0.2">
      <c r="A541" s="41"/>
      <c r="B541" s="95">
        <f>'Analysis Groups'!H527</f>
        <v>0</v>
      </c>
      <c r="C541" s="100">
        <f>'Analysis Groups'!A527</f>
        <v>0</v>
      </c>
      <c r="D541" s="100">
        <f>'Analysis Groups'!C527</f>
        <v>0</v>
      </c>
      <c r="E541" s="42">
        <f>'Analysis Groups'!D527</f>
        <v>0</v>
      </c>
      <c r="F541" s="42">
        <f>'Analysis Groups'!E527</f>
        <v>0</v>
      </c>
      <c r="G541" s="3"/>
      <c r="H541" s="89"/>
      <c r="I541" s="89"/>
      <c r="J541" s="73" t="str">
        <f t="shared" si="16"/>
        <v>ESC_0_TOPMed_GEM__JSD</v>
      </c>
      <c r="K541" s="2" t="str">
        <f t="shared" si="17"/>
        <v>4.3.1_perform-GWIS_GEM.sh 'BGEN' /path/to/imputation/data/fileName NA  '\t' 'IID' '0' '0' '' 'ESC_0_TOPMed_GEM__JSD'</v>
      </c>
      <c r="L541" s="2"/>
      <c r="M541" s="90"/>
    </row>
    <row r="542" spans="1:13" x14ac:dyDescent="0.2">
      <c r="A542" s="41"/>
      <c r="B542" s="95">
        <f>'Analysis Groups'!H528</f>
        <v>0</v>
      </c>
      <c r="C542" s="100">
        <f>'Analysis Groups'!A528</f>
        <v>0</v>
      </c>
      <c r="D542" s="100">
        <f>'Analysis Groups'!C528</f>
        <v>0</v>
      </c>
      <c r="E542" s="42">
        <f>'Analysis Groups'!D528</f>
        <v>0</v>
      </c>
      <c r="F542" s="42">
        <f>'Analysis Groups'!E528</f>
        <v>0</v>
      </c>
      <c r="G542" s="3"/>
      <c r="H542" s="89"/>
      <c r="I542" s="89"/>
      <c r="J542" s="73" t="str">
        <f t="shared" si="16"/>
        <v>ESC_0_TOPMed_GEM__JSD</v>
      </c>
      <c r="K542" s="2" t="str">
        <f t="shared" si="17"/>
        <v>4.3.1_perform-GWIS_GEM.sh 'BGEN' /path/to/imputation/data/fileName NA  '\t' 'IID' '0' '0' '' 'ESC_0_TOPMed_GEM__JSD'</v>
      </c>
      <c r="L542" s="2"/>
      <c r="M542" s="90"/>
    </row>
    <row r="543" spans="1:13" x14ac:dyDescent="0.2">
      <c r="A543" s="41"/>
      <c r="B543" s="95">
        <f>'Analysis Groups'!H529</f>
        <v>0</v>
      </c>
      <c r="C543" s="100">
        <f>'Analysis Groups'!A529</f>
        <v>0</v>
      </c>
      <c r="D543" s="100">
        <f>'Analysis Groups'!C529</f>
        <v>0</v>
      </c>
      <c r="E543" s="42">
        <f>'Analysis Groups'!D529</f>
        <v>0</v>
      </c>
      <c r="F543" s="42">
        <f>'Analysis Groups'!E529</f>
        <v>0</v>
      </c>
      <c r="G543" s="3"/>
      <c r="H543" s="89"/>
      <c r="I543" s="89"/>
      <c r="J543" s="73" t="str">
        <f t="shared" si="16"/>
        <v>ESC_0_TOPMed_GEM__JSD</v>
      </c>
      <c r="K543" s="2" t="str">
        <f t="shared" si="17"/>
        <v>4.3.1_perform-GWIS_GEM.sh 'BGEN' /path/to/imputation/data/fileName NA  '\t' 'IID' '0' '0' '' 'ESC_0_TOPMed_GEM__JSD'</v>
      </c>
      <c r="L543" s="2"/>
      <c r="M543" s="90"/>
    </row>
    <row r="544" spans="1:13" x14ac:dyDescent="0.2">
      <c r="A544" s="41"/>
      <c r="B544" s="95">
        <f>'Analysis Groups'!H530</f>
        <v>0</v>
      </c>
      <c r="C544" s="100">
        <f>'Analysis Groups'!A530</f>
        <v>0</v>
      </c>
      <c r="D544" s="100">
        <f>'Analysis Groups'!C530</f>
        <v>0</v>
      </c>
      <c r="E544" s="42">
        <f>'Analysis Groups'!D530</f>
        <v>0</v>
      </c>
      <c r="F544" s="42">
        <f>'Analysis Groups'!E530</f>
        <v>0</v>
      </c>
      <c r="G544" s="3"/>
      <c r="H544" s="89"/>
      <c r="I544" s="89"/>
      <c r="J544" s="73" t="str">
        <f t="shared" si="16"/>
        <v>ESC_0_TOPMed_GEM__JSD</v>
      </c>
      <c r="K544" s="2" t="str">
        <f t="shared" si="17"/>
        <v>4.3.1_perform-GWIS_GEM.sh 'BGEN' /path/to/imputation/data/fileName NA  '\t' 'IID' '0' '0' '' 'ESC_0_TOPMed_GEM__JSD'</v>
      </c>
      <c r="L544" s="2"/>
      <c r="M544" s="90"/>
    </row>
    <row r="545" spans="1:13" x14ac:dyDescent="0.2">
      <c r="A545" s="41"/>
      <c r="B545" s="95">
        <f>'Analysis Groups'!H531</f>
        <v>0</v>
      </c>
      <c r="C545" s="100">
        <f>'Analysis Groups'!A531</f>
        <v>0</v>
      </c>
      <c r="D545" s="100">
        <f>'Analysis Groups'!C531</f>
        <v>0</v>
      </c>
      <c r="E545" s="42">
        <f>'Analysis Groups'!D531</f>
        <v>0</v>
      </c>
      <c r="F545" s="42">
        <f>'Analysis Groups'!E531</f>
        <v>0</v>
      </c>
      <c r="G545" s="3"/>
      <c r="H545" s="89"/>
      <c r="I545" s="89"/>
      <c r="J545" s="73" t="str">
        <f t="shared" si="16"/>
        <v>ESC_0_TOPMed_GEM__JSD</v>
      </c>
      <c r="K545" s="2" t="str">
        <f t="shared" si="17"/>
        <v>4.3.1_perform-GWIS_GEM.sh 'BGEN' /path/to/imputation/data/fileName NA  '\t' 'IID' '0' '0' '' 'ESC_0_TOPMed_GEM__JSD'</v>
      </c>
      <c r="L545" s="2"/>
      <c r="M545" s="90"/>
    </row>
    <row r="546" spans="1:13" x14ac:dyDescent="0.2">
      <c r="A546" s="41"/>
      <c r="B546" s="95">
        <f>'Analysis Groups'!H532</f>
        <v>0</v>
      </c>
      <c r="C546" s="100">
        <f>'Analysis Groups'!A532</f>
        <v>0</v>
      </c>
      <c r="D546" s="100">
        <f>'Analysis Groups'!C532</f>
        <v>0</v>
      </c>
      <c r="E546" s="42">
        <f>'Analysis Groups'!D532</f>
        <v>0</v>
      </c>
      <c r="F546" s="42">
        <f>'Analysis Groups'!E532</f>
        <v>0</v>
      </c>
      <c r="G546" s="3"/>
      <c r="H546" s="89"/>
      <c r="I546" s="89"/>
      <c r="J546" s="73" t="str">
        <f t="shared" si="16"/>
        <v>ESC_0_TOPMed_GEM__JSD</v>
      </c>
      <c r="K546" s="2" t="str">
        <f t="shared" si="17"/>
        <v>4.3.1_perform-GWIS_GEM.sh 'BGEN' /path/to/imputation/data/fileName NA  '\t' 'IID' '0' '0' '' 'ESC_0_TOPMed_GEM__JSD'</v>
      </c>
      <c r="L546" s="2"/>
      <c r="M546" s="90"/>
    </row>
    <row r="547" spans="1:13" x14ac:dyDescent="0.2">
      <c r="A547" s="41"/>
      <c r="B547" s="95">
        <f>'Analysis Groups'!H533</f>
        <v>0</v>
      </c>
      <c r="C547" s="100">
        <f>'Analysis Groups'!A533</f>
        <v>0</v>
      </c>
      <c r="D547" s="100">
        <f>'Analysis Groups'!C533</f>
        <v>0</v>
      </c>
      <c r="E547" s="42">
        <f>'Analysis Groups'!D533</f>
        <v>0</v>
      </c>
      <c r="F547" s="42">
        <f>'Analysis Groups'!E533</f>
        <v>0</v>
      </c>
      <c r="G547" s="3"/>
      <c r="H547" s="89"/>
      <c r="I547" s="89"/>
      <c r="J547" s="73" t="str">
        <f t="shared" si="16"/>
        <v>ESC_0_TOPMed_GEM__JSD</v>
      </c>
      <c r="K547" s="2" t="str">
        <f t="shared" si="17"/>
        <v>4.3.1_perform-GWIS_GEM.sh 'BGEN' /path/to/imputation/data/fileName NA  '\t' 'IID' '0' '0' '' 'ESC_0_TOPMed_GEM__JSD'</v>
      </c>
      <c r="L547" s="2"/>
      <c r="M547" s="90"/>
    </row>
    <row r="548" spans="1:13" x14ac:dyDescent="0.2">
      <c r="A548" s="41"/>
      <c r="B548" s="95">
        <f>'Analysis Groups'!H534</f>
        <v>0</v>
      </c>
      <c r="C548" s="100">
        <f>'Analysis Groups'!A534</f>
        <v>0</v>
      </c>
      <c r="D548" s="100">
        <f>'Analysis Groups'!C534</f>
        <v>0</v>
      </c>
      <c r="E548" s="42">
        <f>'Analysis Groups'!D534</f>
        <v>0</v>
      </c>
      <c r="F548" s="42">
        <f>'Analysis Groups'!E534</f>
        <v>0</v>
      </c>
      <c r="G548" s="3"/>
      <c r="H548" s="89"/>
      <c r="I548" s="89"/>
      <c r="J548" s="73" t="str">
        <f t="shared" si="16"/>
        <v>ESC_0_TOPMed_GEM__JSD</v>
      </c>
      <c r="K548" s="2" t="str">
        <f t="shared" si="17"/>
        <v>4.3.1_perform-GWIS_GEM.sh 'BGEN' /path/to/imputation/data/fileName NA  '\t' 'IID' '0' '0' '' 'ESC_0_TOPMed_GEM__JSD'</v>
      </c>
      <c r="L548" s="2"/>
      <c r="M548" s="90"/>
    </row>
    <row r="549" spans="1:13" x14ac:dyDescent="0.2">
      <c r="A549" s="41"/>
      <c r="B549" s="95">
        <f>'Analysis Groups'!H535</f>
        <v>0</v>
      </c>
      <c r="C549" s="100">
        <f>'Analysis Groups'!A535</f>
        <v>0</v>
      </c>
      <c r="D549" s="100">
        <f>'Analysis Groups'!C535</f>
        <v>0</v>
      </c>
      <c r="E549" s="42">
        <f>'Analysis Groups'!D535</f>
        <v>0</v>
      </c>
      <c r="F549" s="42">
        <f>'Analysis Groups'!E535</f>
        <v>0</v>
      </c>
      <c r="G549" s="3"/>
      <c r="H549" s="89"/>
      <c r="I549" s="89"/>
      <c r="J549" s="73" t="str">
        <f t="shared" si="16"/>
        <v>ESC_0_TOPMed_GEM__JSD</v>
      </c>
      <c r="K549" s="2" t="str">
        <f t="shared" si="17"/>
        <v>4.3.1_perform-GWIS_GEM.sh 'BGEN' /path/to/imputation/data/fileName NA  '\t' 'IID' '0' '0' '' 'ESC_0_TOPMed_GEM__JSD'</v>
      </c>
      <c r="L549" s="2"/>
      <c r="M549" s="90"/>
    </row>
    <row r="550" spans="1:13" x14ac:dyDescent="0.2">
      <c r="A550" s="41"/>
      <c r="B550" s="95">
        <f>'Analysis Groups'!H536</f>
        <v>0</v>
      </c>
      <c r="C550" s="100">
        <f>'Analysis Groups'!A536</f>
        <v>0</v>
      </c>
      <c r="D550" s="100">
        <f>'Analysis Groups'!C536</f>
        <v>0</v>
      </c>
      <c r="E550" s="42">
        <f>'Analysis Groups'!D536</f>
        <v>0</v>
      </c>
      <c r="F550" s="42">
        <f>'Analysis Groups'!E536</f>
        <v>0</v>
      </c>
      <c r="G550" s="3"/>
      <c r="H550" s="89"/>
      <c r="I550" s="89"/>
      <c r="J550" s="73" t="str">
        <f t="shared" si="16"/>
        <v>ESC_0_TOPMed_GEM__JSD</v>
      </c>
      <c r="K550" s="2" t="str">
        <f t="shared" si="17"/>
        <v>4.3.1_perform-GWIS_GEM.sh 'BGEN' /path/to/imputation/data/fileName NA  '\t' 'IID' '0' '0' '' 'ESC_0_TOPMed_GEM__JSD'</v>
      </c>
      <c r="L550" s="2"/>
      <c r="M550" s="90"/>
    </row>
    <row r="551" spans="1:13" x14ac:dyDescent="0.2">
      <c r="A551" s="41"/>
      <c r="B551" s="95">
        <f>'Analysis Groups'!H537</f>
        <v>0</v>
      </c>
      <c r="C551" s="100">
        <f>'Analysis Groups'!A537</f>
        <v>0</v>
      </c>
      <c r="D551" s="100">
        <f>'Analysis Groups'!C537</f>
        <v>0</v>
      </c>
      <c r="E551" s="42">
        <f>'Analysis Groups'!D537</f>
        <v>0</v>
      </c>
      <c r="F551" s="42">
        <f>'Analysis Groups'!E537</f>
        <v>0</v>
      </c>
      <c r="G551" s="3"/>
      <c r="H551" s="89"/>
      <c r="I551" s="89"/>
      <c r="J551" s="73" t="str">
        <f t="shared" si="16"/>
        <v>ESC_0_TOPMed_GEM__JSD</v>
      </c>
      <c r="K551" s="2" t="str">
        <f t="shared" si="17"/>
        <v>4.3.1_perform-GWIS_GEM.sh 'BGEN' /path/to/imputation/data/fileName NA  '\t' 'IID' '0' '0' '' 'ESC_0_TOPMed_GEM__JSD'</v>
      </c>
      <c r="L551" s="2"/>
      <c r="M551" s="90"/>
    </row>
    <row r="552" spans="1:13" x14ac:dyDescent="0.2">
      <c r="A552" s="41"/>
      <c r="B552" s="95">
        <f>'Analysis Groups'!H538</f>
        <v>0</v>
      </c>
      <c r="C552" s="100">
        <f>'Analysis Groups'!A538</f>
        <v>0</v>
      </c>
      <c r="D552" s="100">
        <f>'Analysis Groups'!C538</f>
        <v>0</v>
      </c>
      <c r="E552" s="42">
        <f>'Analysis Groups'!D538</f>
        <v>0</v>
      </c>
      <c r="F552" s="42">
        <f>'Analysis Groups'!E538</f>
        <v>0</v>
      </c>
      <c r="G552" s="3"/>
      <c r="H552" s="89"/>
      <c r="I552" s="89"/>
      <c r="J552" s="73" t="str">
        <f t="shared" si="16"/>
        <v>ESC_0_TOPMed_GEM__JSD</v>
      </c>
      <c r="K552" s="2" t="str">
        <f t="shared" si="17"/>
        <v>4.3.1_perform-GWIS_GEM.sh 'BGEN' /path/to/imputation/data/fileName NA  '\t' 'IID' '0' '0' '' 'ESC_0_TOPMed_GEM__JSD'</v>
      </c>
      <c r="L552" s="2"/>
      <c r="M552" s="90"/>
    </row>
    <row r="553" spans="1:13" x14ac:dyDescent="0.2">
      <c r="A553" s="41"/>
      <c r="B553" s="95">
        <f>'Analysis Groups'!H539</f>
        <v>0</v>
      </c>
      <c r="C553" s="100">
        <f>'Analysis Groups'!A539</f>
        <v>0</v>
      </c>
      <c r="D553" s="100">
        <f>'Analysis Groups'!C539</f>
        <v>0</v>
      </c>
      <c r="E553" s="42">
        <f>'Analysis Groups'!D539</f>
        <v>0</v>
      </c>
      <c r="F553" s="42">
        <f>'Analysis Groups'!E539</f>
        <v>0</v>
      </c>
      <c r="G553" s="3"/>
      <c r="H553" s="89"/>
      <c r="I553" s="89"/>
      <c r="J553" s="73" t="str">
        <f t="shared" si="16"/>
        <v>ESC_0_TOPMed_GEM__JSD</v>
      </c>
      <c r="K553" s="2" t="str">
        <f t="shared" si="17"/>
        <v>4.3.1_perform-GWIS_GEM.sh 'BGEN' /path/to/imputation/data/fileName NA  '\t' 'IID' '0' '0' '' 'ESC_0_TOPMed_GEM__JSD'</v>
      </c>
      <c r="L553" s="2"/>
      <c r="M553" s="90"/>
    </row>
    <row r="554" spans="1:13" x14ac:dyDescent="0.2">
      <c r="A554" s="41"/>
      <c r="B554" s="95">
        <f>'Analysis Groups'!H540</f>
        <v>0</v>
      </c>
      <c r="C554" s="100">
        <f>'Analysis Groups'!A540</f>
        <v>0</v>
      </c>
      <c r="D554" s="100">
        <f>'Analysis Groups'!C540</f>
        <v>0</v>
      </c>
      <c r="E554" s="42">
        <f>'Analysis Groups'!D540</f>
        <v>0</v>
      </c>
      <c r="F554" s="42">
        <f>'Analysis Groups'!E540</f>
        <v>0</v>
      </c>
      <c r="G554" s="3"/>
      <c r="H554" s="89"/>
      <c r="I554" s="89"/>
      <c r="J554" s="73" t="str">
        <f t="shared" si="16"/>
        <v>ESC_0_TOPMed_GEM__JSD</v>
      </c>
      <c r="K554" s="2" t="str">
        <f t="shared" si="17"/>
        <v>4.3.1_perform-GWIS_GEM.sh 'BGEN' /path/to/imputation/data/fileName NA  '\t' 'IID' '0' '0' '' 'ESC_0_TOPMed_GEM__JSD'</v>
      </c>
      <c r="L554" s="2"/>
      <c r="M554" s="90"/>
    </row>
    <row r="555" spans="1:13" x14ac:dyDescent="0.2">
      <c r="A555" s="41"/>
      <c r="B555" s="95">
        <f>'Analysis Groups'!H541</f>
        <v>0</v>
      </c>
      <c r="C555" s="100">
        <f>'Analysis Groups'!A541</f>
        <v>0</v>
      </c>
      <c r="D555" s="100">
        <f>'Analysis Groups'!C541</f>
        <v>0</v>
      </c>
      <c r="E555" s="42">
        <f>'Analysis Groups'!D541</f>
        <v>0</v>
      </c>
      <c r="F555" s="42">
        <f>'Analysis Groups'!E541</f>
        <v>0</v>
      </c>
      <c r="G555" s="3"/>
      <c r="H555" s="89"/>
      <c r="I555" s="89"/>
      <c r="J555" s="73" t="str">
        <f t="shared" si="16"/>
        <v>ESC_0_TOPMed_GEM__JSD</v>
      </c>
      <c r="K555" s="2" t="str">
        <f t="shared" si="17"/>
        <v>4.3.1_perform-GWIS_GEM.sh 'BGEN' /path/to/imputation/data/fileName NA  '\t' 'IID' '0' '0' '' 'ESC_0_TOPMed_GEM__JSD'</v>
      </c>
      <c r="L555" s="2"/>
      <c r="M555" s="90"/>
    </row>
    <row r="556" spans="1:13" x14ac:dyDescent="0.2">
      <c r="A556" s="41"/>
      <c r="B556" s="95">
        <f>'Analysis Groups'!H542</f>
        <v>0</v>
      </c>
      <c r="C556" s="100">
        <f>'Analysis Groups'!A542</f>
        <v>0</v>
      </c>
      <c r="D556" s="100">
        <f>'Analysis Groups'!C542</f>
        <v>0</v>
      </c>
      <c r="E556" s="42">
        <f>'Analysis Groups'!D542</f>
        <v>0</v>
      </c>
      <c r="F556" s="42">
        <f>'Analysis Groups'!E542</f>
        <v>0</v>
      </c>
      <c r="G556" s="3"/>
      <c r="H556" s="89"/>
      <c r="I556" s="89"/>
      <c r="J556" s="73" t="str">
        <f t="shared" si="16"/>
        <v>ESC_0_TOPMed_GEM__JSD</v>
      </c>
      <c r="K556" s="2" t="str">
        <f t="shared" si="17"/>
        <v>4.3.1_perform-GWIS_GEM.sh 'BGEN' /path/to/imputation/data/fileName NA  '\t' 'IID' '0' '0' '' 'ESC_0_TOPMed_GEM__JSD'</v>
      </c>
      <c r="L556" s="2"/>
      <c r="M556" s="90"/>
    </row>
    <row r="557" spans="1:13" x14ac:dyDescent="0.2">
      <c r="A557" s="41"/>
      <c r="B557" s="95">
        <f>'Analysis Groups'!H543</f>
        <v>0</v>
      </c>
      <c r="C557" s="100">
        <f>'Analysis Groups'!A543</f>
        <v>0</v>
      </c>
      <c r="D557" s="100">
        <f>'Analysis Groups'!C543</f>
        <v>0</v>
      </c>
      <c r="E557" s="42">
        <f>'Analysis Groups'!D543</f>
        <v>0</v>
      </c>
      <c r="F557" s="42">
        <f>'Analysis Groups'!E543</f>
        <v>0</v>
      </c>
      <c r="G557" s="3"/>
      <c r="H557" s="89"/>
      <c r="I557" s="89"/>
      <c r="J557" s="73" t="str">
        <f t="shared" si="16"/>
        <v>ESC_0_TOPMed_GEM__JSD</v>
      </c>
      <c r="K557" s="2" t="str">
        <f t="shared" si="17"/>
        <v>4.3.1_perform-GWIS_GEM.sh 'BGEN' /path/to/imputation/data/fileName NA  '\t' 'IID' '0' '0' '' 'ESC_0_TOPMed_GEM__JSD'</v>
      </c>
      <c r="L557" s="2"/>
      <c r="M557" s="90"/>
    </row>
    <row r="558" spans="1:13" x14ac:dyDescent="0.2">
      <c r="A558" s="41"/>
      <c r="B558" s="95">
        <f>'Analysis Groups'!H544</f>
        <v>0</v>
      </c>
      <c r="C558" s="100">
        <f>'Analysis Groups'!A544</f>
        <v>0</v>
      </c>
      <c r="D558" s="100">
        <f>'Analysis Groups'!C544</f>
        <v>0</v>
      </c>
      <c r="E558" s="42">
        <f>'Analysis Groups'!D544</f>
        <v>0</v>
      </c>
      <c r="F558" s="42">
        <f>'Analysis Groups'!E544</f>
        <v>0</v>
      </c>
      <c r="G558" s="3"/>
      <c r="H558" s="89"/>
      <c r="I558" s="89"/>
      <c r="J558" s="73" t="str">
        <f t="shared" si="16"/>
        <v>ESC_0_TOPMed_GEM__JSD</v>
      </c>
      <c r="K558" s="2" t="str">
        <f t="shared" si="17"/>
        <v>4.3.1_perform-GWIS_GEM.sh 'BGEN' /path/to/imputation/data/fileName NA  '\t' 'IID' '0' '0' '' 'ESC_0_TOPMed_GEM__JSD'</v>
      </c>
      <c r="L558" s="2"/>
      <c r="M558" s="90"/>
    </row>
    <row r="559" spans="1:13" x14ac:dyDescent="0.2">
      <c r="A559" s="41"/>
      <c r="B559" s="95">
        <f>'Analysis Groups'!H545</f>
        <v>0</v>
      </c>
      <c r="C559" s="100">
        <f>'Analysis Groups'!A545</f>
        <v>0</v>
      </c>
      <c r="D559" s="100">
        <f>'Analysis Groups'!C545</f>
        <v>0</v>
      </c>
      <c r="E559" s="42">
        <f>'Analysis Groups'!D545</f>
        <v>0</v>
      </c>
      <c r="F559" s="42">
        <f>'Analysis Groups'!E545</f>
        <v>0</v>
      </c>
      <c r="G559" s="3"/>
      <c r="H559" s="89"/>
      <c r="I559" s="89"/>
      <c r="J559" s="73" t="str">
        <f t="shared" si="16"/>
        <v>ESC_0_TOPMed_GEM__JSD</v>
      </c>
      <c r="K559" s="2" t="str">
        <f t="shared" si="17"/>
        <v>4.3.1_perform-GWIS_GEM.sh 'BGEN' /path/to/imputation/data/fileName NA  '\t' 'IID' '0' '0' '' 'ESC_0_TOPMed_GEM__JSD'</v>
      </c>
      <c r="L559" s="2"/>
      <c r="M559" s="90"/>
    </row>
    <row r="560" spans="1:13" x14ac:dyDescent="0.2">
      <c r="A560" s="41"/>
      <c r="B560" s="95">
        <f>'Analysis Groups'!H546</f>
        <v>0</v>
      </c>
      <c r="C560" s="100">
        <f>'Analysis Groups'!A546</f>
        <v>0</v>
      </c>
      <c r="D560" s="100">
        <f>'Analysis Groups'!C546</f>
        <v>0</v>
      </c>
      <c r="E560" s="42">
        <f>'Analysis Groups'!D546</f>
        <v>0</v>
      </c>
      <c r="F560" s="42">
        <f>'Analysis Groups'!E546</f>
        <v>0</v>
      </c>
      <c r="G560" s="3"/>
      <c r="H560" s="89"/>
      <c r="I560" s="89"/>
      <c r="J560" s="73" t="str">
        <f t="shared" si="16"/>
        <v>ESC_0_TOPMed_GEM__JSD</v>
      </c>
      <c r="K560" s="2" t="str">
        <f t="shared" si="17"/>
        <v>4.3.1_perform-GWIS_GEM.sh 'BGEN' /path/to/imputation/data/fileName NA  '\t' 'IID' '0' '0' '' 'ESC_0_TOPMed_GEM__JSD'</v>
      </c>
      <c r="L560" s="2"/>
      <c r="M560" s="90"/>
    </row>
    <row r="561" spans="1:13" x14ac:dyDescent="0.2">
      <c r="A561" s="41"/>
      <c r="B561" s="95">
        <f>'Analysis Groups'!H547</f>
        <v>0</v>
      </c>
      <c r="C561" s="100">
        <f>'Analysis Groups'!A547</f>
        <v>0</v>
      </c>
      <c r="D561" s="100">
        <f>'Analysis Groups'!C547</f>
        <v>0</v>
      </c>
      <c r="E561" s="42">
        <f>'Analysis Groups'!D547</f>
        <v>0</v>
      </c>
      <c r="F561" s="42">
        <f>'Analysis Groups'!E547</f>
        <v>0</v>
      </c>
      <c r="G561" s="3"/>
      <c r="H561" s="89"/>
      <c r="I561" s="89"/>
      <c r="J561" s="73" t="str">
        <f t="shared" si="16"/>
        <v>ESC_0_TOPMed_GEM__JSD</v>
      </c>
      <c r="K561" s="2" t="str">
        <f t="shared" si="17"/>
        <v>4.3.1_perform-GWIS_GEM.sh 'BGEN' /path/to/imputation/data/fileName NA  '\t' 'IID' '0' '0' '' 'ESC_0_TOPMed_GEM__JSD'</v>
      </c>
      <c r="L561" s="2"/>
      <c r="M561" s="90"/>
    </row>
    <row r="562" spans="1:13" x14ac:dyDescent="0.2">
      <c r="A562" s="41"/>
      <c r="B562" s="95">
        <f>'Analysis Groups'!H548</f>
        <v>0</v>
      </c>
      <c r="C562" s="100">
        <f>'Analysis Groups'!A548</f>
        <v>0</v>
      </c>
      <c r="D562" s="100">
        <f>'Analysis Groups'!C548</f>
        <v>0</v>
      </c>
      <c r="E562" s="42">
        <f>'Analysis Groups'!D548</f>
        <v>0</v>
      </c>
      <c r="F562" s="42">
        <f>'Analysis Groups'!E548</f>
        <v>0</v>
      </c>
      <c r="G562" s="3"/>
      <c r="H562" s="89"/>
      <c r="I562" s="89"/>
      <c r="J562" s="73" t="str">
        <f t="shared" si="16"/>
        <v>ESC_0_TOPMed_GEM__JSD</v>
      </c>
      <c r="K562" s="2" t="str">
        <f t="shared" si="17"/>
        <v>4.3.1_perform-GWIS_GEM.sh 'BGEN' /path/to/imputation/data/fileName NA  '\t' 'IID' '0' '0' '' 'ESC_0_TOPMed_GEM__JSD'</v>
      </c>
      <c r="L562" s="2"/>
      <c r="M562" s="90"/>
    </row>
    <row r="563" spans="1:13" x14ac:dyDescent="0.2">
      <c r="A563" s="41"/>
      <c r="B563" s="95">
        <f>'Analysis Groups'!H549</f>
        <v>0</v>
      </c>
      <c r="C563" s="100">
        <f>'Analysis Groups'!A549</f>
        <v>0</v>
      </c>
      <c r="D563" s="100">
        <f>'Analysis Groups'!C549</f>
        <v>0</v>
      </c>
      <c r="E563" s="42">
        <f>'Analysis Groups'!D549</f>
        <v>0</v>
      </c>
      <c r="F563" s="42">
        <f>'Analysis Groups'!E549</f>
        <v>0</v>
      </c>
      <c r="G563" s="3"/>
      <c r="H563" s="89"/>
      <c r="I563" s="89"/>
      <c r="J563" s="73" t="str">
        <f t="shared" si="16"/>
        <v>ESC_0_TOPMed_GEM__JSD</v>
      </c>
      <c r="K563" s="2" t="str">
        <f t="shared" si="17"/>
        <v>4.3.1_perform-GWIS_GEM.sh 'BGEN' /path/to/imputation/data/fileName NA  '\t' 'IID' '0' '0' '' 'ESC_0_TOPMed_GEM__JSD'</v>
      </c>
      <c r="L563" s="2"/>
      <c r="M563" s="90"/>
    </row>
    <row r="564" spans="1:13" x14ac:dyDescent="0.2">
      <c r="A564" s="41"/>
      <c r="B564" s="95">
        <f>'Analysis Groups'!H550</f>
        <v>0</v>
      </c>
      <c r="C564" s="100">
        <f>'Analysis Groups'!A550</f>
        <v>0</v>
      </c>
      <c r="D564" s="100">
        <f>'Analysis Groups'!C550</f>
        <v>0</v>
      </c>
      <c r="E564" s="42">
        <f>'Analysis Groups'!D550</f>
        <v>0</v>
      </c>
      <c r="F564" s="42">
        <f>'Analysis Groups'!E550</f>
        <v>0</v>
      </c>
      <c r="G564" s="3"/>
      <c r="H564" s="89"/>
      <c r="I564" s="89"/>
      <c r="J564" s="73" t="str">
        <f t="shared" si="16"/>
        <v>ESC_0_TOPMed_GEM__JSD</v>
      </c>
      <c r="K564" s="2" t="str">
        <f t="shared" si="17"/>
        <v>4.3.1_perform-GWIS_GEM.sh 'BGEN' /path/to/imputation/data/fileName NA  '\t' 'IID' '0' '0' '' 'ESC_0_TOPMed_GEM__JSD'</v>
      </c>
      <c r="L564" s="2"/>
      <c r="M564" s="90"/>
    </row>
    <row r="565" spans="1:13" x14ac:dyDescent="0.2">
      <c r="A565" s="41"/>
      <c r="B565" s="95">
        <f>'Analysis Groups'!H551</f>
        <v>0</v>
      </c>
      <c r="C565" s="100">
        <f>'Analysis Groups'!A551</f>
        <v>0</v>
      </c>
      <c r="D565" s="100">
        <f>'Analysis Groups'!C551</f>
        <v>0</v>
      </c>
      <c r="E565" s="42">
        <f>'Analysis Groups'!D551</f>
        <v>0</v>
      </c>
      <c r="F565" s="42">
        <f>'Analysis Groups'!E551</f>
        <v>0</v>
      </c>
      <c r="G565" s="3"/>
      <c r="H565" s="89"/>
      <c r="I565" s="89"/>
      <c r="J565" s="73" t="str">
        <f t="shared" si="16"/>
        <v>ESC_0_TOPMed_GEM__JSD</v>
      </c>
      <c r="K565" s="2" t="str">
        <f t="shared" si="17"/>
        <v>4.3.1_perform-GWIS_GEM.sh 'BGEN' /path/to/imputation/data/fileName NA  '\t' 'IID' '0' '0' '' 'ESC_0_TOPMed_GEM__JSD'</v>
      </c>
      <c r="L565" s="2"/>
      <c r="M565" s="90"/>
    </row>
    <row r="566" spans="1:13" x14ac:dyDescent="0.2">
      <c r="A566" s="41"/>
      <c r="B566" s="95">
        <f>'Analysis Groups'!H552</f>
        <v>0</v>
      </c>
      <c r="C566" s="100">
        <f>'Analysis Groups'!A552</f>
        <v>0</v>
      </c>
      <c r="D566" s="100">
        <f>'Analysis Groups'!C552</f>
        <v>0</v>
      </c>
      <c r="E566" s="42">
        <f>'Analysis Groups'!D552</f>
        <v>0</v>
      </c>
      <c r="F566" s="42">
        <f>'Analysis Groups'!E552</f>
        <v>0</v>
      </c>
      <c r="G566" s="3"/>
      <c r="H566" s="89"/>
      <c r="I566" s="89"/>
      <c r="J566" s="73" t="str">
        <f t="shared" si="16"/>
        <v>ESC_0_TOPMed_GEM__JSD</v>
      </c>
      <c r="K566" s="2" t="str">
        <f t="shared" si="17"/>
        <v>4.3.1_perform-GWIS_GEM.sh 'BGEN' /path/to/imputation/data/fileName NA  '\t' 'IID' '0' '0' '' 'ESC_0_TOPMed_GEM__JSD'</v>
      </c>
      <c r="L566" s="2"/>
      <c r="M566" s="90"/>
    </row>
    <row r="567" spans="1:13" x14ac:dyDescent="0.2">
      <c r="A567" s="41"/>
      <c r="B567" s="95">
        <f>'Analysis Groups'!H553</f>
        <v>0</v>
      </c>
      <c r="C567" s="100">
        <f>'Analysis Groups'!A553</f>
        <v>0</v>
      </c>
      <c r="D567" s="100">
        <f>'Analysis Groups'!C553</f>
        <v>0</v>
      </c>
      <c r="E567" s="42">
        <f>'Analysis Groups'!D553</f>
        <v>0</v>
      </c>
      <c r="F567" s="42">
        <f>'Analysis Groups'!E553</f>
        <v>0</v>
      </c>
      <c r="G567" s="3"/>
      <c r="H567" s="89"/>
      <c r="I567" s="89"/>
      <c r="J567" s="73" t="str">
        <f t="shared" si="16"/>
        <v>ESC_0_TOPMed_GEM__JSD</v>
      </c>
      <c r="K567" s="2" t="str">
        <f t="shared" si="17"/>
        <v>4.3.1_perform-GWIS_GEM.sh 'BGEN' /path/to/imputation/data/fileName NA  '\t' 'IID' '0' '0' '' 'ESC_0_TOPMed_GEM__JSD'</v>
      </c>
      <c r="L567" s="2"/>
      <c r="M567" s="90"/>
    </row>
    <row r="568" spans="1:13" x14ac:dyDescent="0.2">
      <c r="A568" s="41"/>
      <c r="B568" s="95">
        <f>'Analysis Groups'!H554</f>
        <v>0</v>
      </c>
      <c r="C568" s="100">
        <f>'Analysis Groups'!A554</f>
        <v>0</v>
      </c>
      <c r="D568" s="100">
        <f>'Analysis Groups'!C554</f>
        <v>0</v>
      </c>
      <c r="E568" s="42">
        <f>'Analysis Groups'!D554</f>
        <v>0</v>
      </c>
      <c r="F568" s="42">
        <f>'Analysis Groups'!E554</f>
        <v>0</v>
      </c>
      <c r="G568" s="3"/>
      <c r="H568" s="89"/>
      <c r="I568" s="89"/>
      <c r="J568" s="73" t="str">
        <f t="shared" si="16"/>
        <v>ESC_0_TOPMed_GEM__JSD</v>
      </c>
      <c r="K568" s="2" t="str">
        <f t="shared" si="17"/>
        <v>4.3.1_perform-GWIS_GEM.sh 'BGEN' /path/to/imputation/data/fileName NA  '\t' 'IID' '0' '0' '' 'ESC_0_TOPMed_GEM__JSD'</v>
      </c>
      <c r="L568" s="2"/>
      <c r="M568" s="90"/>
    </row>
    <row r="569" spans="1:13" x14ac:dyDescent="0.2">
      <c r="A569" s="41"/>
      <c r="B569" s="95">
        <f>'Analysis Groups'!H555</f>
        <v>0</v>
      </c>
      <c r="C569" s="100">
        <f>'Analysis Groups'!A555</f>
        <v>0</v>
      </c>
      <c r="D569" s="100">
        <f>'Analysis Groups'!C555</f>
        <v>0</v>
      </c>
      <c r="E569" s="42">
        <f>'Analysis Groups'!D555</f>
        <v>0</v>
      </c>
      <c r="F569" s="42">
        <f>'Analysis Groups'!E555</f>
        <v>0</v>
      </c>
      <c r="G569" s="3"/>
      <c r="H569" s="89"/>
      <c r="I569" s="89"/>
      <c r="J569" s="73" t="str">
        <f t="shared" si="16"/>
        <v>ESC_0_TOPMed_GEM__JSD</v>
      </c>
      <c r="K569" s="2" t="str">
        <f t="shared" si="17"/>
        <v>4.3.1_perform-GWIS_GEM.sh 'BGEN' /path/to/imputation/data/fileName NA  '\t' 'IID' '0' '0' '' 'ESC_0_TOPMed_GEM__JSD'</v>
      </c>
      <c r="L569" s="2"/>
      <c r="M569" s="90"/>
    </row>
    <row r="570" spans="1:13" x14ac:dyDescent="0.2">
      <c r="A570" s="41"/>
      <c r="B570" s="95">
        <f>'Analysis Groups'!H556</f>
        <v>0</v>
      </c>
      <c r="C570" s="100">
        <f>'Analysis Groups'!A556</f>
        <v>0</v>
      </c>
      <c r="D570" s="100">
        <f>'Analysis Groups'!C556</f>
        <v>0</v>
      </c>
      <c r="E570" s="42">
        <f>'Analysis Groups'!D556</f>
        <v>0</v>
      </c>
      <c r="F570" s="42">
        <f>'Analysis Groups'!E556</f>
        <v>0</v>
      </c>
      <c r="G570" s="3"/>
      <c r="H570" s="89"/>
      <c r="I570" s="89"/>
      <c r="J570" s="73" t="str">
        <f t="shared" si="16"/>
        <v>ESC_0_TOPMed_GEM__JSD</v>
      </c>
      <c r="K570" s="2" t="str">
        <f t="shared" si="17"/>
        <v>4.3.1_perform-GWIS_GEM.sh 'BGEN' /path/to/imputation/data/fileName NA  '\t' 'IID' '0' '0' '' 'ESC_0_TOPMed_GEM__JSD'</v>
      </c>
      <c r="L570" s="2"/>
      <c r="M570" s="90"/>
    </row>
    <row r="571" spans="1:13" x14ac:dyDescent="0.2">
      <c r="A571" s="41"/>
      <c r="B571" s="95">
        <f>'Analysis Groups'!H557</f>
        <v>0</v>
      </c>
      <c r="C571" s="100">
        <f>'Analysis Groups'!A557</f>
        <v>0</v>
      </c>
      <c r="D571" s="100">
        <f>'Analysis Groups'!C557</f>
        <v>0</v>
      </c>
      <c r="E571" s="42">
        <f>'Analysis Groups'!D557</f>
        <v>0</v>
      </c>
      <c r="F571" s="42">
        <f>'Analysis Groups'!E557</f>
        <v>0</v>
      </c>
      <c r="G571" s="3"/>
      <c r="H571" s="89"/>
      <c r="I571" s="89"/>
      <c r="J571" s="73" t="str">
        <f t="shared" si="16"/>
        <v>ESC_0_TOPMed_GEM__JSD</v>
      </c>
      <c r="K571" s="2" t="str">
        <f t="shared" si="17"/>
        <v>4.3.1_perform-GWIS_GEM.sh 'BGEN' /path/to/imputation/data/fileName NA  '\t' 'IID' '0' '0' '' 'ESC_0_TOPMed_GEM__JSD'</v>
      </c>
      <c r="L571" s="2"/>
      <c r="M571" s="90"/>
    </row>
    <row r="572" spans="1:13" x14ac:dyDescent="0.2">
      <c r="A572" s="41"/>
      <c r="B572" s="95">
        <f>'Analysis Groups'!H558</f>
        <v>0</v>
      </c>
      <c r="C572" s="100">
        <f>'Analysis Groups'!A558</f>
        <v>0</v>
      </c>
      <c r="D572" s="100">
        <f>'Analysis Groups'!C558</f>
        <v>0</v>
      </c>
      <c r="E572" s="42">
        <f>'Analysis Groups'!D558</f>
        <v>0</v>
      </c>
      <c r="F572" s="42">
        <f>'Analysis Groups'!E558</f>
        <v>0</v>
      </c>
      <c r="G572" s="3"/>
      <c r="H572" s="89"/>
      <c r="I572" s="89"/>
      <c r="J572" s="73" t="str">
        <f t="shared" si="16"/>
        <v>ESC_0_TOPMed_GEM__JSD</v>
      </c>
      <c r="K572" s="2" t="str">
        <f t="shared" si="17"/>
        <v>4.3.1_perform-GWIS_GEM.sh 'BGEN' /path/to/imputation/data/fileName NA  '\t' 'IID' '0' '0' '' 'ESC_0_TOPMed_GEM__JSD'</v>
      </c>
      <c r="L572" s="2"/>
      <c r="M572" s="90"/>
    </row>
    <row r="573" spans="1:13" x14ac:dyDescent="0.2">
      <c r="A573" s="41"/>
      <c r="B573" s="95">
        <f>'Analysis Groups'!H559</f>
        <v>0</v>
      </c>
      <c r="C573" s="100">
        <f>'Analysis Groups'!A559</f>
        <v>0</v>
      </c>
      <c r="D573" s="100">
        <f>'Analysis Groups'!C559</f>
        <v>0</v>
      </c>
      <c r="E573" s="42">
        <f>'Analysis Groups'!D559</f>
        <v>0</v>
      </c>
      <c r="F573" s="42">
        <f>'Analysis Groups'!E559</f>
        <v>0</v>
      </c>
      <c r="G573" s="3"/>
      <c r="H573" s="89"/>
      <c r="I573" s="89"/>
      <c r="J573" s="73" t="str">
        <f t="shared" si="16"/>
        <v>ESC_0_TOPMed_GEM__JSD</v>
      </c>
      <c r="K573" s="2" t="str">
        <f t="shared" si="17"/>
        <v>4.3.1_perform-GWIS_GEM.sh 'BGEN' /path/to/imputation/data/fileName NA  '\t' 'IID' '0' '0' '' 'ESC_0_TOPMed_GEM__JSD'</v>
      </c>
      <c r="L573" s="2"/>
      <c r="M573" s="90"/>
    </row>
    <row r="574" spans="1:13" x14ac:dyDescent="0.2">
      <c r="A574" s="41"/>
      <c r="B574" s="95">
        <f>'Analysis Groups'!H560</f>
        <v>0</v>
      </c>
      <c r="C574" s="100">
        <f>'Analysis Groups'!A560</f>
        <v>0</v>
      </c>
      <c r="D574" s="100">
        <f>'Analysis Groups'!C560</f>
        <v>0</v>
      </c>
      <c r="E574" s="42">
        <f>'Analysis Groups'!D560</f>
        <v>0</v>
      </c>
      <c r="F574" s="42">
        <f>'Analysis Groups'!E560</f>
        <v>0</v>
      </c>
      <c r="G574" s="3"/>
      <c r="H574" s="89"/>
      <c r="I574" s="89"/>
      <c r="J574" s="73" t="str">
        <f t="shared" si="16"/>
        <v>ESC_0_TOPMed_GEM__JSD</v>
      </c>
      <c r="K574" s="2" t="str">
        <f t="shared" si="17"/>
        <v>4.3.1_perform-GWIS_GEM.sh 'BGEN' /path/to/imputation/data/fileName NA  '\t' 'IID' '0' '0' '' 'ESC_0_TOPMed_GEM__JSD'</v>
      </c>
      <c r="L574" s="2"/>
      <c r="M574" s="90"/>
    </row>
    <row r="575" spans="1:13" x14ac:dyDescent="0.2">
      <c r="A575" s="41"/>
      <c r="B575" s="95">
        <f>'Analysis Groups'!H561</f>
        <v>0</v>
      </c>
      <c r="C575" s="100">
        <f>'Analysis Groups'!A561</f>
        <v>0</v>
      </c>
      <c r="D575" s="100">
        <f>'Analysis Groups'!C561</f>
        <v>0</v>
      </c>
      <c r="E575" s="42">
        <f>'Analysis Groups'!D561</f>
        <v>0</v>
      </c>
      <c r="F575" s="42">
        <f>'Analysis Groups'!E561</f>
        <v>0</v>
      </c>
      <c r="G575" s="3"/>
      <c r="H575" s="89"/>
      <c r="I575" s="89"/>
      <c r="J575" s="73" t="str">
        <f t="shared" si="16"/>
        <v>ESC_0_TOPMed_GEM__JSD</v>
      </c>
      <c r="K575" s="2" t="str">
        <f t="shared" si="17"/>
        <v>4.3.1_perform-GWIS_GEM.sh 'BGEN' /path/to/imputation/data/fileName NA  '\t' 'IID' '0' '0' '' 'ESC_0_TOPMed_GEM__JSD'</v>
      </c>
      <c r="L575" s="2"/>
      <c r="M575" s="90"/>
    </row>
    <row r="576" spans="1:13" x14ac:dyDescent="0.2">
      <c r="A576" s="41"/>
      <c r="B576" s="95">
        <f>'Analysis Groups'!H562</f>
        <v>0</v>
      </c>
      <c r="C576" s="100">
        <f>'Analysis Groups'!A562</f>
        <v>0</v>
      </c>
      <c r="D576" s="100">
        <f>'Analysis Groups'!C562</f>
        <v>0</v>
      </c>
      <c r="E576" s="42">
        <f>'Analysis Groups'!D562</f>
        <v>0</v>
      </c>
      <c r="F576" s="42">
        <f>'Analysis Groups'!E562</f>
        <v>0</v>
      </c>
      <c r="G576" s="3"/>
      <c r="H576" s="89"/>
      <c r="I576" s="89"/>
      <c r="J576" s="73" t="str">
        <f t="shared" si="16"/>
        <v>ESC_0_TOPMed_GEM__JSD</v>
      </c>
      <c r="K576" s="2" t="str">
        <f t="shared" si="17"/>
        <v>4.3.1_perform-GWIS_GEM.sh 'BGEN' /path/to/imputation/data/fileName NA  '\t' 'IID' '0' '0' '' 'ESC_0_TOPMed_GEM__JSD'</v>
      </c>
      <c r="L576" s="2"/>
      <c r="M576" s="90"/>
    </row>
    <row r="577" spans="1:13" x14ac:dyDescent="0.2">
      <c r="A577" s="41"/>
      <c r="B577" s="95">
        <f>'Analysis Groups'!H563</f>
        <v>0</v>
      </c>
      <c r="C577" s="100">
        <f>'Analysis Groups'!A563</f>
        <v>0</v>
      </c>
      <c r="D577" s="100">
        <f>'Analysis Groups'!C563</f>
        <v>0</v>
      </c>
      <c r="E577" s="42">
        <f>'Analysis Groups'!D563</f>
        <v>0</v>
      </c>
      <c r="F577" s="42">
        <f>'Analysis Groups'!E563</f>
        <v>0</v>
      </c>
      <c r="G577" s="3"/>
      <c r="H577" s="89"/>
      <c r="I577" s="89"/>
      <c r="J577" s="73" t="str">
        <f t="shared" si="16"/>
        <v>ESC_0_TOPMed_GEM__JSD</v>
      </c>
      <c r="K577" s="2" t="str">
        <f t="shared" si="17"/>
        <v>4.3.1_perform-GWIS_GEM.sh 'BGEN' /path/to/imputation/data/fileName NA  '\t' 'IID' '0' '0' '' 'ESC_0_TOPMed_GEM__JSD'</v>
      </c>
      <c r="L577" s="2"/>
      <c r="M577" s="90"/>
    </row>
    <row r="578" spans="1:13" x14ac:dyDescent="0.2">
      <c r="A578" s="41"/>
      <c r="B578" s="95">
        <f>'Analysis Groups'!H564</f>
        <v>0</v>
      </c>
      <c r="C578" s="100">
        <f>'Analysis Groups'!A564</f>
        <v>0</v>
      </c>
      <c r="D578" s="100">
        <f>'Analysis Groups'!C564</f>
        <v>0</v>
      </c>
      <c r="E578" s="42">
        <f>'Analysis Groups'!D564</f>
        <v>0</v>
      </c>
      <c r="F578" s="42">
        <f>'Analysis Groups'!E564</f>
        <v>0</v>
      </c>
      <c r="G578" s="3"/>
      <c r="H578" s="89"/>
      <c r="I578" s="89"/>
      <c r="J578" s="73" t="str">
        <f t="shared" si="16"/>
        <v>ESC_0_TOPMed_GEM__JSD</v>
      </c>
      <c r="K578" s="2" t="str">
        <f t="shared" si="17"/>
        <v>4.3.1_perform-GWIS_GEM.sh 'BGEN' /path/to/imputation/data/fileName NA  '\t' 'IID' '0' '0' '' 'ESC_0_TOPMed_GEM__JSD'</v>
      </c>
      <c r="L578" s="2"/>
      <c r="M578" s="90"/>
    </row>
    <row r="579" spans="1:13" x14ac:dyDescent="0.2">
      <c r="A579" s="41"/>
      <c r="B579" s="95">
        <f>'Analysis Groups'!H565</f>
        <v>0</v>
      </c>
      <c r="C579" s="100">
        <f>'Analysis Groups'!A565</f>
        <v>0</v>
      </c>
      <c r="D579" s="100">
        <f>'Analysis Groups'!C565</f>
        <v>0</v>
      </c>
      <c r="E579" s="42">
        <f>'Analysis Groups'!D565</f>
        <v>0</v>
      </c>
      <c r="F579" s="42">
        <f>'Analysis Groups'!E565</f>
        <v>0</v>
      </c>
      <c r="G579" s="3"/>
      <c r="H579" s="89"/>
      <c r="I579" s="89"/>
      <c r="J579" s="73" t="str">
        <f t="shared" si="16"/>
        <v>ESC_0_TOPMed_GEM__JSD</v>
      </c>
      <c r="K579" s="2" t="str">
        <f t="shared" si="17"/>
        <v>4.3.1_perform-GWIS_GEM.sh 'BGEN' /path/to/imputation/data/fileName NA  '\t' 'IID' '0' '0' '' 'ESC_0_TOPMed_GEM__JSD'</v>
      </c>
      <c r="L579" s="2"/>
      <c r="M579" s="90"/>
    </row>
    <row r="580" spans="1:13" x14ac:dyDescent="0.2">
      <c r="A580" s="41"/>
      <c r="B580" s="95">
        <f>'Analysis Groups'!H566</f>
        <v>0</v>
      </c>
      <c r="C580" s="100">
        <f>'Analysis Groups'!A566</f>
        <v>0</v>
      </c>
      <c r="D580" s="100">
        <f>'Analysis Groups'!C566</f>
        <v>0</v>
      </c>
      <c r="E580" s="42">
        <f>'Analysis Groups'!D566</f>
        <v>0</v>
      </c>
      <c r="F580" s="42">
        <f>'Analysis Groups'!E566</f>
        <v>0</v>
      </c>
      <c r="G580" s="3"/>
      <c r="H580" s="89"/>
      <c r="I580" s="89"/>
      <c r="J580" s="73" t="str">
        <f t="shared" si="16"/>
        <v>ESC_0_TOPMed_GEM__JSD</v>
      </c>
      <c r="K580" s="2" t="str">
        <f t="shared" si="17"/>
        <v>4.3.1_perform-GWIS_GEM.sh 'BGEN' /path/to/imputation/data/fileName NA  '\t' 'IID' '0' '0' '' 'ESC_0_TOPMed_GEM__JSD'</v>
      </c>
      <c r="L580" s="2"/>
      <c r="M580" s="90"/>
    </row>
    <row r="581" spans="1:13" x14ac:dyDescent="0.2">
      <c r="A581" s="41"/>
      <c r="B581" s="95">
        <f>'Analysis Groups'!H567</f>
        <v>0</v>
      </c>
      <c r="C581" s="100">
        <f>'Analysis Groups'!A567</f>
        <v>0</v>
      </c>
      <c r="D581" s="100">
        <f>'Analysis Groups'!C567</f>
        <v>0</v>
      </c>
      <c r="E581" s="42">
        <f>'Analysis Groups'!D567</f>
        <v>0</v>
      </c>
      <c r="F581" s="42">
        <f>'Analysis Groups'!E567</f>
        <v>0</v>
      </c>
      <c r="G581" s="3"/>
      <c r="H581" s="89"/>
      <c r="I581" s="89"/>
      <c r="J581" s="73" t="str">
        <f t="shared" si="16"/>
        <v>ESC_0_TOPMed_GEM__JSD</v>
      </c>
      <c r="K581" s="2" t="str">
        <f t="shared" si="17"/>
        <v>4.3.1_perform-GWIS_GEM.sh 'BGEN' /path/to/imputation/data/fileName NA  '\t' 'IID' '0' '0' '' 'ESC_0_TOPMed_GEM__JSD'</v>
      </c>
      <c r="L581" s="2"/>
      <c r="M581" s="90"/>
    </row>
    <row r="582" spans="1:13" x14ac:dyDescent="0.2">
      <c r="A582" s="41"/>
      <c r="B582" s="95">
        <f>'Analysis Groups'!H568</f>
        <v>0</v>
      </c>
      <c r="C582" s="100">
        <f>'Analysis Groups'!A568</f>
        <v>0</v>
      </c>
      <c r="D582" s="100">
        <f>'Analysis Groups'!C568</f>
        <v>0</v>
      </c>
      <c r="E582" s="42">
        <f>'Analysis Groups'!D568</f>
        <v>0</v>
      </c>
      <c r="F582" s="42">
        <f>'Analysis Groups'!E568</f>
        <v>0</v>
      </c>
      <c r="G582" s="3"/>
      <c r="H582" s="89"/>
      <c r="I582" s="89"/>
      <c r="J582" s="73" t="str">
        <f t="shared" si="16"/>
        <v>ESC_0_TOPMed_GEM__JSD</v>
      </c>
      <c r="K582" s="2" t="str">
        <f t="shared" si="17"/>
        <v>4.3.1_perform-GWIS_GEM.sh 'BGEN' /path/to/imputation/data/fileName NA  '\t' 'IID' '0' '0' '' 'ESC_0_TOPMed_GEM__JSD'</v>
      </c>
      <c r="L582" s="2"/>
      <c r="M582" s="90"/>
    </row>
    <row r="583" spans="1:13" x14ac:dyDescent="0.2">
      <c r="A583" s="41"/>
      <c r="B583" s="95">
        <f>'Analysis Groups'!H569</f>
        <v>0</v>
      </c>
      <c r="C583" s="100">
        <f>'Analysis Groups'!A569</f>
        <v>0</v>
      </c>
      <c r="D583" s="100">
        <f>'Analysis Groups'!C569</f>
        <v>0</v>
      </c>
      <c r="E583" s="42">
        <f>'Analysis Groups'!D569</f>
        <v>0</v>
      </c>
      <c r="F583" s="42">
        <f>'Analysis Groups'!E569</f>
        <v>0</v>
      </c>
      <c r="G583" s="3"/>
      <c r="H583" s="89"/>
      <c r="I583" s="89"/>
      <c r="J583" s="73" t="str">
        <f t="shared" si="16"/>
        <v>ESC_0_TOPMed_GEM__JSD</v>
      </c>
      <c r="K583" s="2" t="str">
        <f t="shared" si="17"/>
        <v>4.3.1_perform-GWIS_GEM.sh 'BGEN' /path/to/imputation/data/fileName NA  '\t' 'IID' '0' '0' '' 'ESC_0_TOPMed_GEM__JSD'</v>
      </c>
      <c r="L583" s="2"/>
      <c r="M583" s="90"/>
    </row>
    <row r="584" spans="1:13" x14ac:dyDescent="0.2">
      <c r="A584" s="41"/>
      <c r="B584" s="95">
        <f>'Analysis Groups'!H570</f>
        <v>0</v>
      </c>
      <c r="C584" s="100">
        <f>'Analysis Groups'!A570</f>
        <v>0</v>
      </c>
      <c r="D584" s="100">
        <f>'Analysis Groups'!C570</f>
        <v>0</v>
      </c>
      <c r="E584" s="42">
        <f>'Analysis Groups'!D570</f>
        <v>0</v>
      </c>
      <c r="F584" s="42">
        <f>'Analysis Groups'!E570</f>
        <v>0</v>
      </c>
      <c r="G584" s="3"/>
      <c r="H584" s="89"/>
      <c r="I584" s="89"/>
      <c r="J584" s="73" t="str">
        <f t="shared" si="16"/>
        <v>ESC_0_TOPMed_GEM__JSD</v>
      </c>
      <c r="K584" s="2" t="str">
        <f t="shared" si="17"/>
        <v>4.3.1_perform-GWIS_GEM.sh 'BGEN' /path/to/imputation/data/fileName NA  '\t' 'IID' '0' '0' '' 'ESC_0_TOPMed_GEM__JSD'</v>
      </c>
      <c r="L584" s="2"/>
      <c r="M584" s="90"/>
    </row>
    <row r="585" spans="1:13" x14ac:dyDescent="0.2">
      <c r="A585" s="41"/>
      <c r="B585" s="95">
        <f>'Analysis Groups'!H571</f>
        <v>0</v>
      </c>
      <c r="C585" s="100">
        <f>'Analysis Groups'!A571</f>
        <v>0</v>
      </c>
      <c r="D585" s="100">
        <f>'Analysis Groups'!C571</f>
        <v>0</v>
      </c>
      <c r="E585" s="42">
        <f>'Analysis Groups'!D571</f>
        <v>0</v>
      </c>
      <c r="F585" s="42">
        <f>'Analysis Groups'!E571</f>
        <v>0</v>
      </c>
      <c r="G585" s="3"/>
      <c r="H585" s="89"/>
      <c r="I585" s="89"/>
      <c r="J585" s="73" t="str">
        <f t="shared" si="16"/>
        <v>ESC_0_TOPMed_GEM__JSD</v>
      </c>
      <c r="K585" s="2" t="str">
        <f t="shared" si="17"/>
        <v>4.3.1_perform-GWIS_GEM.sh 'BGEN' /path/to/imputation/data/fileName NA  '\t' 'IID' '0' '0' '' 'ESC_0_TOPMed_GEM__JSD'</v>
      </c>
      <c r="L585" s="2"/>
      <c r="M585" s="90"/>
    </row>
    <row r="586" spans="1:13" x14ac:dyDescent="0.2">
      <c r="A586" s="41"/>
      <c r="B586" s="95">
        <f>'Analysis Groups'!H572</f>
        <v>0</v>
      </c>
      <c r="C586" s="100">
        <f>'Analysis Groups'!A572</f>
        <v>0</v>
      </c>
      <c r="D586" s="100">
        <f>'Analysis Groups'!C572</f>
        <v>0</v>
      </c>
      <c r="E586" s="42">
        <f>'Analysis Groups'!D572</f>
        <v>0</v>
      </c>
      <c r="F586" s="42">
        <f>'Analysis Groups'!E572</f>
        <v>0</v>
      </c>
      <c r="G586" s="3"/>
      <c r="H586" s="89"/>
      <c r="I586" s="89"/>
      <c r="J586" s="73" t="str">
        <f t="shared" si="16"/>
        <v>ESC_0_TOPMed_GEM__JSD</v>
      </c>
      <c r="K586" s="2" t="str">
        <f t="shared" si="17"/>
        <v>4.3.1_perform-GWIS_GEM.sh 'BGEN' /path/to/imputation/data/fileName NA  '\t' 'IID' '0' '0' '' 'ESC_0_TOPMed_GEM__JSD'</v>
      </c>
      <c r="L586" s="2"/>
      <c r="M586" s="90"/>
    </row>
    <row r="587" spans="1:13" x14ac:dyDescent="0.2">
      <c r="A587" s="41"/>
      <c r="B587" s="95">
        <f>'Analysis Groups'!H573</f>
        <v>0</v>
      </c>
      <c r="C587" s="100">
        <f>'Analysis Groups'!A573</f>
        <v>0</v>
      </c>
      <c r="D587" s="100">
        <f>'Analysis Groups'!C573</f>
        <v>0</v>
      </c>
      <c r="E587" s="42">
        <f>'Analysis Groups'!D573</f>
        <v>0</v>
      </c>
      <c r="F587" s="42">
        <f>'Analysis Groups'!E573</f>
        <v>0</v>
      </c>
      <c r="G587" s="3"/>
      <c r="H587" s="89"/>
      <c r="I587" s="89"/>
      <c r="J587" s="73" t="str">
        <f t="shared" si="16"/>
        <v>ESC_0_TOPMed_GEM__JSD</v>
      </c>
      <c r="K587" s="2" t="str">
        <f t="shared" si="17"/>
        <v>4.3.1_perform-GWIS_GEM.sh 'BGEN' /path/to/imputation/data/fileName NA  '\t' 'IID' '0' '0' '' 'ESC_0_TOPMed_GEM__JSD'</v>
      </c>
      <c r="L587" s="2"/>
      <c r="M587" s="90"/>
    </row>
    <row r="588" spans="1:13" x14ac:dyDescent="0.2">
      <c r="A588" s="41"/>
      <c r="B588" s="95">
        <f>'Analysis Groups'!H574</f>
        <v>0</v>
      </c>
      <c r="C588" s="100">
        <f>'Analysis Groups'!A574</f>
        <v>0</v>
      </c>
      <c r="D588" s="100">
        <f>'Analysis Groups'!C574</f>
        <v>0</v>
      </c>
      <c r="E588" s="42">
        <f>'Analysis Groups'!D574</f>
        <v>0</v>
      </c>
      <c r="F588" s="42">
        <f>'Analysis Groups'!E574</f>
        <v>0</v>
      </c>
      <c r="G588" s="3"/>
      <c r="H588" s="89"/>
      <c r="I588" s="89"/>
      <c r="J588" s="73" t="str">
        <f t="shared" si="16"/>
        <v>ESC_0_TOPMed_GEM__JSD</v>
      </c>
      <c r="K588" s="2" t="str">
        <f t="shared" si="17"/>
        <v>4.3.1_perform-GWIS_GEM.sh 'BGEN' /path/to/imputation/data/fileName NA  '\t' 'IID' '0' '0' '' 'ESC_0_TOPMed_GEM__JSD'</v>
      </c>
      <c r="L588" s="2"/>
      <c r="M588" s="90"/>
    </row>
    <row r="589" spans="1:13" x14ac:dyDescent="0.2">
      <c r="A589" s="41"/>
      <c r="B589" s="95">
        <f>'Analysis Groups'!H575</f>
        <v>0</v>
      </c>
      <c r="C589" s="100">
        <f>'Analysis Groups'!A575</f>
        <v>0</v>
      </c>
      <c r="D589" s="100">
        <f>'Analysis Groups'!C575</f>
        <v>0</v>
      </c>
      <c r="E589" s="42">
        <f>'Analysis Groups'!D575</f>
        <v>0</v>
      </c>
      <c r="F589" s="42">
        <f>'Analysis Groups'!E575</f>
        <v>0</v>
      </c>
      <c r="G589" s="3"/>
      <c r="H589" s="89"/>
      <c r="I589" s="89"/>
      <c r="J589" s="73" t="str">
        <f t="shared" si="16"/>
        <v>ESC_0_TOPMed_GEM__JSD</v>
      </c>
      <c r="K589" s="2" t="str">
        <f t="shared" si="17"/>
        <v>4.3.1_perform-GWIS_GEM.sh 'BGEN' /path/to/imputation/data/fileName NA  '\t' 'IID' '0' '0' '' 'ESC_0_TOPMed_GEM__JSD'</v>
      </c>
      <c r="L589" s="2"/>
      <c r="M589" s="90"/>
    </row>
    <row r="590" spans="1:13" x14ac:dyDescent="0.2">
      <c r="A590" s="41"/>
      <c r="B590" s="95">
        <f>'Analysis Groups'!H576</f>
        <v>0</v>
      </c>
      <c r="C590" s="100">
        <f>'Analysis Groups'!A576</f>
        <v>0</v>
      </c>
      <c r="D590" s="100">
        <f>'Analysis Groups'!C576</f>
        <v>0</v>
      </c>
      <c r="E590" s="42">
        <f>'Analysis Groups'!D576</f>
        <v>0</v>
      </c>
      <c r="F590" s="42">
        <f>'Analysis Groups'!E576</f>
        <v>0</v>
      </c>
      <c r="G590" s="3"/>
      <c r="H590" s="89"/>
      <c r="I590" s="89"/>
      <c r="J590" s="73" t="str">
        <f t="shared" si="16"/>
        <v>ESC_0_TOPMed_GEM__JSD</v>
      </c>
      <c r="K590" s="2" t="str">
        <f t="shared" si="17"/>
        <v>4.3.1_perform-GWIS_GEM.sh 'BGEN' /path/to/imputation/data/fileName NA  '\t' 'IID' '0' '0' '' 'ESC_0_TOPMed_GEM__JSD'</v>
      </c>
      <c r="L590" s="2"/>
      <c r="M590" s="90"/>
    </row>
    <row r="591" spans="1:13" x14ac:dyDescent="0.2">
      <c r="A591" s="41"/>
      <c r="B591" s="95">
        <f>'Analysis Groups'!H577</f>
        <v>0</v>
      </c>
      <c r="C591" s="100">
        <f>'Analysis Groups'!A577</f>
        <v>0</v>
      </c>
      <c r="D591" s="100">
        <f>'Analysis Groups'!C577</f>
        <v>0</v>
      </c>
      <c r="E591" s="42">
        <f>'Analysis Groups'!D577</f>
        <v>0</v>
      </c>
      <c r="F591" s="42">
        <f>'Analysis Groups'!E577</f>
        <v>0</v>
      </c>
      <c r="G591" s="3"/>
      <c r="H591" s="89"/>
      <c r="I591" s="89"/>
      <c r="J591" s="73" t="str">
        <f t="shared" si="16"/>
        <v>ESC_0_TOPMed_GEM__JSD</v>
      </c>
      <c r="K591" s="2" t="str">
        <f t="shared" si="17"/>
        <v>4.3.1_perform-GWIS_GEM.sh 'BGEN' /path/to/imputation/data/fileName NA  '\t' 'IID' '0' '0' '' 'ESC_0_TOPMed_GEM__JSD'</v>
      </c>
      <c r="L591" s="2"/>
      <c r="M591" s="90"/>
    </row>
    <row r="592" spans="1:13" x14ac:dyDescent="0.2">
      <c r="A592" s="41"/>
      <c r="B592" s="95">
        <f>'Analysis Groups'!H578</f>
        <v>0</v>
      </c>
      <c r="C592" s="100">
        <f>'Analysis Groups'!A578</f>
        <v>0</v>
      </c>
      <c r="D592" s="100">
        <f>'Analysis Groups'!C578</f>
        <v>0</v>
      </c>
      <c r="E592" s="42">
        <f>'Analysis Groups'!D578</f>
        <v>0</v>
      </c>
      <c r="F592" s="42">
        <f>'Analysis Groups'!E578</f>
        <v>0</v>
      </c>
      <c r="G592" s="3"/>
      <c r="H592" s="89"/>
      <c r="I592" s="89"/>
      <c r="J592" s="73" t="str">
        <f t="shared" si="16"/>
        <v>ESC_0_TOPMed_GEM__JSD</v>
      </c>
      <c r="K592" s="2" t="str">
        <f t="shared" si="17"/>
        <v>4.3.1_perform-GWIS_GEM.sh 'BGEN' /path/to/imputation/data/fileName NA  '\t' 'IID' '0' '0' '' 'ESC_0_TOPMed_GEM__JSD'</v>
      </c>
      <c r="L592" s="2"/>
      <c r="M592" s="90"/>
    </row>
    <row r="593" spans="1:13" x14ac:dyDescent="0.2">
      <c r="A593" s="41"/>
      <c r="B593" s="95">
        <f>'Analysis Groups'!H579</f>
        <v>0</v>
      </c>
      <c r="C593" s="100">
        <f>'Analysis Groups'!A579</f>
        <v>0</v>
      </c>
      <c r="D593" s="100">
        <f>'Analysis Groups'!C579</f>
        <v>0</v>
      </c>
      <c r="E593" s="42">
        <f>'Analysis Groups'!D579</f>
        <v>0</v>
      </c>
      <c r="F593" s="42">
        <f>'Analysis Groups'!E579</f>
        <v>0</v>
      </c>
      <c r="G593" s="3"/>
      <c r="H593" s="89"/>
      <c r="I593" s="89"/>
      <c r="J593" s="73" t="str">
        <f t="shared" si="16"/>
        <v>ESC_0_TOPMed_GEM__JSD</v>
      </c>
      <c r="K593" s="2" t="str">
        <f t="shared" si="17"/>
        <v>4.3.1_perform-GWIS_GEM.sh 'BGEN' /path/to/imputation/data/fileName NA  '\t' 'IID' '0' '0' '' 'ESC_0_TOPMed_GEM__JSD'</v>
      </c>
      <c r="L593" s="2"/>
      <c r="M593" s="90"/>
    </row>
    <row r="594" spans="1:13" x14ac:dyDescent="0.2">
      <c r="A594" s="41"/>
      <c r="B594" s="95">
        <f>'Analysis Groups'!H580</f>
        <v>0</v>
      </c>
      <c r="C594" s="100">
        <f>'Analysis Groups'!A580</f>
        <v>0</v>
      </c>
      <c r="D594" s="100">
        <f>'Analysis Groups'!C580</f>
        <v>0</v>
      </c>
      <c r="E594" s="42">
        <f>'Analysis Groups'!D580</f>
        <v>0</v>
      </c>
      <c r="F594" s="42">
        <f>'Analysis Groups'!E580</f>
        <v>0</v>
      </c>
      <c r="G594" s="3"/>
      <c r="H594" s="89"/>
      <c r="I594" s="89"/>
      <c r="J594" s="73" t="str">
        <f t="shared" si="16"/>
        <v>ESC_0_TOPMed_GEM__JSD</v>
      </c>
      <c r="K594" s="2" t="str">
        <f t="shared" si="17"/>
        <v>4.3.1_perform-GWIS_GEM.sh 'BGEN' /path/to/imputation/data/fileName NA  '\t' 'IID' '0' '0' '' 'ESC_0_TOPMed_GEM__JSD'</v>
      </c>
      <c r="L594" s="2"/>
      <c r="M594" s="90"/>
    </row>
    <row r="595" spans="1:13" x14ac:dyDescent="0.2">
      <c r="A595" s="41"/>
      <c r="B595" s="95">
        <f>'Analysis Groups'!H581</f>
        <v>0</v>
      </c>
      <c r="C595" s="100">
        <f>'Analysis Groups'!A581</f>
        <v>0</v>
      </c>
      <c r="D595" s="100">
        <f>'Analysis Groups'!C581</f>
        <v>0</v>
      </c>
      <c r="E595" s="42">
        <f>'Analysis Groups'!D581</f>
        <v>0</v>
      </c>
      <c r="F595" s="42">
        <f>'Analysis Groups'!E581</f>
        <v>0</v>
      </c>
      <c r="G595" s="3"/>
      <c r="H595" s="89"/>
      <c r="I595" s="89"/>
      <c r="J595" s="73" t="str">
        <f t="shared" si="16"/>
        <v>ESC_0_TOPMed_GEM__JSD</v>
      </c>
      <c r="K595" s="2" t="str">
        <f t="shared" si="17"/>
        <v>4.3.1_perform-GWIS_GEM.sh 'BGEN' /path/to/imputation/data/fileName NA  '\t' 'IID' '0' '0' '' 'ESC_0_TOPMed_GEM__JSD'</v>
      </c>
      <c r="L595" s="2"/>
      <c r="M595" s="90"/>
    </row>
    <row r="596" spans="1:13" x14ac:dyDescent="0.2">
      <c r="A596" s="41"/>
      <c r="B596" s="95">
        <f>'Analysis Groups'!H582</f>
        <v>0</v>
      </c>
      <c r="C596" s="100">
        <f>'Analysis Groups'!A582</f>
        <v>0</v>
      </c>
      <c r="D596" s="100">
        <f>'Analysis Groups'!C582</f>
        <v>0</v>
      </c>
      <c r="E596" s="42">
        <f>'Analysis Groups'!D582</f>
        <v>0</v>
      </c>
      <c r="F596" s="42">
        <f>'Analysis Groups'!E582</f>
        <v>0</v>
      </c>
      <c r="G596" s="3"/>
      <c r="H596" s="89"/>
      <c r="I596" s="89"/>
      <c r="J596" s="73" t="str">
        <f t="shared" si="16"/>
        <v>ESC_0_TOPMed_GEM__JSD</v>
      </c>
      <c r="K596" s="2" t="str">
        <f t="shared" si="17"/>
        <v>4.3.1_perform-GWIS_GEM.sh 'BGEN' /path/to/imputation/data/fileName NA  '\t' 'IID' '0' '0' '' 'ESC_0_TOPMed_GEM__JSD'</v>
      </c>
      <c r="L596" s="2"/>
      <c r="M596" s="90"/>
    </row>
    <row r="597" spans="1:13" x14ac:dyDescent="0.2">
      <c r="A597" s="41"/>
      <c r="B597" s="95">
        <f>'Analysis Groups'!H583</f>
        <v>0</v>
      </c>
      <c r="C597" s="100">
        <f>'Analysis Groups'!A583</f>
        <v>0</v>
      </c>
      <c r="D597" s="100">
        <f>'Analysis Groups'!C583</f>
        <v>0</v>
      </c>
      <c r="E597" s="42">
        <f>'Analysis Groups'!D583</f>
        <v>0</v>
      </c>
      <c r="F597" s="42">
        <f>'Analysis Groups'!E583</f>
        <v>0</v>
      </c>
      <c r="G597" s="3"/>
      <c r="H597" s="89"/>
      <c r="I597" s="89"/>
      <c r="J597" s="73" t="str">
        <f t="shared" si="16"/>
        <v>ESC_0_TOPMed_GEM__JSD</v>
      </c>
      <c r="K597" s="2" t="str">
        <f t="shared" si="17"/>
        <v>4.3.1_perform-GWIS_GEM.sh 'BGEN' /path/to/imputation/data/fileName NA  '\t' 'IID' '0' '0' '' 'ESC_0_TOPMed_GEM__JSD'</v>
      </c>
      <c r="L597" s="2"/>
      <c r="M597" s="90"/>
    </row>
    <row r="598" spans="1:13" x14ac:dyDescent="0.2">
      <c r="A598" s="41"/>
      <c r="B598" s="95">
        <f>'Analysis Groups'!H584</f>
        <v>0</v>
      </c>
      <c r="C598" s="100">
        <f>'Analysis Groups'!A584</f>
        <v>0</v>
      </c>
      <c r="D598" s="100">
        <f>'Analysis Groups'!C584</f>
        <v>0</v>
      </c>
      <c r="E598" s="42">
        <f>'Analysis Groups'!D584</f>
        <v>0</v>
      </c>
      <c r="F598" s="42">
        <f>'Analysis Groups'!E584</f>
        <v>0</v>
      </c>
      <c r="G598" s="3"/>
      <c r="H598" s="89"/>
      <c r="I598" s="89"/>
      <c r="J598" s="73" t="str">
        <f t="shared" ref="J598:J661" si="18">$B$10&amp;"_"&amp;B598&amp;"_"&amp;B$14&amp;"_"&amp;B$17&amp;"_"&amp;I598&amp;"_"&amp;B$18</f>
        <v>ESC_0_TOPMed_GEM__JSD</v>
      </c>
      <c r="K598" s="2" t="str">
        <f t="shared" ref="K598:K661" si="19">"4.3.1_perform-GWIS_GEM.sh '"&amp;B$13&amp;"' " &amp;B$11&amp;" "&amp;B$12&amp;" "&amp;G598&amp;" '"&amp;B$15&amp;"' '"&amp;B$16&amp;"' '"&amp;C598&amp;"' '"&amp;D598&amp;"' '"&amp;H598&amp;"' '"&amp;J598&amp;"'"</f>
        <v>4.3.1_perform-GWIS_GEM.sh 'BGEN' /path/to/imputation/data/fileName NA  '\t' 'IID' '0' '0' '' 'ESC_0_TOPMed_GEM__JSD'</v>
      </c>
      <c r="L598" s="2"/>
      <c r="M598" s="90"/>
    </row>
    <row r="599" spans="1:13" x14ac:dyDescent="0.2">
      <c r="A599" s="41"/>
      <c r="B599" s="95">
        <f>'Analysis Groups'!H585</f>
        <v>0</v>
      </c>
      <c r="C599" s="100">
        <f>'Analysis Groups'!A585</f>
        <v>0</v>
      </c>
      <c r="D599" s="100">
        <f>'Analysis Groups'!C585</f>
        <v>0</v>
      </c>
      <c r="E599" s="42">
        <f>'Analysis Groups'!D585</f>
        <v>0</v>
      </c>
      <c r="F599" s="42">
        <f>'Analysis Groups'!E585</f>
        <v>0</v>
      </c>
      <c r="G599" s="3"/>
      <c r="H599" s="89"/>
      <c r="I599" s="89"/>
      <c r="J599" s="73" t="str">
        <f t="shared" si="18"/>
        <v>ESC_0_TOPMed_GEM__JSD</v>
      </c>
      <c r="K599" s="2" t="str">
        <f t="shared" si="19"/>
        <v>4.3.1_perform-GWIS_GEM.sh 'BGEN' /path/to/imputation/data/fileName NA  '\t' 'IID' '0' '0' '' 'ESC_0_TOPMed_GEM__JSD'</v>
      </c>
      <c r="L599" s="2"/>
      <c r="M599" s="90"/>
    </row>
    <row r="600" spans="1:13" x14ac:dyDescent="0.2">
      <c r="A600" s="41"/>
      <c r="B600" s="95">
        <f>'Analysis Groups'!H586</f>
        <v>0</v>
      </c>
      <c r="C600" s="100">
        <f>'Analysis Groups'!A586</f>
        <v>0</v>
      </c>
      <c r="D600" s="100">
        <f>'Analysis Groups'!C586</f>
        <v>0</v>
      </c>
      <c r="E600" s="42">
        <f>'Analysis Groups'!D586</f>
        <v>0</v>
      </c>
      <c r="F600" s="42">
        <f>'Analysis Groups'!E586</f>
        <v>0</v>
      </c>
      <c r="G600" s="3"/>
      <c r="H600" s="89"/>
      <c r="I600" s="89"/>
      <c r="J600" s="73" t="str">
        <f t="shared" si="18"/>
        <v>ESC_0_TOPMed_GEM__JSD</v>
      </c>
      <c r="K600" s="2" t="str">
        <f t="shared" si="19"/>
        <v>4.3.1_perform-GWIS_GEM.sh 'BGEN' /path/to/imputation/data/fileName NA  '\t' 'IID' '0' '0' '' 'ESC_0_TOPMed_GEM__JSD'</v>
      </c>
      <c r="L600" s="2"/>
      <c r="M600" s="90"/>
    </row>
    <row r="601" spans="1:13" x14ac:dyDescent="0.2">
      <c r="A601" s="41"/>
      <c r="B601" s="95">
        <f>'Analysis Groups'!H587</f>
        <v>0</v>
      </c>
      <c r="C601" s="100">
        <f>'Analysis Groups'!A587</f>
        <v>0</v>
      </c>
      <c r="D601" s="100">
        <f>'Analysis Groups'!C587</f>
        <v>0</v>
      </c>
      <c r="E601" s="42">
        <f>'Analysis Groups'!D587</f>
        <v>0</v>
      </c>
      <c r="F601" s="42">
        <f>'Analysis Groups'!E587</f>
        <v>0</v>
      </c>
      <c r="G601" s="3"/>
      <c r="H601" s="89"/>
      <c r="I601" s="89"/>
      <c r="J601" s="73" t="str">
        <f t="shared" si="18"/>
        <v>ESC_0_TOPMed_GEM__JSD</v>
      </c>
      <c r="K601" s="2" t="str">
        <f t="shared" si="19"/>
        <v>4.3.1_perform-GWIS_GEM.sh 'BGEN' /path/to/imputation/data/fileName NA  '\t' 'IID' '0' '0' '' 'ESC_0_TOPMed_GEM__JSD'</v>
      </c>
      <c r="L601" s="2"/>
      <c r="M601" s="90"/>
    </row>
    <row r="602" spans="1:13" x14ac:dyDescent="0.2">
      <c r="A602" s="41"/>
      <c r="B602" s="95">
        <f>'Analysis Groups'!H588</f>
        <v>0</v>
      </c>
      <c r="C602" s="100">
        <f>'Analysis Groups'!A588</f>
        <v>0</v>
      </c>
      <c r="D602" s="100">
        <f>'Analysis Groups'!C588</f>
        <v>0</v>
      </c>
      <c r="E602" s="42">
        <f>'Analysis Groups'!D588</f>
        <v>0</v>
      </c>
      <c r="F602" s="42">
        <f>'Analysis Groups'!E588</f>
        <v>0</v>
      </c>
      <c r="G602" s="3"/>
      <c r="H602" s="89"/>
      <c r="I602" s="89"/>
      <c r="J602" s="73" t="str">
        <f t="shared" si="18"/>
        <v>ESC_0_TOPMed_GEM__JSD</v>
      </c>
      <c r="K602" s="2" t="str">
        <f t="shared" si="19"/>
        <v>4.3.1_perform-GWIS_GEM.sh 'BGEN' /path/to/imputation/data/fileName NA  '\t' 'IID' '0' '0' '' 'ESC_0_TOPMed_GEM__JSD'</v>
      </c>
      <c r="L602" s="2"/>
      <c r="M602" s="90"/>
    </row>
    <row r="603" spans="1:13" x14ac:dyDescent="0.2">
      <c r="A603" s="41"/>
      <c r="B603" s="95">
        <f>'Analysis Groups'!H589</f>
        <v>0</v>
      </c>
      <c r="C603" s="100">
        <f>'Analysis Groups'!A589</f>
        <v>0</v>
      </c>
      <c r="D603" s="100">
        <f>'Analysis Groups'!C589</f>
        <v>0</v>
      </c>
      <c r="E603" s="42">
        <f>'Analysis Groups'!D589</f>
        <v>0</v>
      </c>
      <c r="F603" s="42">
        <f>'Analysis Groups'!E589</f>
        <v>0</v>
      </c>
      <c r="G603" s="3"/>
      <c r="H603" s="89"/>
      <c r="I603" s="89"/>
      <c r="J603" s="73" t="str">
        <f t="shared" si="18"/>
        <v>ESC_0_TOPMed_GEM__JSD</v>
      </c>
      <c r="K603" s="2" t="str">
        <f t="shared" si="19"/>
        <v>4.3.1_perform-GWIS_GEM.sh 'BGEN' /path/to/imputation/data/fileName NA  '\t' 'IID' '0' '0' '' 'ESC_0_TOPMed_GEM__JSD'</v>
      </c>
      <c r="L603" s="2"/>
      <c r="M603" s="90"/>
    </row>
    <row r="604" spans="1:13" x14ac:dyDescent="0.2">
      <c r="A604" s="41"/>
      <c r="B604" s="95">
        <f>'Analysis Groups'!H590</f>
        <v>0</v>
      </c>
      <c r="C604" s="100">
        <f>'Analysis Groups'!A590</f>
        <v>0</v>
      </c>
      <c r="D604" s="100">
        <f>'Analysis Groups'!C590</f>
        <v>0</v>
      </c>
      <c r="E604" s="42">
        <f>'Analysis Groups'!D590</f>
        <v>0</v>
      </c>
      <c r="F604" s="42">
        <f>'Analysis Groups'!E590</f>
        <v>0</v>
      </c>
      <c r="G604" s="3"/>
      <c r="H604" s="89"/>
      <c r="I604" s="89"/>
      <c r="J604" s="73" t="str">
        <f t="shared" si="18"/>
        <v>ESC_0_TOPMed_GEM__JSD</v>
      </c>
      <c r="K604" s="2" t="str">
        <f t="shared" si="19"/>
        <v>4.3.1_perform-GWIS_GEM.sh 'BGEN' /path/to/imputation/data/fileName NA  '\t' 'IID' '0' '0' '' 'ESC_0_TOPMed_GEM__JSD'</v>
      </c>
      <c r="L604" s="2"/>
      <c r="M604" s="90"/>
    </row>
    <row r="605" spans="1:13" x14ac:dyDescent="0.2">
      <c r="A605" s="41"/>
      <c r="B605" s="95">
        <f>'Analysis Groups'!H591</f>
        <v>0</v>
      </c>
      <c r="C605" s="100">
        <f>'Analysis Groups'!A591</f>
        <v>0</v>
      </c>
      <c r="D605" s="100">
        <f>'Analysis Groups'!C591</f>
        <v>0</v>
      </c>
      <c r="E605" s="42">
        <f>'Analysis Groups'!D591</f>
        <v>0</v>
      </c>
      <c r="F605" s="42">
        <f>'Analysis Groups'!E591</f>
        <v>0</v>
      </c>
      <c r="G605" s="3"/>
      <c r="H605" s="89"/>
      <c r="I605" s="89"/>
      <c r="J605" s="73" t="str">
        <f t="shared" si="18"/>
        <v>ESC_0_TOPMed_GEM__JSD</v>
      </c>
      <c r="K605" s="2" t="str">
        <f t="shared" si="19"/>
        <v>4.3.1_perform-GWIS_GEM.sh 'BGEN' /path/to/imputation/data/fileName NA  '\t' 'IID' '0' '0' '' 'ESC_0_TOPMed_GEM__JSD'</v>
      </c>
      <c r="L605" s="2"/>
      <c r="M605" s="90"/>
    </row>
    <row r="606" spans="1:13" x14ac:dyDescent="0.2">
      <c r="A606" s="41"/>
      <c r="B606" s="95">
        <f>'Analysis Groups'!H592</f>
        <v>0</v>
      </c>
      <c r="C606" s="100">
        <f>'Analysis Groups'!A592</f>
        <v>0</v>
      </c>
      <c r="D606" s="100">
        <f>'Analysis Groups'!C592</f>
        <v>0</v>
      </c>
      <c r="E606" s="42">
        <f>'Analysis Groups'!D592</f>
        <v>0</v>
      </c>
      <c r="F606" s="42">
        <f>'Analysis Groups'!E592</f>
        <v>0</v>
      </c>
      <c r="G606" s="3"/>
      <c r="H606" s="89"/>
      <c r="I606" s="89"/>
      <c r="J606" s="73" t="str">
        <f t="shared" si="18"/>
        <v>ESC_0_TOPMed_GEM__JSD</v>
      </c>
      <c r="K606" s="2" t="str">
        <f t="shared" si="19"/>
        <v>4.3.1_perform-GWIS_GEM.sh 'BGEN' /path/to/imputation/data/fileName NA  '\t' 'IID' '0' '0' '' 'ESC_0_TOPMed_GEM__JSD'</v>
      </c>
      <c r="L606" s="2"/>
      <c r="M606" s="90"/>
    </row>
    <row r="607" spans="1:13" x14ac:dyDescent="0.2">
      <c r="A607" s="41"/>
      <c r="B607" s="95">
        <f>'Analysis Groups'!H593</f>
        <v>0</v>
      </c>
      <c r="C607" s="100">
        <f>'Analysis Groups'!A593</f>
        <v>0</v>
      </c>
      <c r="D607" s="100">
        <f>'Analysis Groups'!C593</f>
        <v>0</v>
      </c>
      <c r="E607" s="42">
        <f>'Analysis Groups'!D593</f>
        <v>0</v>
      </c>
      <c r="F607" s="42">
        <f>'Analysis Groups'!E593</f>
        <v>0</v>
      </c>
      <c r="G607" s="3"/>
      <c r="H607" s="89"/>
      <c r="I607" s="89"/>
      <c r="J607" s="73" t="str">
        <f t="shared" si="18"/>
        <v>ESC_0_TOPMed_GEM__JSD</v>
      </c>
      <c r="K607" s="2" t="str">
        <f t="shared" si="19"/>
        <v>4.3.1_perform-GWIS_GEM.sh 'BGEN' /path/to/imputation/data/fileName NA  '\t' 'IID' '0' '0' '' 'ESC_0_TOPMed_GEM__JSD'</v>
      </c>
      <c r="L607" s="2"/>
      <c r="M607" s="90"/>
    </row>
    <row r="608" spans="1:13" x14ac:dyDescent="0.2">
      <c r="A608" s="41"/>
      <c r="B608" s="95">
        <f>'Analysis Groups'!H594</f>
        <v>0</v>
      </c>
      <c r="C608" s="100">
        <f>'Analysis Groups'!A594</f>
        <v>0</v>
      </c>
      <c r="D608" s="100">
        <f>'Analysis Groups'!C594</f>
        <v>0</v>
      </c>
      <c r="E608" s="42">
        <f>'Analysis Groups'!D594</f>
        <v>0</v>
      </c>
      <c r="F608" s="42">
        <f>'Analysis Groups'!E594</f>
        <v>0</v>
      </c>
      <c r="G608" s="3"/>
      <c r="H608" s="89"/>
      <c r="I608" s="89"/>
      <c r="J608" s="73" t="str">
        <f t="shared" si="18"/>
        <v>ESC_0_TOPMed_GEM__JSD</v>
      </c>
      <c r="K608" s="2" t="str">
        <f t="shared" si="19"/>
        <v>4.3.1_perform-GWIS_GEM.sh 'BGEN' /path/to/imputation/data/fileName NA  '\t' 'IID' '0' '0' '' 'ESC_0_TOPMed_GEM__JSD'</v>
      </c>
      <c r="L608" s="2"/>
      <c r="M608" s="90"/>
    </row>
    <row r="609" spans="1:13" x14ac:dyDescent="0.2">
      <c r="A609" s="41"/>
      <c r="B609" s="95">
        <f>'Analysis Groups'!H595</f>
        <v>0</v>
      </c>
      <c r="C609" s="100">
        <f>'Analysis Groups'!A595</f>
        <v>0</v>
      </c>
      <c r="D609" s="100">
        <f>'Analysis Groups'!C595</f>
        <v>0</v>
      </c>
      <c r="E609" s="42">
        <f>'Analysis Groups'!D595</f>
        <v>0</v>
      </c>
      <c r="F609" s="42">
        <f>'Analysis Groups'!E595</f>
        <v>0</v>
      </c>
      <c r="G609" s="3"/>
      <c r="H609" s="89"/>
      <c r="I609" s="89"/>
      <c r="J609" s="73" t="str">
        <f t="shared" si="18"/>
        <v>ESC_0_TOPMed_GEM__JSD</v>
      </c>
      <c r="K609" s="2" t="str">
        <f t="shared" si="19"/>
        <v>4.3.1_perform-GWIS_GEM.sh 'BGEN' /path/to/imputation/data/fileName NA  '\t' 'IID' '0' '0' '' 'ESC_0_TOPMed_GEM__JSD'</v>
      </c>
      <c r="L609" s="2"/>
      <c r="M609" s="90"/>
    </row>
    <row r="610" spans="1:13" x14ac:dyDescent="0.2">
      <c r="A610" s="41"/>
      <c r="B610" s="95">
        <f>'Analysis Groups'!H596</f>
        <v>0</v>
      </c>
      <c r="C610" s="100">
        <f>'Analysis Groups'!A596</f>
        <v>0</v>
      </c>
      <c r="D610" s="100">
        <f>'Analysis Groups'!C596</f>
        <v>0</v>
      </c>
      <c r="E610" s="42">
        <f>'Analysis Groups'!D596</f>
        <v>0</v>
      </c>
      <c r="F610" s="42">
        <f>'Analysis Groups'!E596</f>
        <v>0</v>
      </c>
      <c r="G610" s="3"/>
      <c r="H610" s="89"/>
      <c r="I610" s="89"/>
      <c r="J610" s="73" t="str">
        <f t="shared" si="18"/>
        <v>ESC_0_TOPMed_GEM__JSD</v>
      </c>
      <c r="K610" s="2" t="str">
        <f t="shared" si="19"/>
        <v>4.3.1_perform-GWIS_GEM.sh 'BGEN' /path/to/imputation/data/fileName NA  '\t' 'IID' '0' '0' '' 'ESC_0_TOPMed_GEM__JSD'</v>
      </c>
      <c r="L610" s="2"/>
      <c r="M610" s="90"/>
    </row>
    <row r="611" spans="1:13" x14ac:dyDescent="0.2">
      <c r="A611" s="41"/>
      <c r="B611" s="95">
        <f>'Analysis Groups'!H597</f>
        <v>0</v>
      </c>
      <c r="C611" s="100">
        <f>'Analysis Groups'!A597</f>
        <v>0</v>
      </c>
      <c r="D611" s="100">
        <f>'Analysis Groups'!C597</f>
        <v>0</v>
      </c>
      <c r="E611" s="42">
        <f>'Analysis Groups'!D597</f>
        <v>0</v>
      </c>
      <c r="F611" s="42">
        <f>'Analysis Groups'!E597</f>
        <v>0</v>
      </c>
      <c r="G611" s="3"/>
      <c r="H611" s="89"/>
      <c r="I611" s="89"/>
      <c r="J611" s="73" t="str">
        <f t="shared" si="18"/>
        <v>ESC_0_TOPMed_GEM__JSD</v>
      </c>
      <c r="K611" s="2" t="str">
        <f t="shared" si="19"/>
        <v>4.3.1_perform-GWIS_GEM.sh 'BGEN' /path/to/imputation/data/fileName NA  '\t' 'IID' '0' '0' '' 'ESC_0_TOPMed_GEM__JSD'</v>
      </c>
      <c r="L611" s="2"/>
      <c r="M611" s="90"/>
    </row>
    <row r="612" spans="1:13" x14ac:dyDescent="0.2">
      <c r="A612" s="41"/>
      <c r="B612" s="95">
        <f>'Analysis Groups'!H598</f>
        <v>0</v>
      </c>
      <c r="C612" s="100">
        <f>'Analysis Groups'!A598</f>
        <v>0</v>
      </c>
      <c r="D612" s="100">
        <f>'Analysis Groups'!C598</f>
        <v>0</v>
      </c>
      <c r="E612" s="42">
        <f>'Analysis Groups'!D598</f>
        <v>0</v>
      </c>
      <c r="F612" s="42">
        <f>'Analysis Groups'!E598</f>
        <v>0</v>
      </c>
      <c r="G612" s="3"/>
      <c r="H612" s="89"/>
      <c r="I612" s="89"/>
      <c r="J612" s="73" t="str">
        <f t="shared" si="18"/>
        <v>ESC_0_TOPMed_GEM__JSD</v>
      </c>
      <c r="K612" s="2" t="str">
        <f t="shared" si="19"/>
        <v>4.3.1_perform-GWIS_GEM.sh 'BGEN' /path/to/imputation/data/fileName NA  '\t' 'IID' '0' '0' '' 'ESC_0_TOPMed_GEM__JSD'</v>
      </c>
      <c r="L612" s="2"/>
      <c r="M612" s="90"/>
    </row>
    <row r="613" spans="1:13" x14ac:dyDescent="0.2">
      <c r="A613" s="41"/>
      <c r="B613" s="95">
        <f>'Analysis Groups'!H599</f>
        <v>0</v>
      </c>
      <c r="C613" s="100">
        <f>'Analysis Groups'!A599</f>
        <v>0</v>
      </c>
      <c r="D613" s="100">
        <f>'Analysis Groups'!C599</f>
        <v>0</v>
      </c>
      <c r="E613" s="42">
        <f>'Analysis Groups'!D599</f>
        <v>0</v>
      </c>
      <c r="F613" s="42">
        <f>'Analysis Groups'!E599</f>
        <v>0</v>
      </c>
      <c r="G613" s="3"/>
      <c r="H613" s="89"/>
      <c r="I613" s="89"/>
      <c r="J613" s="73" t="str">
        <f t="shared" si="18"/>
        <v>ESC_0_TOPMed_GEM__JSD</v>
      </c>
      <c r="K613" s="2" t="str">
        <f t="shared" si="19"/>
        <v>4.3.1_perform-GWIS_GEM.sh 'BGEN' /path/to/imputation/data/fileName NA  '\t' 'IID' '0' '0' '' 'ESC_0_TOPMed_GEM__JSD'</v>
      </c>
      <c r="L613" s="2"/>
      <c r="M613" s="90"/>
    </row>
    <row r="614" spans="1:13" x14ac:dyDescent="0.2">
      <c r="A614" s="41"/>
      <c r="B614" s="95">
        <f>'Analysis Groups'!H600</f>
        <v>0</v>
      </c>
      <c r="C614" s="100">
        <f>'Analysis Groups'!A600</f>
        <v>0</v>
      </c>
      <c r="D614" s="100">
        <f>'Analysis Groups'!C600</f>
        <v>0</v>
      </c>
      <c r="E614" s="42">
        <f>'Analysis Groups'!D600</f>
        <v>0</v>
      </c>
      <c r="F614" s="42">
        <f>'Analysis Groups'!E600</f>
        <v>0</v>
      </c>
      <c r="G614" s="3"/>
      <c r="H614" s="89"/>
      <c r="I614" s="89"/>
      <c r="J614" s="73" t="str">
        <f t="shared" si="18"/>
        <v>ESC_0_TOPMed_GEM__JSD</v>
      </c>
      <c r="K614" s="2" t="str">
        <f t="shared" si="19"/>
        <v>4.3.1_perform-GWIS_GEM.sh 'BGEN' /path/to/imputation/data/fileName NA  '\t' 'IID' '0' '0' '' 'ESC_0_TOPMed_GEM__JSD'</v>
      </c>
      <c r="L614" s="2"/>
      <c r="M614" s="90"/>
    </row>
    <row r="615" spans="1:13" x14ac:dyDescent="0.2">
      <c r="A615" s="41"/>
      <c r="B615" s="95">
        <f>'Analysis Groups'!H601</f>
        <v>0</v>
      </c>
      <c r="C615" s="100">
        <f>'Analysis Groups'!A601</f>
        <v>0</v>
      </c>
      <c r="D615" s="100">
        <f>'Analysis Groups'!C601</f>
        <v>0</v>
      </c>
      <c r="E615" s="42">
        <f>'Analysis Groups'!D601</f>
        <v>0</v>
      </c>
      <c r="F615" s="42">
        <f>'Analysis Groups'!E601</f>
        <v>0</v>
      </c>
      <c r="G615" s="3"/>
      <c r="H615" s="89"/>
      <c r="I615" s="89"/>
      <c r="J615" s="73" t="str">
        <f t="shared" si="18"/>
        <v>ESC_0_TOPMed_GEM__JSD</v>
      </c>
      <c r="K615" s="2" t="str">
        <f t="shared" si="19"/>
        <v>4.3.1_perform-GWIS_GEM.sh 'BGEN' /path/to/imputation/data/fileName NA  '\t' 'IID' '0' '0' '' 'ESC_0_TOPMed_GEM__JSD'</v>
      </c>
      <c r="L615" s="2"/>
      <c r="M615" s="90"/>
    </row>
    <row r="616" spans="1:13" x14ac:dyDescent="0.2">
      <c r="A616" s="41"/>
      <c r="B616" s="95">
        <f>'Analysis Groups'!H602</f>
        <v>0</v>
      </c>
      <c r="C616" s="100">
        <f>'Analysis Groups'!A602</f>
        <v>0</v>
      </c>
      <c r="D616" s="100">
        <f>'Analysis Groups'!C602</f>
        <v>0</v>
      </c>
      <c r="E616" s="42">
        <f>'Analysis Groups'!D602</f>
        <v>0</v>
      </c>
      <c r="F616" s="42">
        <f>'Analysis Groups'!E602</f>
        <v>0</v>
      </c>
      <c r="G616" s="3"/>
      <c r="H616" s="89"/>
      <c r="I616" s="89"/>
      <c r="J616" s="73" t="str">
        <f t="shared" si="18"/>
        <v>ESC_0_TOPMed_GEM__JSD</v>
      </c>
      <c r="K616" s="2" t="str">
        <f t="shared" si="19"/>
        <v>4.3.1_perform-GWIS_GEM.sh 'BGEN' /path/to/imputation/data/fileName NA  '\t' 'IID' '0' '0' '' 'ESC_0_TOPMed_GEM__JSD'</v>
      </c>
      <c r="L616" s="2"/>
      <c r="M616" s="90"/>
    </row>
    <row r="617" spans="1:13" x14ac:dyDescent="0.2">
      <c r="A617" s="41"/>
      <c r="B617" s="95">
        <f>'Analysis Groups'!H603</f>
        <v>0</v>
      </c>
      <c r="C617" s="100">
        <f>'Analysis Groups'!A603</f>
        <v>0</v>
      </c>
      <c r="D617" s="100">
        <f>'Analysis Groups'!C603</f>
        <v>0</v>
      </c>
      <c r="E617" s="42">
        <f>'Analysis Groups'!D603</f>
        <v>0</v>
      </c>
      <c r="F617" s="42">
        <f>'Analysis Groups'!E603</f>
        <v>0</v>
      </c>
      <c r="G617" s="3"/>
      <c r="H617" s="89"/>
      <c r="I617" s="89"/>
      <c r="J617" s="73" t="str">
        <f t="shared" si="18"/>
        <v>ESC_0_TOPMed_GEM__JSD</v>
      </c>
      <c r="K617" s="2" t="str">
        <f t="shared" si="19"/>
        <v>4.3.1_perform-GWIS_GEM.sh 'BGEN' /path/to/imputation/data/fileName NA  '\t' 'IID' '0' '0' '' 'ESC_0_TOPMed_GEM__JSD'</v>
      </c>
      <c r="L617" s="2"/>
      <c r="M617" s="90"/>
    </row>
    <row r="618" spans="1:13" x14ac:dyDescent="0.2">
      <c r="A618" s="41"/>
      <c r="B618" s="95">
        <f>'Analysis Groups'!H604</f>
        <v>0</v>
      </c>
      <c r="C618" s="100">
        <f>'Analysis Groups'!A604</f>
        <v>0</v>
      </c>
      <c r="D618" s="100">
        <f>'Analysis Groups'!C604</f>
        <v>0</v>
      </c>
      <c r="E618" s="42">
        <f>'Analysis Groups'!D604</f>
        <v>0</v>
      </c>
      <c r="F618" s="42">
        <f>'Analysis Groups'!E604</f>
        <v>0</v>
      </c>
      <c r="G618" s="3"/>
      <c r="H618" s="89"/>
      <c r="I618" s="89"/>
      <c r="J618" s="73" t="str">
        <f t="shared" si="18"/>
        <v>ESC_0_TOPMed_GEM__JSD</v>
      </c>
      <c r="K618" s="2" t="str">
        <f t="shared" si="19"/>
        <v>4.3.1_perform-GWIS_GEM.sh 'BGEN' /path/to/imputation/data/fileName NA  '\t' 'IID' '0' '0' '' 'ESC_0_TOPMed_GEM__JSD'</v>
      </c>
      <c r="L618" s="2"/>
      <c r="M618" s="90"/>
    </row>
    <row r="619" spans="1:13" x14ac:dyDescent="0.2">
      <c r="A619" s="41"/>
      <c r="B619" s="95">
        <f>'Analysis Groups'!H605</f>
        <v>0</v>
      </c>
      <c r="C619" s="100">
        <f>'Analysis Groups'!A605</f>
        <v>0</v>
      </c>
      <c r="D619" s="100">
        <f>'Analysis Groups'!C605</f>
        <v>0</v>
      </c>
      <c r="E619" s="42">
        <f>'Analysis Groups'!D605</f>
        <v>0</v>
      </c>
      <c r="F619" s="42">
        <f>'Analysis Groups'!E605</f>
        <v>0</v>
      </c>
      <c r="G619" s="3"/>
      <c r="H619" s="89"/>
      <c r="I619" s="89"/>
      <c r="J619" s="73" t="str">
        <f t="shared" si="18"/>
        <v>ESC_0_TOPMed_GEM__JSD</v>
      </c>
      <c r="K619" s="2" t="str">
        <f t="shared" si="19"/>
        <v>4.3.1_perform-GWIS_GEM.sh 'BGEN' /path/to/imputation/data/fileName NA  '\t' 'IID' '0' '0' '' 'ESC_0_TOPMed_GEM__JSD'</v>
      </c>
      <c r="L619" s="2"/>
      <c r="M619" s="90"/>
    </row>
    <row r="620" spans="1:13" x14ac:dyDescent="0.2">
      <c r="A620" s="41"/>
      <c r="B620" s="95">
        <f>'Analysis Groups'!H606</f>
        <v>0</v>
      </c>
      <c r="C620" s="100">
        <f>'Analysis Groups'!A606</f>
        <v>0</v>
      </c>
      <c r="D620" s="100">
        <f>'Analysis Groups'!C606</f>
        <v>0</v>
      </c>
      <c r="E620" s="42">
        <f>'Analysis Groups'!D606</f>
        <v>0</v>
      </c>
      <c r="F620" s="42">
        <f>'Analysis Groups'!E606</f>
        <v>0</v>
      </c>
      <c r="G620" s="3"/>
      <c r="H620" s="89"/>
      <c r="I620" s="89"/>
      <c r="J620" s="73" t="str">
        <f t="shared" si="18"/>
        <v>ESC_0_TOPMed_GEM__JSD</v>
      </c>
      <c r="K620" s="2" t="str">
        <f t="shared" si="19"/>
        <v>4.3.1_perform-GWIS_GEM.sh 'BGEN' /path/to/imputation/data/fileName NA  '\t' 'IID' '0' '0' '' 'ESC_0_TOPMed_GEM__JSD'</v>
      </c>
      <c r="L620" s="2"/>
      <c r="M620" s="90"/>
    </row>
    <row r="621" spans="1:13" x14ac:dyDescent="0.2">
      <c r="A621" s="41"/>
      <c r="B621" s="95">
        <f>'Analysis Groups'!H607</f>
        <v>0</v>
      </c>
      <c r="C621" s="100">
        <f>'Analysis Groups'!A607</f>
        <v>0</v>
      </c>
      <c r="D621" s="100">
        <f>'Analysis Groups'!C607</f>
        <v>0</v>
      </c>
      <c r="E621" s="42">
        <f>'Analysis Groups'!D607</f>
        <v>0</v>
      </c>
      <c r="F621" s="42">
        <f>'Analysis Groups'!E607</f>
        <v>0</v>
      </c>
      <c r="G621" s="3"/>
      <c r="H621" s="89"/>
      <c r="I621" s="89"/>
      <c r="J621" s="73" t="str">
        <f t="shared" si="18"/>
        <v>ESC_0_TOPMed_GEM__JSD</v>
      </c>
      <c r="K621" s="2" t="str">
        <f t="shared" si="19"/>
        <v>4.3.1_perform-GWIS_GEM.sh 'BGEN' /path/to/imputation/data/fileName NA  '\t' 'IID' '0' '0' '' 'ESC_0_TOPMed_GEM__JSD'</v>
      </c>
      <c r="L621" s="2"/>
      <c r="M621" s="90"/>
    </row>
    <row r="622" spans="1:13" x14ac:dyDescent="0.2">
      <c r="A622" s="41"/>
      <c r="B622" s="95">
        <f>'Analysis Groups'!H608</f>
        <v>0</v>
      </c>
      <c r="C622" s="100">
        <f>'Analysis Groups'!A608</f>
        <v>0</v>
      </c>
      <c r="D622" s="100">
        <f>'Analysis Groups'!C608</f>
        <v>0</v>
      </c>
      <c r="E622" s="42">
        <f>'Analysis Groups'!D608</f>
        <v>0</v>
      </c>
      <c r="F622" s="42">
        <f>'Analysis Groups'!E608</f>
        <v>0</v>
      </c>
      <c r="G622" s="3"/>
      <c r="H622" s="89"/>
      <c r="I622" s="89"/>
      <c r="J622" s="73" t="str">
        <f t="shared" si="18"/>
        <v>ESC_0_TOPMed_GEM__JSD</v>
      </c>
      <c r="K622" s="2" t="str">
        <f t="shared" si="19"/>
        <v>4.3.1_perform-GWIS_GEM.sh 'BGEN' /path/to/imputation/data/fileName NA  '\t' 'IID' '0' '0' '' 'ESC_0_TOPMed_GEM__JSD'</v>
      </c>
      <c r="L622" s="2"/>
      <c r="M622" s="90"/>
    </row>
    <row r="623" spans="1:13" x14ac:dyDescent="0.2">
      <c r="A623" s="41"/>
      <c r="B623" s="95">
        <f>'Analysis Groups'!H609</f>
        <v>0</v>
      </c>
      <c r="C623" s="100">
        <f>'Analysis Groups'!A609</f>
        <v>0</v>
      </c>
      <c r="D623" s="100">
        <f>'Analysis Groups'!C609</f>
        <v>0</v>
      </c>
      <c r="E623" s="42">
        <f>'Analysis Groups'!D609</f>
        <v>0</v>
      </c>
      <c r="F623" s="42">
        <f>'Analysis Groups'!E609</f>
        <v>0</v>
      </c>
      <c r="G623" s="3"/>
      <c r="H623" s="89"/>
      <c r="I623" s="89"/>
      <c r="J623" s="73" t="str">
        <f t="shared" si="18"/>
        <v>ESC_0_TOPMed_GEM__JSD</v>
      </c>
      <c r="K623" s="2" t="str">
        <f t="shared" si="19"/>
        <v>4.3.1_perform-GWIS_GEM.sh 'BGEN' /path/to/imputation/data/fileName NA  '\t' 'IID' '0' '0' '' 'ESC_0_TOPMed_GEM__JSD'</v>
      </c>
      <c r="L623" s="2"/>
      <c r="M623" s="90"/>
    </row>
    <row r="624" spans="1:13" x14ac:dyDescent="0.2">
      <c r="A624" s="41"/>
      <c r="B624" s="95">
        <f>'Analysis Groups'!H610</f>
        <v>0</v>
      </c>
      <c r="C624" s="100">
        <f>'Analysis Groups'!A610</f>
        <v>0</v>
      </c>
      <c r="D624" s="100">
        <f>'Analysis Groups'!C610</f>
        <v>0</v>
      </c>
      <c r="E624" s="42">
        <f>'Analysis Groups'!D610</f>
        <v>0</v>
      </c>
      <c r="F624" s="42">
        <f>'Analysis Groups'!E610</f>
        <v>0</v>
      </c>
      <c r="G624" s="3"/>
      <c r="H624" s="89"/>
      <c r="I624" s="89"/>
      <c r="J624" s="73" t="str">
        <f t="shared" si="18"/>
        <v>ESC_0_TOPMed_GEM__JSD</v>
      </c>
      <c r="K624" s="2" t="str">
        <f t="shared" si="19"/>
        <v>4.3.1_perform-GWIS_GEM.sh 'BGEN' /path/to/imputation/data/fileName NA  '\t' 'IID' '0' '0' '' 'ESC_0_TOPMed_GEM__JSD'</v>
      </c>
      <c r="L624" s="2"/>
      <c r="M624" s="90"/>
    </row>
    <row r="625" spans="1:13" x14ac:dyDescent="0.2">
      <c r="A625" s="41"/>
      <c r="B625" s="95">
        <f>'Analysis Groups'!H611</f>
        <v>0</v>
      </c>
      <c r="C625" s="100">
        <f>'Analysis Groups'!A611</f>
        <v>0</v>
      </c>
      <c r="D625" s="100">
        <f>'Analysis Groups'!C611</f>
        <v>0</v>
      </c>
      <c r="E625" s="42">
        <f>'Analysis Groups'!D611</f>
        <v>0</v>
      </c>
      <c r="F625" s="42">
        <f>'Analysis Groups'!E611</f>
        <v>0</v>
      </c>
      <c r="G625" s="3"/>
      <c r="H625" s="89"/>
      <c r="I625" s="89"/>
      <c r="J625" s="73" t="str">
        <f t="shared" si="18"/>
        <v>ESC_0_TOPMed_GEM__JSD</v>
      </c>
      <c r="K625" s="2" t="str">
        <f t="shared" si="19"/>
        <v>4.3.1_perform-GWIS_GEM.sh 'BGEN' /path/to/imputation/data/fileName NA  '\t' 'IID' '0' '0' '' 'ESC_0_TOPMed_GEM__JSD'</v>
      </c>
      <c r="L625" s="2"/>
      <c r="M625" s="90"/>
    </row>
    <row r="626" spans="1:13" x14ac:dyDescent="0.2">
      <c r="A626" s="41"/>
      <c r="B626" s="95">
        <f>'Analysis Groups'!H612</f>
        <v>0</v>
      </c>
      <c r="C626" s="100">
        <f>'Analysis Groups'!A612</f>
        <v>0</v>
      </c>
      <c r="D626" s="100">
        <f>'Analysis Groups'!C612</f>
        <v>0</v>
      </c>
      <c r="E626" s="42">
        <f>'Analysis Groups'!D612</f>
        <v>0</v>
      </c>
      <c r="F626" s="42">
        <f>'Analysis Groups'!E612</f>
        <v>0</v>
      </c>
      <c r="G626" s="3"/>
      <c r="H626" s="89"/>
      <c r="I626" s="89"/>
      <c r="J626" s="73" t="str">
        <f t="shared" si="18"/>
        <v>ESC_0_TOPMed_GEM__JSD</v>
      </c>
      <c r="K626" s="2" t="str">
        <f t="shared" si="19"/>
        <v>4.3.1_perform-GWIS_GEM.sh 'BGEN' /path/to/imputation/data/fileName NA  '\t' 'IID' '0' '0' '' 'ESC_0_TOPMed_GEM__JSD'</v>
      </c>
      <c r="L626" s="2"/>
      <c r="M626" s="90"/>
    </row>
    <row r="627" spans="1:13" x14ac:dyDescent="0.2">
      <c r="A627" s="41"/>
      <c r="B627" s="95">
        <f>'Analysis Groups'!H613</f>
        <v>0</v>
      </c>
      <c r="C627" s="100">
        <f>'Analysis Groups'!A613</f>
        <v>0</v>
      </c>
      <c r="D627" s="100">
        <f>'Analysis Groups'!C613</f>
        <v>0</v>
      </c>
      <c r="E627" s="42">
        <f>'Analysis Groups'!D613</f>
        <v>0</v>
      </c>
      <c r="F627" s="42">
        <f>'Analysis Groups'!E613</f>
        <v>0</v>
      </c>
      <c r="G627" s="3"/>
      <c r="H627" s="89"/>
      <c r="I627" s="89"/>
      <c r="J627" s="73" t="str">
        <f t="shared" si="18"/>
        <v>ESC_0_TOPMed_GEM__JSD</v>
      </c>
      <c r="K627" s="2" t="str">
        <f t="shared" si="19"/>
        <v>4.3.1_perform-GWIS_GEM.sh 'BGEN' /path/to/imputation/data/fileName NA  '\t' 'IID' '0' '0' '' 'ESC_0_TOPMed_GEM__JSD'</v>
      </c>
      <c r="L627" s="2"/>
      <c r="M627" s="90"/>
    </row>
    <row r="628" spans="1:13" x14ac:dyDescent="0.2">
      <c r="A628" s="41"/>
      <c r="B628" s="95">
        <f>'Analysis Groups'!H614</f>
        <v>0</v>
      </c>
      <c r="C628" s="100">
        <f>'Analysis Groups'!A614</f>
        <v>0</v>
      </c>
      <c r="D628" s="100">
        <f>'Analysis Groups'!C614</f>
        <v>0</v>
      </c>
      <c r="E628" s="42">
        <f>'Analysis Groups'!D614</f>
        <v>0</v>
      </c>
      <c r="F628" s="42">
        <f>'Analysis Groups'!E614</f>
        <v>0</v>
      </c>
      <c r="G628" s="3"/>
      <c r="H628" s="89"/>
      <c r="I628" s="89"/>
      <c r="J628" s="73" t="str">
        <f t="shared" si="18"/>
        <v>ESC_0_TOPMed_GEM__JSD</v>
      </c>
      <c r="K628" s="2" t="str">
        <f t="shared" si="19"/>
        <v>4.3.1_perform-GWIS_GEM.sh 'BGEN' /path/to/imputation/data/fileName NA  '\t' 'IID' '0' '0' '' 'ESC_0_TOPMed_GEM__JSD'</v>
      </c>
      <c r="L628" s="2"/>
      <c r="M628" s="90"/>
    </row>
    <row r="629" spans="1:13" x14ac:dyDescent="0.2">
      <c r="A629" s="41"/>
      <c r="B629" s="95">
        <f>'Analysis Groups'!H615</f>
        <v>0</v>
      </c>
      <c r="C629" s="100">
        <f>'Analysis Groups'!A615</f>
        <v>0</v>
      </c>
      <c r="D629" s="100">
        <f>'Analysis Groups'!C615</f>
        <v>0</v>
      </c>
      <c r="E629" s="42">
        <f>'Analysis Groups'!D615</f>
        <v>0</v>
      </c>
      <c r="F629" s="42">
        <f>'Analysis Groups'!E615</f>
        <v>0</v>
      </c>
      <c r="G629" s="3"/>
      <c r="H629" s="89"/>
      <c r="I629" s="89"/>
      <c r="J629" s="73" t="str">
        <f t="shared" si="18"/>
        <v>ESC_0_TOPMed_GEM__JSD</v>
      </c>
      <c r="K629" s="2" t="str">
        <f t="shared" si="19"/>
        <v>4.3.1_perform-GWIS_GEM.sh 'BGEN' /path/to/imputation/data/fileName NA  '\t' 'IID' '0' '0' '' 'ESC_0_TOPMed_GEM__JSD'</v>
      </c>
      <c r="L629" s="2"/>
      <c r="M629" s="90"/>
    </row>
    <row r="630" spans="1:13" x14ac:dyDescent="0.2">
      <c r="A630" s="41"/>
      <c r="B630" s="95">
        <f>'Analysis Groups'!H616</f>
        <v>0</v>
      </c>
      <c r="C630" s="100">
        <f>'Analysis Groups'!A616</f>
        <v>0</v>
      </c>
      <c r="D630" s="100">
        <f>'Analysis Groups'!C616</f>
        <v>0</v>
      </c>
      <c r="E630" s="42">
        <f>'Analysis Groups'!D616</f>
        <v>0</v>
      </c>
      <c r="F630" s="42">
        <f>'Analysis Groups'!E616</f>
        <v>0</v>
      </c>
      <c r="G630" s="3"/>
      <c r="H630" s="89"/>
      <c r="I630" s="89"/>
      <c r="J630" s="73" t="str">
        <f t="shared" si="18"/>
        <v>ESC_0_TOPMed_GEM__JSD</v>
      </c>
      <c r="K630" s="2" t="str">
        <f t="shared" si="19"/>
        <v>4.3.1_perform-GWIS_GEM.sh 'BGEN' /path/to/imputation/data/fileName NA  '\t' 'IID' '0' '0' '' 'ESC_0_TOPMed_GEM__JSD'</v>
      </c>
      <c r="L630" s="2"/>
      <c r="M630" s="90"/>
    </row>
    <row r="631" spans="1:13" x14ac:dyDescent="0.2">
      <c r="A631" s="41"/>
      <c r="B631" s="95">
        <f>'Analysis Groups'!H617</f>
        <v>0</v>
      </c>
      <c r="C631" s="100">
        <f>'Analysis Groups'!A617</f>
        <v>0</v>
      </c>
      <c r="D631" s="100">
        <f>'Analysis Groups'!C617</f>
        <v>0</v>
      </c>
      <c r="E631" s="42">
        <f>'Analysis Groups'!D617</f>
        <v>0</v>
      </c>
      <c r="F631" s="42">
        <f>'Analysis Groups'!E617</f>
        <v>0</v>
      </c>
      <c r="G631" s="3"/>
      <c r="H631" s="89"/>
      <c r="I631" s="89"/>
      <c r="J631" s="73" t="str">
        <f t="shared" si="18"/>
        <v>ESC_0_TOPMed_GEM__JSD</v>
      </c>
      <c r="K631" s="2" t="str">
        <f t="shared" si="19"/>
        <v>4.3.1_perform-GWIS_GEM.sh 'BGEN' /path/to/imputation/data/fileName NA  '\t' 'IID' '0' '0' '' 'ESC_0_TOPMed_GEM__JSD'</v>
      </c>
      <c r="L631" s="2"/>
      <c r="M631" s="90"/>
    </row>
    <row r="632" spans="1:13" x14ac:dyDescent="0.2">
      <c r="A632" s="41"/>
      <c r="B632" s="95">
        <f>'Analysis Groups'!H618</f>
        <v>0</v>
      </c>
      <c r="C632" s="100">
        <f>'Analysis Groups'!A618</f>
        <v>0</v>
      </c>
      <c r="D632" s="100">
        <f>'Analysis Groups'!C618</f>
        <v>0</v>
      </c>
      <c r="E632" s="42">
        <f>'Analysis Groups'!D618</f>
        <v>0</v>
      </c>
      <c r="F632" s="42">
        <f>'Analysis Groups'!E618</f>
        <v>0</v>
      </c>
      <c r="G632" s="3"/>
      <c r="H632" s="89"/>
      <c r="I632" s="89"/>
      <c r="J632" s="73" t="str">
        <f t="shared" si="18"/>
        <v>ESC_0_TOPMed_GEM__JSD</v>
      </c>
      <c r="K632" s="2" t="str">
        <f t="shared" si="19"/>
        <v>4.3.1_perform-GWIS_GEM.sh 'BGEN' /path/to/imputation/data/fileName NA  '\t' 'IID' '0' '0' '' 'ESC_0_TOPMed_GEM__JSD'</v>
      </c>
      <c r="L632" s="2"/>
      <c r="M632" s="90"/>
    </row>
    <row r="633" spans="1:13" x14ac:dyDescent="0.2">
      <c r="A633" s="41"/>
      <c r="B633" s="95">
        <f>'Analysis Groups'!H619</f>
        <v>0</v>
      </c>
      <c r="C633" s="100">
        <f>'Analysis Groups'!A619</f>
        <v>0</v>
      </c>
      <c r="D633" s="100">
        <f>'Analysis Groups'!C619</f>
        <v>0</v>
      </c>
      <c r="E633" s="42">
        <f>'Analysis Groups'!D619</f>
        <v>0</v>
      </c>
      <c r="F633" s="42">
        <f>'Analysis Groups'!E619</f>
        <v>0</v>
      </c>
      <c r="G633" s="3"/>
      <c r="H633" s="89"/>
      <c r="I633" s="89"/>
      <c r="J633" s="73" t="str">
        <f t="shared" si="18"/>
        <v>ESC_0_TOPMed_GEM__JSD</v>
      </c>
      <c r="K633" s="2" t="str">
        <f t="shared" si="19"/>
        <v>4.3.1_perform-GWIS_GEM.sh 'BGEN' /path/to/imputation/data/fileName NA  '\t' 'IID' '0' '0' '' 'ESC_0_TOPMed_GEM__JSD'</v>
      </c>
      <c r="L633" s="2"/>
      <c r="M633" s="90"/>
    </row>
    <row r="634" spans="1:13" x14ac:dyDescent="0.2">
      <c r="A634" s="41"/>
      <c r="B634" s="95">
        <f>'Analysis Groups'!H620</f>
        <v>0</v>
      </c>
      <c r="C634" s="100">
        <f>'Analysis Groups'!A620</f>
        <v>0</v>
      </c>
      <c r="D634" s="100">
        <f>'Analysis Groups'!C620</f>
        <v>0</v>
      </c>
      <c r="E634" s="42">
        <f>'Analysis Groups'!D620</f>
        <v>0</v>
      </c>
      <c r="F634" s="42">
        <f>'Analysis Groups'!E620</f>
        <v>0</v>
      </c>
      <c r="G634" s="3"/>
      <c r="H634" s="89"/>
      <c r="I634" s="89"/>
      <c r="J634" s="73" t="str">
        <f t="shared" si="18"/>
        <v>ESC_0_TOPMed_GEM__JSD</v>
      </c>
      <c r="K634" s="2" t="str">
        <f t="shared" si="19"/>
        <v>4.3.1_perform-GWIS_GEM.sh 'BGEN' /path/to/imputation/data/fileName NA  '\t' 'IID' '0' '0' '' 'ESC_0_TOPMed_GEM__JSD'</v>
      </c>
      <c r="L634" s="2"/>
      <c r="M634" s="90"/>
    </row>
    <row r="635" spans="1:13" x14ac:dyDescent="0.2">
      <c r="A635" s="41"/>
      <c r="B635" s="95">
        <f>'Analysis Groups'!H621</f>
        <v>0</v>
      </c>
      <c r="C635" s="100">
        <f>'Analysis Groups'!A621</f>
        <v>0</v>
      </c>
      <c r="D635" s="100">
        <f>'Analysis Groups'!C621</f>
        <v>0</v>
      </c>
      <c r="E635" s="42">
        <f>'Analysis Groups'!D621</f>
        <v>0</v>
      </c>
      <c r="F635" s="42">
        <f>'Analysis Groups'!E621</f>
        <v>0</v>
      </c>
      <c r="G635" s="3"/>
      <c r="H635" s="89"/>
      <c r="I635" s="89"/>
      <c r="J635" s="73" t="str">
        <f t="shared" si="18"/>
        <v>ESC_0_TOPMed_GEM__JSD</v>
      </c>
      <c r="K635" s="2" t="str">
        <f t="shared" si="19"/>
        <v>4.3.1_perform-GWIS_GEM.sh 'BGEN' /path/to/imputation/data/fileName NA  '\t' 'IID' '0' '0' '' 'ESC_0_TOPMed_GEM__JSD'</v>
      </c>
      <c r="L635" s="2"/>
      <c r="M635" s="90"/>
    </row>
    <row r="636" spans="1:13" x14ac:dyDescent="0.2">
      <c r="A636" s="41"/>
      <c r="B636" s="95">
        <f>'Analysis Groups'!H622</f>
        <v>0</v>
      </c>
      <c r="C636" s="100">
        <f>'Analysis Groups'!A622</f>
        <v>0</v>
      </c>
      <c r="D636" s="100">
        <f>'Analysis Groups'!C622</f>
        <v>0</v>
      </c>
      <c r="E636" s="42">
        <f>'Analysis Groups'!D622</f>
        <v>0</v>
      </c>
      <c r="F636" s="42">
        <f>'Analysis Groups'!E622</f>
        <v>0</v>
      </c>
      <c r="G636" s="3"/>
      <c r="H636" s="89"/>
      <c r="I636" s="89"/>
      <c r="J636" s="73" t="str">
        <f t="shared" si="18"/>
        <v>ESC_0_TOPMed_GEM__JSD</v>
      </c>
      <c r="K636" s="2" t="str">
        <f t="shared" si="19"/>
        <v>4.3.1_perform-GWIS_GEM.sh 'BGEN' /path/to/imputation/data/fileName NA  '\t' 'IID' '0' '0' '' 'ESC_0_TOPMed_GEM__JSD'</v>
      </c>
      <c r="L636" s="2"/>
      <c r="M636" s="90"/>
    </row>
    <row r="637" spans="1:13" x14ac:dyDescent="0.2">
      <c r="A637" s="41"/>
      <c r="B637" s="95">
        <f>'Analysis Groups'!H623</f>
        <v>0</v>
      </c>
      <c r="C637" s="100">
        <f>'Analysis Groups'!A623</f>
        <v>0</v>
      </c>
      <c r="D637" s="100">
        <f>'Analysis Groups'!C623</f>
        <v>0</v>
      </c>
      <c r="E637" s="42">
        <f>'Analysis Groups'!D623</f>
        <v>0</v>
      </c>
      <c r="F637" s="42">
        <f>'Analysis Groups'!E623</f>
        <v>0</v>
      </c>
      <c r="G637" s="3"/>
      <c r="H637" s="89"/>
      <c r="I637" s="89"/>
      <c r="J637" s="73" t="str">
        <f t="shared" si="18"/>
        <v>ESC_0_TOPMed_GEM__JSD</v>
      </c>
      <c r="K637" s="2" t="str">
        <f t="shared" si="19"/>
        <v>4.3.1_perform-GWIS_GEM.sh 'BGEN' /path/to/imputation/data/fileName NA  '\t' 'IID' '0' '0' '' 'ESC_0_TOPMed_GEM__JSD'</v>
      </c>
      <c r="L637" s="2"/>
      <c r="M637" s="90"/>
    </row>
    <row r="638" spans="1:13" x14ac:dyDescent="0.2">
      <c r="A638" s="41"/>
      <c r="B638" s="95">
        <f>'Analysis Groups'!H624</f>
        <v>0</v>
      </c>
      <c r="C638" s="100">
        <f>'Analysis Groups'!A624</f>
        <v>0</v>
      </c>
      <c r="D638" s="100">
        <f>'Analysis Groups'!C624</f>
        <v>0</v>
      </c>
      <c r="E638" s="42">
        <f>'Analysis Groups'!D624</f>
        <v>0</v>
      </c>
      <c r="F638" s="42">
        <f>'Analysis Groups'!E624</f>
        <v>0</v>
      </c>
      <c r="G638" s="3"/>
      <c r="H638" s="89"/>
      <c r="I638" s="89"/>
      <c r="J638" s="73" t="str">
        <f t="shared" si="18"/>
        <v>ESC_0_TOPMed_GEM__JSD</v>
      </c>
      <c r="K638" s="2" t="str">
        <f t="shared" si="19"/>
        <v>4.3.1_perform-GWIS_GEM.sh 'BGEN' /path/to/imputation/data/fileName NA  '\t' 'IID' '0' '0' '' 'ESC_0_TOPMed_GEM__JSD'</v>
      </c>
      <c r="L638" s="2"/>
      <c r="M638" s="90"/>
    </row>
    <row r="639" spans="1:13" x14ac:dyDescent="0.2">
      <c r="A639" s="41"/>
      <c r="B639" s="95">
        <f>'Analysis Groups'!H625</f>
        <v>0</v>
      </c>
      <c r="C639" s="100">
        <f>'Analysis Groups'!A625</f>
        <v>0</v>
      </c>
      <c r="D639" s="100">
        <f>'Analysis Groups'!C625</f>
        <v>0</v>
      </c>
      <c r="E639" s="42">
        <f>'Analysis Groups'!D625</f>
        <v>0</v>
      </c>
      <c r="F639" s="42">
        <f>'Analysis Groups'!E625</f>
        <v>0</v>
      </c>
      <c r="G639" s="3"/>
      <c r="H639" s="89"/>
      <c r="I639" s="89"/>
      <c r="J639" s="73" t="str">
        <f t="shared" si="18"/>
        <v>ESC_0_TOPMed_GEM__JSD</v>
      </c>
      <c r="K639" s="2" t="str">
        <f t="shared" si="19"/>
        <v>4.3.1_perform-GWIS_GEM.sh 'BGEN' /path/to/imputation/data/fileName NA  '\t' 'IID' '0' '0' '' 'ESC_0_TOPMed_GEM__JSD'</v>
      </c>
      <c r="L639" s="2"/>
      <c r="M639" s="90"/>
    </row>
    <row r="640" spans="1:13" x14ac:dyDescent="0.2">
      <c r="A640" s="41"/>
      <c r="B640" s="95">
        <f>'Analysis Groups'!H626</f>
        <v>0</v>
      </c>
      <c r="C640" s="100">
        <f>'Analysis Groups'!A626</f>
        <v>0</v>
      </c>
      <c r="D640" s="100">
        <f>'Analysis Groups'!C626</f>
        <v>0</v>
      </c>
      <c r="E640" s="42">
        <f>'Analysis Groups'!D626</f>
        <v>0</v>
      </c>
      <c r="F640" s="42">
        <f>'Analysis Groups'!E626</f>
        <v>0</v>
      </c>
      <c r="G640" s="3"/>
      <c r="H640" s="89"/>
      <c r="I640" s="89"/>
      <c r="J640" s="73" t="str">
        <f t="shared" si="18"/>
        <v>ESC_0_TOPMed_GEM__JSD</v>
      </c>
      <c r="K640" s="2" t="str">
        <f t="shared" si="19"/>
        <v>4.3.1_perform-GWIS_GEM.sh 'BGEN' /path/to/imputation/data/fileName NA  '\t' 'IID' '0' '0' '' 'ESC_0_TOPMed_GEM__JSD'</v>
      </c>
      <c r="L640" s="2"/>
      <c r="M640" s="90"/>
    </row>
    <row r="641" spans="1:13" x14ac:dyDescent="0.2">
      <c r="A641" s="41"/>
      <c r="B641" s="95">
        <f>'Analysis Groups'!H627</f>
        <v>0</v>
      </c>
      <c r="C641" s="100">
        <f>'Analysis Groups'!A627</f>
        <v>0</v>
      </c>
      <c r="D641" s="100">
        <f>'Analysis Groups'!C627</f>
        <v>0</v>
      </c>
      <c r="E641" s="42">
        <f>'Analysis Groups'!D627</f>
        <v>0</v>
      </c>
      <c r="F641" s="42">
        <f>'Analysis Groups'!E627</f>
        <v>0</v>
      </c>
      <c r="G641" s="3"/>
      <c r="H641" s="89"/>
      <c r="I641" s="89"/>
      <c r="J641" s="73" t="str">
        <f t="shared" si="18"/>
        <v>ESC_0_TOPMed_GEM__JSD</v>
      </c>
      <c r="K641" s="2" t="str">
        <f t="shared" si="19"/>
        <v>4.3.1_perform-GWIS_GEM.sh 'BGEN' /path/to/imputation/data/fileName NA  '\t' 'IID' '0' '0' '' 'ESC_0_TOPMed_GEM__JSD'</v>
      </c>
      <c r="L641" s="2"/>
      <c r="M641" s="90"/>
    </row>
    <row r="642" spans="1:13" x14ac:dyDescent="0.2">
      <c r="A642" s="41"/>
      <c r="B642" s="95">
        <f>'Analysis Groups'!H628</f>
        <v>0</v>
      </c>
      <c r="C642" s="100">
        <f>'Analysis Groups'!A628</f>
        <v>0</v>
      </c>
      <c r="D642" s="100">
        <f>'Analysis Groups'!C628</f>
        <v>0</v>
      </c>
      <c r="E642" s="42">
        <f>'Analysis Groups'!D628</f>
        <v>0</v>
      </c>
      <c r="F642" s="42">
        <f>'Analysis Groups'!E628</f>
        <v>0</v>
      </c>
      <c r="G642" s="3"/>
      <c r="H642" s="89"/>
      <c r="I642" s="89"/>
      <c r="J642" s="73" t="str">
        <f t="shared" si="18"/>
        <v>ESC_0_TOPMed_GEM__JSD</v>
      </c>
      <c r="K642" s="2" t="str">
        <f t="shared" si="19"/>
        <v>4.3.1_perform-GWIS_GEM.sh 'BGEN' /path/to/imputation/data/fileName NA  '\t' 'IID' '0' '0' '' 'ESC_0_TOPMed_GEM__JSD'</v>
      </c>
      <c r="L642" s="2"/>
      <c r="M642" s="90"/>
    </row>
    <row r="643" spans="1:13" x14ac:dyDescent="0.2">
      <c r="A643" s="41"/>
      <c r="B643" s="95">
        <f>'Analysis Groups'!H629</f>
        <v>0</v>
      </c>
      <c r="C643" s="100">
        <f>'Analysis Groups'!A629</f>
        <v>0</v>
      </c>
      <c r="D643" s="100">
        <f>'Analysis Groups'!C629</f>
        <v>0</v>
      </c>
      <c r="E643" s="42">
        <f>'Analysis Groups'!D629</f>
        <v>0</v>
      </c>
      <c r="F643" s="42">
        <f>'Analysis Groups'!E629</f>
        <v>0</v>
      </c>
      <c r="G643" s="3"/>
      <c r="H643" s="89"/>
      <c r="I643" s="89"/>
      <c r="J643" s="73" t="str">
        <f t="shared" si="18"/>
        <v>ESC_0_TOPMed_GEM__JSD</v>
      </c>
      <c r="K643" s="2" t="str">
        <f t="shared" si="19"/>
        <v>4.3.1_perform-GWIS_GEM.sh 'BGEN' /path/to/imputation/data/fileName NA  '\t' 'IID' '0' '0' '' 'ESC_0_TOPMed_GEM__JSD'</v>
      </c>
      <c r="L643" s="2"/>
      <c r="M643" s="90"/>
    </row>
    <row r="644" spans="1:13" x14ac:dyDescent="0.2">
      <c r="A644" s="41"/>
      <c r="B644" s="95">
        <f>'Analysis Groups'!H630</f>
        <v>0</v>
      </c>
      <c r="C644" s="100">
        <f>'Analysis Groups'!A630</f>
        <v>0</v>
      </c>
      <c r="D644" s="100">
        <f>'Analysis Groups'!C630</f>
        <v>0</v>
      </c>
      <c r="E644" s="42">
        <f>'Analysis Groups'!D630</f>
        <v>0</v>
      </c>
      <c r="F644" s="42">
        <f>'Analysis Groups'!E630</f>
        <v>0</v>
      </c>
      <c r="G644" s="3"/>
      <c r="H644" s="89"/>
      <c r="I644" s="89"/>
      <c r="J644" s="73" t="str">
        <f t="shared" si="18"/>
        <v>ESC_0_TOPMed_GEM__JSD</v>
      </c>
      <c r="K644" s="2" t="str">
        <f t="shared" si="19"/>
        <v>4.3.1_perform-GWIS_GEM.sh 'BGEN' /path/to/imputation/data/fileName NA  '\t' 'IID' '0' '0' '' 'ESC_0_TOPMed_GEM__JSD'</v>
      </c>
      <c r="L644" s="2"/>
      <c r="M644" s="90"/>
    </row>
    <row r="645" spans="1:13" x14ac:dyDescent="0.2">
      <c r="A645" s="41"/>
      <c r="B645" s="95">
        <f>'Analysis Groups'!H631</f>
        <v>0</v>
      </c>
      <c r="C645" s="100">
        <f>'Analysis Groups'!A631</f>
        <v>0</v>
      </c>
      <c r="D645" s="100">
        <f>'Analysis Groups'!C631</f>
        <v>0</v>
      </c>
      <c r="E645" s="42">
        <f>'Analysis Groups'!D631</f>
        <v>0</v>
      </c>
      <c r="F645" s="42">
        <f>'Analysis Groups'!E631</f>
        <v>0</v>
      </c>
      <c r="G645" s="3"/>
      <c r="H645" s="89"/>
      <c r="I645" s="89"/>
      <c r="J645" s="73" t="str">
        <f t="shared" si="18"/>
        <v>ESC_0_TOPMed_GEM__JSD</v>
      </c>
      <c r="K645" s="2" t="str">
        <f t="shared" si="19"/>
        <v>4.3.1_perform-GWIS_GEM.sh 'BGEN' /path/to/imputation/data/fileName NA  '\t' 'IID' '0' '0' '' 'ESC_0_TOPMed_GEM__JSD'</v>
      </c>
      <c r="L645" s="2"/>
      <c r="M645" s="90"/>
    </row>
    <row r="646" spans="1:13" x14ac:dyDescent="0.2">
      <c r="A646" s="41"/>
      <c r="B646" s="95">
        <f>'Analysis Groups'!H632</f>
        <v>0</v>
      </c>
      <c r="C646" s="100">
        <f>'Analysis Groups'!A632</f>
        <v>0</v>
      </c>
      <c r="D646" s="100">
        <f>'Analysis Groups'!C632</f>
        <v>0</v>
      </c>
      <c r="E646" s="42">
        <f>'Analysis Groups'!D632</f>
        <v>0</v>
      </c>
      <c r="F646" s="42">
        <f>'Analysis Groups'!E632</f>
        <v>0</v>
      </c>
      <c r="G646" s="3"/>
      <c r="H646" s="89"/>
      <c r="I646" s="89"/>
      <c r="J646" s="73" t="str">
        <f t="shared" si="18"/>
        <v>ESC_0_TOPMed_GEM__JSD</v>
      </c>
      <c r="K646" s="2" t="str">
        <f t="shared" si="19"/>
        <v>4.3.1_perform-GWIS_GEM.sh 'BGEN' /path/to/imputation/data/fileName NA  '\t' 'IID' '0' '0' '' 'ESC_0_TOPMed_GEM__JSD'</v>
      </c>
      <c r="L646" s="2"/>
      <c r="M646" s="90"/>
    </row>
    <row r="647" spans="1:13" x14ac:dyDescent="0.2">
      <c r="A647" s="41"/>
      <c r="B647" s="95">
        <f>'Analysis Groups'!H633</f>
        <v>0</v>
      </c>
      <c r="C647" s="100">
        <f>'Analysis Groups'!A633</f>
        <v>0</v>
      </c>
      <c r="D647" s="100">
        <f>'Analysis Groups'!C633</f>
        <v>0</v>
      </c>
      <c r="E647" s="42">
        <f>'Analysis Groups'!D633</f>
        <v>0</v>
      </c>
      <c r="F647" s="42">
        <f>'Analysis Groups'!E633</f>
        <v>0</v>
      </c>
      <c r="G647" s="3"/>
      <c r="H647" s="89"/>
      <c r="I647" s="89"/>
      <c r="J647" s="73" t="str">
        <f t="shared" si="18"/>
        <v>ESC_0_TOPMed_GEM__JSD</v>
      </c>
      <c r="K647" s="2" t="str">
        <f t="shared" si="19"/>
        <v>4.3.1_perform-GWIS_GEM.sh 'BGEN' /path/to/imputation/data/fileName NA  '\t' 'IID' '0' '0' '' 'ESC_0_TOPMed_GEM__JSD'</v>
      </c>
      <c r="L647" s="2"/>
      <c r="M647" s="90"/>
    </row>
    <row r="648" spans="1:13" x14ac:dyDescent="0.2">
      <c r="A648" s="41"/>
      <c r="B648" s="95">
        <f>'Analysis Groups'!H634</f>
        <v>0</v>
      </c>
      <c r="C648" s="100">
        <f>'Analysis Groups'!A634</f>
        <v>0</v>
      </c>
      <c r="D648" s="100">
        <f>'Analysis Groups'!C634</f>
        <v>0</v>
      </c>
      <c r="E648" s="42">
        <f>'Analysis Groups'!D634</f>
        <v>0</v>
      </c>
      <c r="F648" s="42">
        <f>'Analysis Groups'!E634</f>
        <v>0</v>
      </c>
      <c r="G648" s="3"/>
      <c r="H648" s="89"/>
      <c r="I648" s="89"/>
      <c r="J648" s="73" t="str">
        <f t="shared" si="18"/>
        <v>ESC_0_TOPMed_GEM__JSD</v>
      </c>
      <c r="K648" s="2" t="str">
        <f t="shared" si="19"/>
        <v>4.3.1_perform-GWIS_GEM.sh 'BGEN' /path/to/imputation/data/fileName NA  '\t' 'IID' '0' '0' '' 'ESC_0_TOPMed_GEM__JSD'</v>
      </c>
      <c r="L648" s="2"/>
      <c r="M648" s="90"/>
    </row>
    <row r="649" spans="1:13" x14ac:dyDescent="0.2">
      <c r="A649" s="41"/>
      <c r="B649" s="95">
        <f>'Analysis Groups'!H635</f>
        <v>0</v>
      </c>
      <c r="C649" s="100">
        <f>'Analysis Groups'!A635</f>
        <v>0</v>
      </c>
      <c r="D649" s="100">
        <f>'Analysis Groups'!C635</f>
        <v>0</v>
      </c>
      <c r="E649" s="42">
        <f>'Analysis Groups'!D635</f>
        <v>0</v>
      </c>
      <c r="F649" s="42">
        <f>'Analysis Groups'!E635</f>
        <v>0</v>
      </c>
      <c r="G649" s="3"/>
      <c r="H649" s="89"/>
      <c r="I649" s="89"/>
      <c r="J649" s="73" t="str">
        <f t="shared" si="18"/>
        <v>ESC_0_TOPMed_GEM__JSD</v>
      </c>
      <c r="K649" s="2" t="str">
        <f t="shared" si="19"/>
        <v>4.3.1_perform-GWIS_GEM.sh 'BGEN' /path/to/imputation/data/fileName NA  '\t' 'IID' '0' '0' '' 'ESC_0_TOPMed_GEM__JSD'</v>
      </c>
      <c r="L649" s="2"/>
      <c r="M649" s="90"/>
    </row>
    <row r="650" spans="1:13" x14ac:dyDescent="0.2">
      <c r="A650" s="41"/>
      <c r="B650" s="95">
        <f>'Analysis Groups'!H636</f>
        <v>0</v>
      </c>
      <c r="C650" s="100">
        <f>'Analysis Groups'!A636</f>
        <v>0</v>
      </c>
      <c r="D650" s="100">
        <f>'Analysis Groups'!C636</f>
        <v>0</v>
      </c>
      <c r="E650" s="42">
        <f>'Analysis Groups'!D636</f>
        <v>0</v>
      </c>
      <c r="F650" s="42">
        <f>'Analysis Groups'!E636</f>
        <v>0</v>
      </c>
      <c r="G650" s="3"/>
      <c r="H650" s="89"/>
      <c r="I650" s="89"/>
      <c r="J650" s="73" t="str">
        <f t="shared" si="18"/>
        <v>ESC_0_TOPMed_GEM__JSD</v>
      </c>
      <c r="K650" s="2" t="str">
        <f t="shared" si="19"/>
        <v>4.3.1_perform-GWIS_GEM.sh 'BGEN' /path/to/imputation/data/fileName NA  '\t' 'IID' '0' '0' '' 'ESC_0_TOPMed_GEM__JSD'</v>
      </c>
      <c r="L650" s="2"/>
      <c r="M650" s="90"/>
    </row>
    <row r="651" spans="1:13" x14ac:dyDescent="0.2">
      <c r="A651" s="41"/>
      <c r="B651" s="95">
        <f>'Analysis Groups'!H637</f>
        <v>0</v>
      </c>
      <c r="C651" s="100">
        <f>'Analysis Groups'!A637</f>
        <v>0</v>
      </c>
      <c r="D651" s="100">
        <f>'Analysis Groups'!C637</f>
        <v>0</v>
      </c>
      <c r="E651" s="42">
        <f>'Analysis Groups'!D637</f>
        <v>0</v>
      </c>
      <c r="F651" s="42">
        <f>'Analysis Groups'!E637</f>
        <v>0</v>
      </c>
      <c r="G651" s="3"/>
      <c r="H651" s="89"/>
      <c r="I651" s="89"/>
      <c r="J651" s="73" t="str">
        <f t="shared" si="18"/>
        <v>ESC_0_TOPMed_GEM__JSD</v>
      </c>
      <c r="K651" s="2" t="str">
        <f t="shared" si="19"/>
        <v>4.3.1_perform-GWIS_GEM.sh 'BGEN' /path/to/imputation/data/fileName NA  '\t' 'IID' '0' '0' '' 'ESC_0_TOPMed_GEM__JSD'</v>
      </c>
      <c r="L651" s="2"/>
      <c r="M651" s="90"/>
    </row>
    <row r="652" spans="1:13" x14ac:dyDescent="0.2">
      <c r="A652" s="41"/>
      <c r="B652" s="95">
        <f>'Analysis Groups'!H638</f>
        <v>0</v>
      </c>
      <c r="C652" s="100">
        <f>'Analysis Groups'!A638</f>
        <v>0</v>
      </c>
      <c r="D652" s="100">
        <f>'Analysis Groups'!C638</f>
        <v>0</v>
      </c>
      <c r="E652" s="42">
        <f>'Analysis Groups'!D638</f>
        <v>0</v>
      </c>
      <c r="F652" s="42">
        <f>'Analysis Groups'!E638</f>
        <v>0</v>
      </c>
      <c r="G652" s="3"/>
      <c r="H652" s="89"/>
      <c r="I652" s="89"/>
      <c r="J652" s="73" t="str">
        <f t="shared" si="18"/>
        <v>ESC_0_TOPMed_GEM__JSD</v>
      </c>
      <c r="K652" s="2" t="str">
        <f t="shared" si="19"/>
        <v>4.3.1_perform-GWIS_GEM.sh 'BGEN' /path/to/imputation/data/fileName NA  '\t' 'IID' '0' '0' '' 'ESC_0_TOPMed_GEM__JSD'</v>
      </c>
      <c r="L652" s="2"/>
      <c r="M652" s="90"/>
    </row>
    <row r="653" spans="1:13" x14ac:dyDescent="0.2">
      <c r="A653" s="41"/>
      <c r="B653" s="95">
        <f>'Analysis Groups'!H639</f>
        <v>0</v>
      </c>
      <c r="C653" s="100">
        <f>'Analysis Groups'!A639</f>
        <v>0</v>
      </c>
      <c r="D653" s="100">
        <f>'Analysis Groups'!C639</f>
        <v>0</v>
      </c>
      <c r="E653" s="42">
        <f>'Analysis Groups'!D639</f>
        <v>0</v>
      </c>
      <c r="F653" s="42">
        <f>'Analysis Groups'!E639</f>
        <v>0</v>
      </c>
      <c r="G653" s="3"/>
      <c r="H653" s="89"/>
      <c r="I653" s="89"/>
      <c r="J653" s="73" t="str">
        <f t="shared" si="18"/>
        <v>ESC_0_TOPMed_GEM__JSD</v>
      </c>
      <c r="K653" s="2" t="str">
        <f t="shared" si="19"/>
        <v>4.3.1_perform-GWIS_GEM.sh 'BGEN' /path/to/imputation/data/fileName NA  '\t' 'IID' '0' '0' '' 'ESC_0_TOPMed_GEM__JSD'</v>
      </c>
      <c r="L653" s="2"/>
      <c r="M653" s="90"/>
    </row>
    <row r="654" spans="1:13" x14ac:dyDescent="0.2">
      <c r="A654" s="41"/>
      <c r="B654" s="95">
        <f>'Analysis Groups'!H640</f>
        <v>0</v>
      </c>
      <c r="C654" s="100">
        <f>'Analysis Groups'!A640</f>
        <v>0</v>
      </c>
      <c r="D654" s="100">
        <f>'Analysis Groups'!C640</f>
        <v>0</v>
      </c>
      <c r="E654" s="42">
        <f>'Analysis Groups'!D640</f>
        <v>0</v>
      </c>
      <c r="F654" s="42">
        <f>'Analysis Groups'!E640</f>
        <v>0</v>
      </c>
      <c r="G654" s="3"/>
      <c r="H654" s="89"/>
      <c r="I654" s="89"/>
      <c r="J654" s="73" t="str">
        <f t="shared" si="18"/>
        <v>ESC_0_TOPMed_GEM__JSD</v>
      </c>
      <c r="K654" s="2" t="str">
        <f t="shared" si="19"/>
        <v>4.3.1_perform-GWIS_GEM.sh 'BGEN' /path/to/imputation/data/fileName NA  '\t' 'IID' '0' '0' '' 'ESC_0_TOPMed_GEM__JSD'</v>
      </c>
      <c r="L654" s="2"/>
      <c r="M654" s="90"/>
    </row>
    <row r="655" spans="1:13" x14ac:dyDescent="0.2">
      <c r="A655" s="41"/>
      <c r="B655" s="95">
        <f>'Analysis Groups'!H641</f>
        <v>0</v>
      </c>
      <c r="C655" s="100">
        <f>'Analysis Groups'!A641</f>
        <v>0</v>
      </c>
      <c r="D655" s="100">
        <f>'Analysis Groups'!C641</f>
        <v>0</v>
      </c>
      <c r="E655" s="42">
        <f>'Analysis Groups'!D641</f>
        <v>0</v>
      </c>
      <c r="F655" s="42">
        <f>'Analysis Groups'!E641</f>
        <v>0</v>
      </c>
      <c r="G655" s="3"/>
      <c r="H655" s="89"/>
      <c r="I655" s="89"/>
      <c r="J655" s="73" t="str">
        <f t="shared" si="18"/>
        <v>ESC_0_TOPMed_GEM__JSD</v>
      </c>
      <c r="K655" s="2" t="str">
        <f t="shared" si="19"/>
        <v>4.3.1_perform-GWIS_GEM.sh 'BGEN' /path/to/imputation/data/fileName NA  '\t' 'IID' '0' '0' '' 'ESC_0_TOPMed_GEM__JSD'</v>
      </c>
      <c r="L655" s="2"/>
      <c r="M655" s="90"/>
    </row>
    <row r="656" spans="1:13" x14ac:dyDescent="0.2">
      <c r="A656" s="41"/>
      <c r="B656" s="95">
        <f>'Analysis Groups'!H642</f>
        <v>0</v>
      </c>
      <c r="C656" s="100">
        <f>'Analysis Groups'!A642</f>
        <v>0</v>
      </c>
      <c r="D656" s="100">
        <f>'Analysis Groups'!C642</f>
        <v>0</v>
      </c>
      <c r="E656" s="42">
        <f>'Analysis Groups'!D642</f>
        <v>0</v>
      </c>
      <c r="F656" s="42">
        <f>'Analysis Groups'!E642</f>
        <v>0</v>
      </c>
      <c r="G656" s="3"/>
      <c r="H656" s="89"/>
      <c r="I656" s="89"/>
      <c r="J656" s="73" t="str">
        <f t="shared" si="18"/>
        <v>ESC_0_TOPMed_GEM__JSD</v>
      </c>
      <c r="K656" s="2" t="str">
        <f t="shared" si="19"/>
        <v>4.3.1_perform-GWIS_GEM.sh 'BGEN' /path/to/imputation/data/fileName NA  '\t' 'IID' '0' '0' '' 'ESC_0_TOPMed_GEM__JSD'</v>
      </c>
      <c r="L656" s="2"/>
      <c r="M656" s="90"/>
    </row>
    <row r="657" spans="1:13" x14ac:dyDescent="0.2">
      <c r="A657" s="41"/>
      <c r="B657" s="95">
        <f>'Analysis Groups'!H643</f>
        <v>0</v>
      </c>
      <c r="C657" s="100">
        <f>'Analysis Groups'!A643</f>
        <v>0</v>
      </c>
      <c r="D657" s="100">
        <f>'Analysis Groups'!C643</f>
        <v>0</v>
      </c>
      <c r="E657" s="42">
        <f>'Analysis Groups'!D643</f>
        <v>0</v>
      </c>
      <c r="F657" s="42">
        <f>'Analysis Groups'!E643</f>
        <v>0</v>
      </c>
      <c r="G657" s="3"/>
      <c r="H657" s="89"/>
      <c r="I657" s="89"/>
      <c r="J657" s="73" t="str">
        <f t="shared" si="18"/>
        <v>ESC_0_TOPMed_GEM__JSD</v>
      </c>
      <c r="K657" s="2" t="str">
        <f t="shared" si="19"/>
        <v>4.3.1_perform-GWIS_GEM.sh 'BGEN' /path/to/imputation/data/fileName NA  '\t' 'IID' '0' '0' '' 'ESC_0_TOPMed_GEM__JSD'</v>
      </c>
      <c r="L657" s="2"/>
      <c r="M657" s="90"/>
    </row>
    <row r="658" spans="1:13" x14ac:dyDescent="0.2">
      <c r="A658" s="41"/>
      <c r="B658" s="95">
        <f>'Analysis Groups'!H644</f>
        <v>0</v>
      </c>
      <c r="C658" s="100">
        <f>'Analysis Groups'!A644</f>
        <v>0</v>
      </c>
      <c r="D658" s="100">
        <f>'Analysis Groups'!C644</f>
        <v>0</v>
      </c>
      <c r="E658" s="42">
        <f>'Analysis Groups'!D644</f>
        <v>0</v>
      </c>
      <c r="F658" s="42">
        <f>'Analysis Groups'!E644</f>
        <v>0</v>
      </c>
      <c r="G658" s="3"/>
      <c r="H658" s="89"/>
      <c r="I658" s="89"/>
      <c r="J658" s="73" t="str">
        <f t="shared" si="18"/>
        <v>ESC_0_TOPMed_GEM__JSD</v>
      </c>
      <c r="K658" s="2" t="str">
        <f t="shared" si="19"/>
        <v>4.3.1_perform-GWIS_GEM.sh 'BGEN' /path/to/imputation/data/fileName NA  '\t' 'IID' '0' '0' '' 'ESC_0_TOPMed_GEM__JSD'</v>
      </c>
      <c r="L658" s="2"/>
      <c r="M658" s="90"/>
    </row>
    <row r="659" spans="1:13" x14ac:dyDescent="0.2">
      <c r="A659" s="41"/>
      <c r="B659" s="95">
        <f>'Analysis Groups'!H645</f>
        <v>0</v>
      </c>
      <c r="C659" s="100">
        <f>'Analysis Groups'!A645</f>
        <v>0</v>
      </c>
      <c r="D659" s="100">
        <f>'Analysis Groups'!C645</f>
        <v>0</v>
      </c>
      <c r="E659" s="42">
        <f>'Analysis Groups'!D645</f>
        <v>0</v>
      </c>
      <c r="F659" s="42">
        <f>'Analysis Groups'!E645</f>
        <v>0</v>
      </c>
      <c r="G659" s="3"/>
      <c r="H659" s="89"/>
      <c r="I659" s="89"/>
      <c r="J659" s="73" t="str">
        <f t="shared" si="18"/>
        <v>ESC_0_TOPMed_GEM__JSD</v>
      </c>
      <c r="K659" s="2" t="str">
        <f t="shared" si="19"/>
        <v>4.3.1_perform-GWIS_GEM.sh 'BGEN' /path/to/imputation/data/fileName NA  '\t' 'IID' '0' '0' '' 'ESC_0_TOPMed_GEM__JSD'</v>
      </c>
      <c r="L659" s="2"/>
      <c r="M659" s="90"/>
    </row>
    <row r="660" spans="1:13" x14ac:dyDescent="0.2">
      <c r="A660" s="41"/>
      <c r="B660" s="95">
        <f>'Analysis Groups'!H646</f>
        <v>0</v>
      </c>
      <c r="C660" s="100">
        <f>'Analysis Groups'!A646</f>
        <v>0</v>
      </c>
      <c r="D660" s="100">
        <f>'Analysis Groups'!C646</f>
        <v>0</v>
      </c>
      <c r="E660" s="42">
        <f>'Analysis Groups'!D646</f>
        <v>0</v>
      </c>
      <c r="F660" s="42">
        <f>'Analysis Groups'!E646</f>
        <v>0</v>
      </c>
      <c r="G660" s="3"/>
      <c r="H660" s="89"/>
      <c r="I660" s="89"/>
      <c r="J660" s="73" t="str">
        <f t="shared" si="18"/>
        <v>ESC_0_TOPMed_GEM__JSD</v>
      </c>
      <c r="K660" s="2" t="str">
        <f t="shared" si="19"/>
        <v>4.3.1_perform-GWIS_GEM.sh 'BGEN' /path/to/imputation/data/fileName NA  '\t' 'IID' '0' '0' '' 'ESC_0_TOPMed_GEM__JSD'</v>
      </c>
      <c r="L660" s="2"/>
      <c r="M660" s="90"/>
    </row>
    <row r="661" spans="1:13" x14ac:dyDescent="0.2">
      <c r="A661" s="41"/>
      <c r="B661" s="95">
        <f>'Analysis Groups'!H647</f>
        <v>0</v>
      </c>
      <c r="C661" s="100">
        <f>'Analysis Groups'!A647</f>
        <v>0</v>
      </c>
      <c r="D661" s="100">
        <f>'Analysis Groups'!C647</f>
        <v>0</v>
      </c>
      <c r="E661" s="42">
        <f>'Analysis Groups'!D647</f>
        <v>0</v>
      </c>
      <c r="F661" s="42">
        <f>'Analysis Groups'!E647</f>
        <v>0</v>
      </c>
      <c r="G661" s="3"/>
      <c r="H661" s="89"/>
      <c r="I661" s="89"/>
      <c r="J661" s="73" t="str">
        <f t="shared" si="18"/>
        <v>ESC_0_TOPMed_GEM__JSD</v>
      </c>
      <c r="K661" s="2" t="str">
        <f t="shared" si="19"/>
        <v>4.3.1_perform-GWIS_GEM.sh 'BGEN' /path/to/imputation/data/fileName NA  '\t' 'IID' '0' '0' '' 'ESC_0_TOPMed_GEM__JSD'</v>
      </c>
      <c r="L661" s="2"/>
      <c r="M661" s="90"/>
    </row>
    <row r="662" spans="1:13" x14ac:dyDescent="0.2">
      <c r="A662" s="41"/>
      <c r="B662" s="95">
        <f>'Analysis Groups'!H648</f>
        <v>0</v>
      </c>
      <c r="C662" s="100">
        <f>'Analysis Groups'!A648</f>
        <v>0</v>
      </c>
      <c r="D662" s="100">
        <f>'Analysis Groups'!C648</f>
        <v>0</v>
      </c>
      <c r="E662" s="42">
        <f>'Analysis Groups'!D648</f>
        <v>0</v>
      </c>
      <c r="F662" s="42">
        <f>'Analysis Groups'!E648</f>
        <v>0</v>
      </c>
      <c r="G662" s="3"/>
      <c r="H662" s="89"/>
      <c r="I662" s="89"/>
      <c r="J662" s="73" t="str">
        <f t="shared" ref="J662:J725" si="20">$B$10&amp;"_"&amp;B662&amp;"_"&amp;B$14&amp;"_"&amp;B$17&amp;"_"&amp;I662&amp;"_"&amp;B$18</f>
        <v>ESC_0_TOPMed_GEM__JSD</v>
      </c>
      <c r="K662" s="2" t="str">
        <f t="shared" ref="K662:K725" si="21">"4.3.1_perform-GWIS_GEM.sh '"&amp;B$13&amp;"' " &amp;B$11&amp;" "&amp;B$12&amp;" "&amp;G662&amp;" '"&amp;B$15&amp;"' '"&amp;B$16&amp;"' '"&amp;C662&amp;"' '"&amp;D662&amp;"' '"&amp;H662&amp;"' '"&amp;J662&amp;"'"</f>
        <v>4.3.1_perform-GWIS_GEM.sh 'BGEN' /path/to/imputation/data/fileName NA  '\t' 'IID' '0' '0' '' 'ESC_0_TOPMed_GEM__JSD'</v>
      </c>
      <c r="L662" s="2"/>
      <c r="M662" s="90"/>
    </row>
    <row r="663" spans="1:13" x14ac:dyDescent="0.2">
      <c r="A663" s="41"/>
      <c r="B663" s="95">
        <f>'Analysis Groups'!H649</f>
        <v>0</v>
      </c>
      <c r="C663" s="100">
        <f>'Analysis Groups'!A649</f>
        <v>0</v>
      </c>
      <c r="D663" s="100">
        <f>'Analysis Groups'!C649</f>
        <v>0</v>
      </c>
      <c r="E663" s="42">
        <f>'Analysis Groups'!D649</f>
        <v>0</v>
      </c>
      <c r="F663" s="42">
        <f>'Analysis Groups'!E649</f>
        <v>0</v>
      </c>
      <c r="G663" s="3"/>
      <c r="H663" s="89"/>
      <c r="I663" s="89"/>
      <c r="J663" s="73" t="str">
        <f t="shared" si="20"/>
        <v>ESC_0_TOPMed_GEM__JSD</v>
      </c>
      <c r="K663" s="2" t="str">
        <f t="shared" si="21"/>
        <v>4.3.1_perform-GWIS_GEM.sh 'BGEN' /path/to/imputation/data/fileName NA  '\t' 'IID' '0' '0' '' 'ESC_0_TOPMed_GEM__JSD'</v>
      </c>
      <c r="L663" s="2"/>
      <c r="M663" s="90"/>
    </row>
    <row r="664" spans="1:13" x14ac:dyDescent="0.2">
      <c r="A664" s="41"/>
      <c r="B664" s="95">
        <f>'Analysis Groups'!H650</f>
        <v>0</v>
      </c>
      <c r="C664" s="100">
        <f>'Analysis Groups'!A650</f>
        <v>0</v>
      </c>
      <c r="D664" s="100">
        <f>'Analysis Groups'!C650</f>
        <v>0</v>
      </c>
      <c r="E664" s="42">
        <f>'Analysis Groups'!D650</f>
        <v>0</v>
      </c>
      <c r="F664" s="42">
        <f>'Analysis Groups'!E650</f>
        <v>0</v>
      </c>
      <c r="G664" s="3"/>
      <c r="H664" s="89"/>
      <c r="I664" s="89"/>
      <c r="J664" s="73" t="str">
        <f t="shared" si="20"/>
        <v>ESC_0_TOPMed_GEM__JSD</v>
      </c>
      <c r="K664" s="2" t="str">
        <f t="shared" si="21"/>
        <v>4.3.1_perform-GWIS_GEM.sh 'BGEN' /path/to/imputation/data/fileName NA  '\t' 'IID' '0' '0' '' 'ESC_0_TOPMed_GEM__JSD'</v>
      </c>
      <c r="L664" s="2"/>
      <c r="M664" s="90"/>
    </row>
    <row r="665" spans="1:13" x14ac:dyDescent="0.2">
      <c r="A665" s="41"/>
      <c r="B665" s="95">
        <f>'Analysis Groups'!H651</f>
        <v>0</v>
      </c>
      <c r="C665" s="100">
        <f>'Analysis Groups'!A651</f>
        <v>0</v>
      </c>
      <c r="D665" s="100">
        <f>'Analysis Groups'!C651</f>
        <v>0</v>
      </c>
      <c r="E665" s="42">
        <f>'Analysis Groups'!D651</f>
        <v>0</v>
      </c>
      <c r="F665" s="42">
        <f>'Analysis Groups'!E651</f>
        <v>0</v>
      </c>
      <c r="G665" s="3"/>
      <c r="H665" s="89"/>
      <c r="I665" s="89"/>
      <c r="J665" s="73" t="str">
        <f t="shared" si="20"/>
        <v>ESC_0_TOPMed_GEM__JSD</v>
      </c>
      <c r="K665" s="2" t="str">
        <f t="shared" si="21"/>
        <v>4.3.1_perform-GWIS_GEM.sh 'BGEN' /path/to/imputation/data/fileName NA  '\t' 'IID' '0' '0' '' 'ESC_0_TOPMed_GEM__JSD'</v>
      </c>
      <c r="L665" s="2"/>
      <c r="M665" s="90"/>
    </row>
    <row r="666" spans="1:13" x14ac:dyDescent="0.2">
      <c r="A666" s="41"/>
      <c r="B666" s="95">
        <f>'Analysis Groups'!H652</f>
        <v>0</v>
      </c>
      <c r="C666" s="100">
        <f>'Analysis Groups'!A652</f>
        <v>0</v>
      </c>
      <c r="D666" s="100">
        <f>'Analysis Groups'!C652</f>
        <v>0</v>
      </c>
      <c r="E666" s="42">
        <f>'Analysis Groups'!D652</f>
        <v>0</v>
      </c>
      <c r="F666" s="42">
        <f>'Analysis Groups'!E652</f>
        <v>0</v>
      </c>
      <c r="G666" s="3"/>
      <c r="H666" s="89"/>
      <c r="I666" s="89"/>
      <c r="J666" s="73" t="str">
        <f t="shared" si="20"/>
        <v>ESC_0_TOPMed_GEM__JSD</v>
      </c>
      <c r="K666" s="2" t="str">
        <f t="shared" si="21"/>
        <v>4.3.1_perform-GWIS_GEM.sh 'BGEN' /path/to/imputation/data/fileName NA  '\t' 'IID' '0' '0' '' 'ESC_0_TOPMed_GEM__JSD'</v>
      </c>
      <c r="L666" s="2"/>
      <c r="M666" s="90"/>
    </row>
    <row r="667" spans="1:13" x14ac:dyDescent="0.2">
      <c r="A667" s="41"/>
      <c r="B667" s="95">
        <f>'Analysis Groups'!H653</f>
        <v>0</v>
      </c>
      <c r="C667" s="100">
        <f>'Analysis Groups'!A653</f>
        <v>0</v>
      </c>
      <c r="D667" s="100">
        <f>'Analysis Groups'!C653</f>
        <v>0</v>
      </c>
      <c r="E667" s="42">
        <f>'Analysis Groups'!D653</f>
        <v>0</v>
      </c>
      <c r="F667" s="42">
        <f>'Analysis Groups'!E653</f>
        <v>0</v>
      </c>
      <c r="G667" s="3"/>
      <c r="H667" s="89"/>
      <c r="I667" s="89"/>
      <c r="J667" s="73" t="str">
        <f t="shared" si="20"/>
        <v>ESC_0_TOPMed_GEM__JSD</v>
      </c>
      <c r="K667" s="2" t="str">
        <f t="shared" si="21"/>
        <v>4.3.1_perform-GWIS_GEM.sh 'BGEN' /path/to/imputation/data/fileName NA  '\t' 'IID' '0' '0' '' 'ESC_0_TOPMed_GEM__JSD'</v>
      </c>
      <c r="L667" s="2"/>
      <c r="M667" s="90"/>
    </row>
    <row r="668" spans="1:13" x14ac:dyDescent="0.2">
      <c r="A668" s="41"/>
      <c r="B668" s="95">
        <f>'Analysis Groups'!H654</f>
        <v>0</v>
      </c>
      <c r="C668" s="100">
        <f>'Analysis Groups'!A654</f>
        <v>0</v>
      </c>
      <c r="D668" s="100">
        <f>'Analysis Groups'!C654</f>
        <v>0</v>
      </c>
      <c r="E668" s="42">
        <f>'Analysis Groups'!D654</f>
        <v>0</v>
      </c>
      <c r="F668" s="42">
        <f>'Analysis Groups'!E654</f>
        <v>0</v>
      </c>
      <c r="G668" s="3"/>
      <c r="H668" s="89"/>
      <c r="I668" s="89"/>
      <c r="J668" s="73" t="str">
        <f t="shared" si="20"/>
        <v>ESC_0_TOPMed_GEM__JSD</v>
      </c>
      <c r="K668" s="2" t="str">
        <f t="shared" si="21"/>
        <v>4.3.1_perform-GWIS_GEM.sh 'BGEN' /path/to/imputation/data/fileName NA  '\t' 'IID' '0' '0' '' 'ESC_0_TOPMed_GEM__JSD'</v>
      </c>
      <c r="L668" s="2"/>
      <c r="M668" s="90"/>
    </row>
    <row r="669" spans="1:13" x14ac:dyDescent="0.2">
      <c r="A669" s="41"/>
      <c r="B669" s="95">
        <f>'Analysis Groups'!H655</f>
        <v>0</v>
      </c>
      <c r="C669" s="100">
        <f>'Analysis Groups'!A655</f>
        <v>0</v>
      </c>
      <c r="D669" s="100">
        <f>'Analysis Groups'!C655</f>
        <v>0</v>
      </c>
      <c r="E669" s="42">
        <f>'Analysis Groups'!D655</f>
        <v>0</v>
      </c>
      <c r="F669" s="42">
        <f>'Analysis Groups'!E655</f>
        <v>0</v>
      </c>
      <c r="G669" s="3"/>
      <c r="H669" s="89"/>
      <c r="I669" s="89"/>
      <c r="J669" s="73" t="str">
        <f t="shared" si="20"/>
        <v>ESC_0_TOPMed_GEM__JSD</v>
      </c>
      <c r="K669" s="2" t="str">
        <f t="shared" si="21"/>
        <v>4.3.1_perform-GWIS_GEM.sh 'BGEN' /path/to/imputation/data/fileName NA  '\t' 'IID' '0' '0' '' 'ESC_0_TOPMed_GEM__JSD'</v>
      </c>
      <c r="L669" s="2"/>
      <c r="M669" s="90"/>
    </row>
    <row r="670" spans="1:13" x14ac:dyDescent="0.2">
      <c r="A670" s="41"/>
      <c r="B670" s="95">
        <f>'Analysis Groups'!H656</f>
        <v>0</v>
      </c>
      <c r="C670" s="100">
        <f>'Analysis Groups'!A656</f>
        <v>0</v>
      </c>
      <c r="D670" s="100">
        <f>'Analysis Groups'!C656</f>
        <v>0</v>
      </c>
      <c r="E670" s="42">
        <f>'Analysis Groups'!D656</f>
        <v>0</v>
      </c>
      <c r="F670" s="42">
        <f>'Analysis Groups'!E656</f>
        <v>0</v>
      </c>
      <c r="G670" s="3"/>
      <c r="H670" s="89"/>
      <c r="I670" s="89"/>
      <c r="J670" s="73" t="str">
        <f t="shared" si="20"/>
        <v>ESC_0_TOPMed_GEM__JSD</v>
      </c>
      <c r="K670" s="2" t="str">
        <f t="shared" si="21"/>
        <v>4.3.1_perform-GWIS_GEM.sh 'BGEN' /path/to/imputation/data/fileName NA  '\t' 'IID' '0' '0' '' 'ESC_0_TOPMed_GEM__JSD'</v>
      </c>
      <c r="L670" s="2"/>
      <c r="M670" s="90"/>
    </row>
    <row r="671" spans="1:13" x14ac:dyDescent="0.2">
      <c r="A671" s="41"/>
      <c r="B671" s="95">
        <f>'Analysis Groups'!H657</f>
        <v>0</v>
      </c>
      <c r="C671" s="100">
        <f>'Analysis Groups'!A657</f>
        <v>0</v>
      </c>
      <c r="D671" s="100">
        <f>'Analysis Groups'!C657</f>
        <v>0</v>
      </c>
      <c r="E671" s="42">
        <f>'Analysis Groups'!D657</f>
        <v>0</v>
      </c>
      <c r="F671" s="42">
        <f>'Analysis Groups'!E657</f>
        <v>0</v>
      </c>
      <c r="G671" s="3"/>
      <c r="H671" s="89"/>
      <c r="I671" s="89"/>
      <c r="J671" s="73" t="str">
        <f t="shared" si="20"/>
        <v>ESC_0_TOPMed_GEM__JSD</v>
      </c>
      <c r="K671" s="2" t="str">
        <f t="shared" si="21"/>
        <v>4.3.1_perform-GWIS_GEM.sh 'BGEN' /path/to/imputation/data/fileName NA  '\t' 'IID' '0' '0' '' 'ESC_0_TOPMed_GEM__JSD'</v>
      </c>
      <c r="L671" s="2"/>
      <c r="M671" s="90"/>
    </row>
    <row r="672" spans="1:13" x14ac:dyDescent="0.2">
      <c r="A672" s="41"/>
      <c r="B672" s="95">
        <f>'Analysis Groups'!H658</f>
        <v>0</v>
      </c>
      <c r="C672" s="100">
        <f>'Analysis Groups'!A658</f>
        <v>0</v>
      </c>
      <c r="D672" s="100">
        <f>'Analysis Groups'!C658</f>
        <v>0</v>
      </c>
      <c r="E672" s="42">
        <f>'Analysis Groups'!D658</f>
        <v>0</v>
      </c>
      <c r="F672" s="42">
        <f>'Analysis Groups'!E658</f>
        <v>0</v>
      </c>
      <c r="G672" s="3"/>
      <c r="H672" s="89"/>
      <c r="I672" s="89"/>
      <c r="J672" s="73" t="str">
        <f t="shared" si="20"/>
        <v>ESC_0_TOPMed_GEM__JSD</v>
      </c>
      <c r="K672" s="2" t="str">
        <f t="shared" si="21"/>
        <v>4.3.1_perform-GWIS_GEM.sh 'BGEN' /path/to/imputation/data/fileName NA  '\t' 'IID' '0' '0' '' 'ESC_0_TOPMed_GEM__JSD'</v>
      </c>
      <c r="L672" s="2"/>
      <c r="M672" s="90"/>
    </row>
    <row r="673" spans="1:13" x14ac:dyDescent="0.2">
      <c r="A673" s="41"/>
      <c r="B673" s="95">
        <f>'Analysis Groups'!H659</f>
        <v>0</v>
      </c>
      <c r="C673" s="100">
        <f>'Analysis Groups'!A659</f>
        <v>0</v>
      </c>
      <c r="D673" s="100">
        <f>'Analysis Groups'!C659</f>
        <v>0</v>
      </c>
      <c r="E673" s="42">
        <f>'Analysis Groups'!D659</f>
        <v>0</v>
      </c>
      <c r="F673" s="42">
        <f>'Analysis Groups'!E659</f>
        <v>0</v>
      </c>
      <c r="G673" s="3"/>
      <c r="H673" s="89"/>
      <c r="I673" s="89"/>
      <c r="J673" s="73" t="str">
        <f t="shared" si="20"/>
        <v>ESC_0_TOPMed_GEM__JSD</v>
      </c>
      <c r="K673" s="2" t="str">
        <f t="shared" si="21"/>
        <v>4.3.1_perform-GWIS_GEM.sh 'BGEN' /path/to/imputation/data/fileName NA  '\t' 'IID' '0' '0' '' 'ESC_0_TOPMed_GEM__JSD'</v>
      </c>
      <c r="L673" s="2"/>
      <c r="M673" s="90"/>
    </row>
    <row r="674" spans="1:13" x14ac:dyDescent="0.2">
      <c r="A674" s="41"/>
      <c r="B674" s="95">
        <f>'Analysis Groups'!H660</f>
        <v>0</v>
      </c>
      <c r="C674" s="100">
        <f>'Analysis Groups'!A660</f>
        <v>0</v>
      </c>
      <c r="D674" s="100">
        <f>'Analysis Groups'!C660</f>
        <v>0</v>
      </c>
      <c r="E674" s="42">
        <f>'Analysis Groups'!D660</f>
        <v>0</v>
      </c>
      <c r="F674" s="42">
        <f>'Analysis Groups'!E660</f>
        <v>0</v>
      </c>
      <c r="G674" s="3"/>
      <c r="H674" s="89"/>
      <c r="I674" s="89"/>
      <c r="J674" s="73" t="str">
        <f t="shared" si="20"/>
        <v>ESC_0_TOPMed_GEM__JSD</v>
      </c>
      <c r="K674" s="2" t="str">
        <f t="shared" si="21"/>
        <v>4.3.1_perform-GWIS_GEM.sh 'BGEN' /path/to/imputation/data/fileName NA  '\t' 'IID' '0' '0' '' 'ESC_0_TOPMed_GEM__JSD'</v>
      </c>
      <c r="L674" s="2"/>
      <c r="M674" s="90"/>
    </row>
    <row r="675" spans="1:13" x14ac:dyDescent="0.2">
      <c r="A675" s="41"/>
      <c r="B675" s="95">
        <f>'Analysis Groups'!H661</f>
        <v>0</v>
      </c>
      <c r="C675" s="100">
        <f>'Analysis Groups'!A661</f>
        <v>0</v>
      </c>
      <c r="D675" s="100">
        <f>'Analysis Groups'!C661</f>
        <v>0</v>
      </c>
      <c r="E675" s="42">
        <f>'Analysis Groups'!D661</f>
        <v>0</v>
      </c>
      <c r="F675" s="42">
        <f>'Analysis Groups'!E661</f>
        <v>0</v>
      </c>
      <c r="G675" s="3"/>
      <c r="H675" s="89"/>
      <c r="I675" s="89"/>
      <c r="J675" s="73" t="str">
        <f t="shared" si="20"/>
        <v>ESC_0_TOPMed_GEM__JSD</v>
      </c>
      <c r="K675" s="2" t="str">
        <f t="shared" si="21"/>
        <v>4.3.1_perform-GWIS_GEM.sh 'BGEN' /path/to/imputation/data/fileName NA  '\t' 'IID' '0' '0' '' 'ESC_0_TOPMed_GEM__JSD'</v>
      </c>
      <c r="L675" s="2"/>
      <c r="M675" s="90"/>
    </row>
    <row r="676" spans="1:13" x14ac:dyDescent="0.2">
      <c r="A676" s="41"/>
      <c r="B676" s="95">
        <f>'Analysis Groups'!H662</f>
        <v>0</v>
      </c>
      <c r="C676" s="100">
        <f>'Analysis Groups'!A662</f>
        <v>0</v>
      </c>
      <c r="D676" s="100">
        <f>'Analysis Groups'!C662</f>
        <v>0</v>
      </c>
      <c r="E676" s="42">
        <f>'Analysis Groups'!D662</f>
        <v>0</v>
      </c>
      <c r="F676" s="42">
        <f>'Analysis Groups'!E662</f>
        <v>0</v>
      </c>
      <c r="G676" s="3"/>
      <c r="H676" s="89"/>
      <c r="I676" s="89"/>
      <c r="J676" s="73" t="str">
        <f t="shared" si="20"/>
        <v>ESC_0_TOPMed_GEM__JSD</v>
      </c>
      <c r="K676" s="2" t="str">
        <f t="shared" si="21"/>
        <v>4.3.1_perform-GWIS_GEM.sh 'BGEN' /path/to/imputation/data/fileName NA  '\t' 'IID' '0' '0' '' 'ESC_0_TOPMed_GEM__JSD'</v>
      </c>
      <c r="L676" s="2"/>
      <c r="M676" s="90"/>
    </row>
    <row r="677" spans="1:13" x14ac:dyDescent="0.2">
      <c r="A677" s="41"/>
      <c r="B677" s="95">
        <f>'Analysis Groups'!H663</f>
        <v>0</v>
      </c>
      <c r="C677" s="100">
        <f>'Analysis Groups'!A663</f>
        <v>0</v>
      </c>
      <c r="D677" s="100">
        <f>'Analysis Groups'!C663</f>
        <v>0</v>
      </c>
      <c r="E677" s="42">
        <f>'Analysis Groups'!D663</f>
        <v>0</v>
      </c>
      <c r="F677" s="42">
        <f>'Analysis Groups'!E663</f>
        <v>0</v>
      </c>
      <c r="G677" s="3"/>
      <c r="H677" s="89"/>
      <c r="I677" s="89"/>
      <c r="J677" s="73" t="str">
        <f t="shared" si="20"/>
        <v>ESC_0_TOPMed_GEM__JSD</v>
      </c>
      <c r="K677" s="2" t="str">
        <f t="shared" si="21"/>
        <v>4.3.1_perform-GWIS_GEM.sh 'BGEN' /path/to/imputation/data/fileName NA  '\t' 'IID' '0' '0' '' 'ESC_0_TOPMed_GEM__JSD'</v>
      </c>
      <c r="L677" s="2"/>
      <c r="M677" s="90"/>
    </row>
    <row r="678" spans="1:13" x14ac:dyDescent="0.2">
      <c r="A678" s="41"/>
      <c r="B678" s="95">
        <f>'Analysis Groups'!H664</f>
        <v>0</v>
      </c>
      <c r="C678" s="100">
        <f>'Analysis Groups'!A664</f>
        <v>0</v>
      </c>
      <c r="D678" s="100">
        <f>'Analysis Groups'!C664</f>
        <v>0</v>
      </c>
      <c r="E678" s="42">
        <f>'Analysis Groups'!D664</f>
        <v>0</v>
      </c>
      <c r="F678" s="42">
        <f>'Analysis Groups'!E664</f>
        <v>0</v>
      </c>
      <c r="G678" s="3"/>
      <c r="H678" s="89"/>
      <c r="I678" s="89"/>
      <c r="J678" s="73" t="str">
        <f t="shared" si="20"/>
        <v>ESC_0_TOPMed_GEM__JSD</v>
      </c>
      <c r="K678" s="2" t="str">
        <f t="shared" si="21"/>
        <v>4.3.1_perform-GWIS_GEM.sh 'BGEN' /path/to/imputation/data/fileName NA  '\t' 'IID' '0' '0' '' 'ESC_0_TOPMed_GEM__JSD'</v>
      </c>
      <c r="L678" s="2"/>
      <c r="M678" s="90"/>
    </row>
    <row r="679" spans="1:13" x14ac:dyDescent="0.2">
      <c r="A679" s="41"/>
      <c r="B679" s="95">
        <f>'Analysis Groups'!H665</f>
        <v>0</v>
      </c>
      <c r="C679" s="100">
        <f>'Analysis Groups'!A665</f>
        <v>0</v>
      </c>
      <c r="D679" s="100">
        <f>'Analysis Groups'!C665</f>
        <v>0</v>
      </c>
      <c r="E679" s="42">
        <f>'Analysis Groups'!D665</f>
        <v>0</v>
      </c>
      <c r="F679" s="42">
        <f>'Analysis Groups'!E665</f>
        <v>0</v>
      </c>
      <c r="G679" s="3"/>
      <c r="H679" s="89"/>
      <c r="I679" s="89"/>
      <c r="J679" s="73" t="str">
        <f t="shared" si="20"/>
        <v>ESC_0_TOPMed_GEM__JSD</v>
      </c>
      <c r="K679" s="2" t="str">
        <f t="shared" si="21"/>
        <v>4.3.1_perform-GWIS_GEM.sh 'BGEN' /path/to/imputation/data/fileName NA  '\t' 'IID' '0' '0' '' 'ESC_0_TOPMed_GEM__JSD'</v>
      </c>
      <c r="L679" s="2"/>
      <c r="M679" s="90"/>
    </row>
    <row r="680" spans="1:13" x14ac:dyDescent="0.2">
      <c r="A680" s="41"/>
      <c r="B680" s="95">
        <f>'Analysis Groups'!H666</f>
        <v>0</v>
      </c>
      <c r="C680" s="100">
        <f>'Analysis Groups'!A666</f>
        <v>0</v>
      </c>
      <c r="D680" s="100">
        <f>'Analysis Groups'!C666</f>
        <v>0</v>
      </c>
      <c r="E680" s="42">
        <f>'Analysis Groups'!D666</f>
        <v>0</v>
      </c>
      <c r="F680" s="42">
        <f>'Analysis Groups'!E666</f>
        <v>0</v>
      </c>
      <c r="G680" s="3"/>
      <c r="H680" s="89"/>
      <c r="I680" s="89"/>
      <c r="J680" s="73" t="str">
        <f t="shared" si="20"/>
        <v>ESC_0_TOPMed_GEM__JSD</v>
      </c>
      <c r="K680" s="2" t="str">
        <f t="shared" si="21"/>
        <v>4.3.1_perform-GWIS_GEM.sh 'BGEN' /path/to/imputation/data/fileName NA  '\t' 'IID' '0' '0' '' 'ESC_0_TOPMed_GEM__JSD'</v>
      </c>
      <c r="L680" s="2"/>
      <c r="M680" s="90"/>
    </row>
    <row r="681" spans="1:13" x14ac:dyDescent="0.2">
      <c r="A681" s="41"/>
      <c r="B681" s="95">
        <f>'Analysis Groups'!H667</f>
        <v>0</v>
      </c>
      <c r="C681" s="100">
        <f>'Analysis Groups'!A667</f>
        <v>0</v>
      </c>
      <c r="D681" s="100">
        <f>'Analysis Groups'!C667</f>
        <v>0</v>
      </c>
      <c r="E681" s="42">
        <f>'Analysis Groups'!D667</f>
        <v>0</v>
      </c>
      <c r="F681" s="42">
        <f>'Analysis Groups'!E667</f>
        <v>0</v>
      </c>
      <c r="G681" s="3"/>
      <c r="H681" s="89"/>
      <c r="I681" s="89"/>
      <c r="J681" s="73" t="str">
        <f t="shared" si="20"/>
        <v>ESC_0_TOPMed_GEM__JSD</v>
      </c>
      <c r="K681" s="2" t="str">
        <f t="shared" si="21"/>
        <v>4.3.1_perform-GWIS_GEM.sh 'BGEN' /path/to/imputation/data/fileName NA  '\t' 'IID' '0' '0' '' 'ESC_0_TOPMed_GEM__JSD'</v>
      </c>
      <c r="L681" s="2"/>
      <c r="M681" s="90"/>
    </row>
    <row r="682" spans="1:13" x14ac:dyDescent="0.2">
      <c r="A682" s="41"/>
      <c r="B682" s="95">
        <f>'Analysis Groups'!H668</f>
        <v>0</v>
      </c>
      <c r="C682" s="100">
        <f>'Analysis Groups'!A668</f>
        <v>0</v>
      </c>
      <c r="D682" s="100">
        <f>'Analysis Groups'!C668</f>
        <v>0</v>
      </c>
      <c r="E682" s="42">
        <f>'Analysis Groups'!D668</f>
        <v>0</v>
      </c>
      <c r="F682" s="42">
        <f>'Analysis Groups'!E668</f>
        <v>0</v>
      </c>
      <c r="G682" s="3"/>
      <c r="H682" s="89"/>
      <c r="I682" s="89"/>
      <c r="J682" s="73" t="str">
        <f t="shared" si="20"/>
        <v>ESC_0_TOPMed_GEM__JSD</v>
      </c>
      <c r="K682" s="2" t="str">
        <f t="shared" si="21"/>
        <v>4.3.1_perform-GWIS_GEM.sh 'BGEN' /path/to/imputation/data/fileName NA  '\t' 'IID' '0' '0' '' 'ESC_0_TOPMed_GEM__JSD'</v>
      </c>
      <c r="L682" s="2"/>
      <c r="M682" s="90"/>
    </row>
    <row r="683" spans="1:13" x14ac:dyDescent="0.2">
      <c r="A683" s="41"/>
      <c r="B683" s="95">
        <f>'Analysis Groups'!H669</f>
        <v>0</v>
      </c>
      <c r="C683" s="100">
        <f>'Analysis Groups'!A669</f>
        <v>0</v>
      </c>
      <c r="D683" s="100">
        <f>'Analysis Groups'!C669</f>
        <v>0</v>
      </c>
      <c r="E683" s="42">
        <f>'Analysis Groups'!D669</f>
        <v>0</v>
      </c>
      <c r="F683" s="42">
        <f>'Analysis Groups'!E669</f>
        <v>0</v>
      </c>
      <c r="G683" s="3"/>
      <c r="H683" s="89"/>
      <c r="I683" s="89"/>
      <c r="J683" s="73" t="str">
        <f t="shared" si="20"/>
        <v>ESC_0_TOPMed_GEM__JSD</v>
      </c>
      <c r="K683" s="2" t="str">
        <f t="shared" si="21"/>
        <v>4.3.1_perform-GWIS_GEM.sh 'BGEN' /path/to/imputation/data/fileName NA  '\t' 'IID' '0' '0' '' 'ESC_0_TOPMed_GEM__JSD'</v>
      </c>
      <c r="L683" s="2"/>
      <c r="M683" s="90"/>
    </row>
    <row r="684" spans="1:13" x14ac:dyDescent="0.2">
      <c r="A684" s="41"/>
      <c r="B684" s="95">
        <f>'Analysis Groups'!H670</f>
        <v>0</v>
      </c>
      <c r="C684" s="100">
        <f>'Analysis Groups'!A670</f>
        <v>0</v>
      </c>
      <c r="D684" s="100">
        <f>'Analysis Groups'!C670</f>
        <v>0</v>
      </c>
      <c r="E684" s="42">
        <f>'Analysis Groups'!D670</f>
        <v>0</v>
      </c>
      <c r="F684" s="42">
        <f>'Analysis Groups'!E670</f>
        <v>0</v>
      </c>
      <c r="G684" s="3"/>
      <c r="H684" s="89"/>
      <c r="I684" s="89"/>
      <c r="J684" s="73" t="str">
        <f t="shared" si="20"/>
        <v>ESC_0_TOPMed_GEM__JSD</v>
      </c>
      <c r="K684" s="2" t="str">
        <f t="shared" si="21"/>
        <v>4.3.1_perform-GWIS_GEM.sh 'BGEN' /path/to/imputation/data/fileName NA  '\t' 'IID' '0' '0' '' 'ESC_0_TOPMed_GEM__JSD'</v>
      </c>
      <c r="L684" s="2"/>
      <c r="M684" s="90"/>
    </row>
    <row r="685" spans="1:13" x14ac:dyDescent="0.2">
      <c r="A685" s="41"/>
      <c r="B685" s="95">
        <f>'Analysis Groups'!H671</f>
        <v>0</v>
      </c>
      <c r="C685" s="100">
        <f>'Analysis Groups'!A671</f>
        <v>0</v>
      </c>
      <c r="D685" s="100">
        <f>'Analysis Groups'!C671</f>
        <v>0</v>
      </c>
      <c r="E685" s="42">
        <f>'Analysis Groups'!D671</f>
        <v>0</v>
      </c>
      <c r="F685" s="42">
        <f>'Analysis Groups'!E671</f>
        <v>0</v>
      </c>
      <c r="G685" s="3"/>
      <c r="H685" s="89"/>
      <c r="I685" s="89"/>
      <c r="J685" s="73" t="str">
        <f t="shared" si="20"/>
        <v>ESC_0_TOPMed_GEM__JSD</v>
      </c>
      <c r="K685" s="2" t="str">
        <f t="shared" si="21"/>
        <v>4.3.1_perform-GWIS_GEM.sh 'BGEN' /path/to/imputation/data/fileName NA  '\t' 'IID' '0' '0' '' 'ESC_0_TOPMed_GEM__JSD'</v>
      </c>
      <c r="L685" s="2"/>
      <c r="M685" s="90"/>
    </row>
    <row r="686" spans="1:13" x14ac:dyDescent="0.2">
      <c r="A686" s="41"/>
      <c r="B686" s="95">
        <f>'Analysis Groups'!H672</f>
        <v>0</v>
      </c>
      <c r="C686" s="100">
        <f>'Analysis Groups'!A672</f>
        <v>0</v>
      </c>
      <c r="D686" s="100">
        <f>'Analysis Groups'!C672</f>
        <v>0</v>
      </c>
      <c r="E686" s="42">
        <f>'Analysis Groups'!D672</f>
        <v>0</v>
      </c>
      <c r="F686" s="42">
        <f>'Analysis Groups'!E672</f>
        <v>0</v>
      </c>
      <c r="G686" s="3"/>
      <c r="H686" s="89"/>
      <c r="I686" s="89"/>
      <c r="J686" s="73" t="str">
        <f t="shared" si="20"/>
        <v>ESC_0_TOPMed_GEM__JSD</v>
      </c>
      <c r="K686" s="2" t="str">
        <f t="shared" si="21"/>
        <v>4.3.1_perform-GWIS_GEM.sh 'BGEN' /path/to/imputation/data/fileName NA  '\t' 'IID' '0' '0' '' 'ESC_0_TOPMed_GEM__JSD'</v>
      </c>
      <c r="L686" s="2"/>
      <c r="M686" s="90"/>
    </row>
    <row r="687" spans="1:13" x14ac:dyDescent="0.2">
      <c r="A687" s="41"/>
      <c r="B687" s="95">
        <f>'Analysis Groups'!H673</f>
        <v>0</v>
      </c>
      <c r="C687" s="100">
        <f>'Analysis Groups'!A673</f>
        <v>0</v>
      </c>
      <c r="D687" s="100">
        <f>'Analysis Groups'!C673</f>
        <v>0</v>
      </c>
      <c r="E687" s="42">
        <f>'Analysis Groups'!D673</f>
        <v>0</v>
      </c>
      <c r="F687" s="42">
        <f>'Analysis Groups'!E673</f>
        <v>0</v>
      </c>
      <c r="G687" s="3"/>
      <c r="H687" s="89"/>
      <c r="I687" s="89"/>
      <c r="J687" s="73" t="str">
        <f t="shared" si="20"/>
        <v>ESC_0_TOPMed_GEM__JSD</v>
      </c>
      <c r="K687" s="2" t="str">
        <f t="shared" si="21"/>
        <v>4.3.1_perform-GWIS_GEM.sh 'BGEN' /path/to/imputation/data/fileName NA  '\t' 'IID' '0' '0' '' 'ESC_0_TOPMed_GEM__JSD'</v>
      </c>
      <c r="L687" s="2"/>
      <c r="M687" s="90"/>
    </row>
    <row r="688" spans="1:13" x14ac:dyDescent="0.2">
      <c r="A688" s="41"/>
      <c r="B688" s="95">
        <f>'Analysis Groups'!H674</f>
        <v>0</v>
      </c>
      <c r="C688" s="100">
        <f>'Analysis Groups'!A674</f>
        <v>0</v>
      </c>
      <c r="D688" s="100">
        <f>'Analysis Groups'!C674</f>
        <v>0</v>
      </c>
      <c r="E688" s="42">
        <f>'Analysis Groups'!D674</f>
        <v>0</v>
      </c>
      <c r="F688" s="42">
        <f>'Analysis Groups'!E674</f>
        <v>0</v>
      </c>
      <c r="G688" s="3"/>
      <c r="H688" s="89"/>
      <c r="I688" s="89"/>
      <c r="J688" s="73" t="str">
        <f t="shared" si="20"/>
        <v>ESC_0_TOPMed_GEM__JSD</v>
      </c>
      <c r="K688" s="2" t="str">
        <f t="shared" si="21"/>
        <v>4.3.1_perform-GWIS_GEM.sh 'BGEN' /path/to/imputation/data/fileName NA  '\t' 'IID' '0' '0' '' 'ESC_0_TOPMed_GEM__JSD'</v>
      </c>
      <c r="L688" s="2"/>
      <c r="M688" s="90"/>
    </row>
    <row r="689" spans="1:13" x14ac:dyDescent="0.2">
      <c r="A689" s="41"/>
      <c r="B689" s="95">
        <f>'Analysis Groups'!H675</f>
        <v>0</v>
      </c>
      <c r="C689" s="100">
        <f>'Analysis Groups'!A675</f>
        <v>0</v>
      </c>
      <c r="D689" s="100">
        <f>'Analysis Groups'!C675</f>
        <v>0</v>
      </c>
      <c r="E689" s="42">
        <f>'Analysis Groups'!D675</f>
        <v>0</v>
      </c>
      <c r="F689" s="42">
        <f>'Analysis Groups'!E675</f>
        <v>0</v>
      </c>
      <c r="G689" s="3"/>
      <c r="H689" s="89"/>
      <c r="I689" s="89"/>
      <c r="J689" s="73" t="str">
        <f t="shared" si="20"/>
        <v>ESC_0_TOPMed_GEM__JSD</v>
      </c>
      <c r="K689" s="2" t="str">
        <f t="shared" si="21"/>
        <v>4.3.1_perform-GWIS_GEM.sh 'BGEN' /path/to/imputation/data/fileName NA  '\t' 'IID' '0' '0' '' 'ESC_0_TOPMed_GEM__JSD'</v>
      </c>
      <c r="L689" s="2"/>
      <c r="M689" s="90"/>
    </row>
    <row r="690" spans="1:13" x14ac:dyDescent="0.2">
      <c r="A690" s="41"/>
      <c r="B690" s="95">
        <f>'Analysis Groups'!H676</f>
        <v>0</v>
      </c>
      <c r="C690" s="100">
        <f>'Analysis Groups'!A676</f>
        <v>0</v>
      </c>
      <c r="D690" s="100">
        <f>'Analysis Groups'!C676</f>
        <v>0</v>
      </c>
      <c r="E690" s="42">
        <f>'Analysis Groups'!D676</f>
        <v>0</v>
      </c>
      <c r="F690" s="42">
        <f>'Analysis Groups'!E676</f>
        <v>0</v>
      </c>
      <c r="G690" s="3"/>
      <c r="H690" s="89"/>
      <c r="I690" s="89"/>
      <c r="J690" s="73" t="str">
        <f t="shared" si="20"/>
        <v>ESC_0_TOPMed_GEM__JSD</v>
      </c>
      <c r="K690" s="2" t="str">
        <f t="shared" si="21"/>
        <v>4.3.1_perform-GWIS_GEM.sh 'BGEN' /path/to/imputation/data/fileName NA  '\t' 'IID' '0' '0' '' 'ESC_0_TOPMed_GEM__JSD'</v>
      </c>
      <c r="L690" s="2"/>
      <c r="M690" s="90"/>
    </row>
    <row r="691" spans="1:13" x14ac:dyDescent="0.2">
      <c r="A691" s="41"/>
      <c r="B691" s="95">
        <f>'Analysis Groups'!H677</f>
        <v>0</v>
      </c>
      <c r="C691" s="100">
        <f>'Analysis Groups'!A677</f>
        <v>0</v>
      </c>
      <c r="D691" s="100">
        <f>'Analysis Groups'!C677</f>
        <v>0</v>
      </c>
      <c r="E691" s="42">
        <f>'Analysis Groups'!D677</f>
        <v>0</v>
      </c>
      <c r="F691" s="42">
        <f>'Analysis Groups'!E677</f>
        <v>0</v>
      </c>
      <c r="G691" s="3"/>
      <c r="H691" s="89"/>
      <c r="I691" s="89"/>
      <c r="J691" s="73" t="str">
        <f t="shared" si="20"/>
        <v>ESC_0_TOPMed_GEM__JSD</v>
      </c>
      <c r="K691" s="2" t="str">
        <f t="shared" si="21"/>
        <v>4.3.1_perform-GWIS_GEM.sh 'BGEN' /path/to/imputation/data/fileName NA  '\t' 'IID' '0' '0' '' 'ESC_0_TOPMed_GEM__JSD'</v>
      </c>
      <c r="L691" s="2"/>
      <c r="M691" s="90"/>
    </row>
    <row r="692" spans="1:13" x14ac:dyDescent="0.2">
      <c r="A692" s="41"/>
      <c r="B692" s="95">
        <f>'Analysis Groups'!H678</f>
        <v>0</v>
      </c>
      <c r="C692" s="100">
        <f>'Analysis Groups'!A678</f>
        <v>0</v>
      </c>
      <c r="D692" s="100">
        <f>'Analysis Groups'!C678</f>
        <v>0</v>
      </c>
      <c r="E692" s="42">
        <f>'Analysis Groups'!D678</f>
        <v>0</v>
      </c>
      <c r="F692" s="42">
        <f>'Analysis Groups'!E678</f>
        <v>0</v>
      </c>
      <c r="G692" s="3"/>
      <c r="H692" s="89"/>
      <c r="I692" s="89"/>
      <c r="J692" s="73" t="str">
        <f t="shared" si="20"/>
        <v>ESC_0_TOPMed_GEM__JSD</v>
      </c>
      <c r="K692" s="2" t="str">
        <f t="shared" si="21"/>
        <v>4.3.1_perform-GWIS_GEM.sh 'BGEN' /path/to/imputation/data/fileName NA  '\t' 'IID' '0' '0' '' 'ESC_0_TOPMed_GEM__JSD'</v>
      </c>
      <c r="L692" s="2"/>
      <c r="M692" s="90"/>
    </row>
    <row r="693" spans="1:13" x14ac:dyDescent="0.2">
      <c r="A693" s="41"/>
      <c r="B693" s="95">
        <f>'Analysis Groups'!H679</f>
        <v>0</v>
      </c>
      <c r="C693" s="100">
        <f>'Analysis Groups'!A679</f>
        <v>0</v>
      </c>
      <c r="D693" s="100">
        <f>'Analysis Groups'!C679</f>
        <v>0</v>
      </c>
      <c r="E693" s="42">
        <f>'Analysis Groups'!D679</f>
        <v>0</v>
      </c>
      <c r="F693" s="42">
        <f>'Analysis Groups'!E679</f>
        <v>0</v>
      </c>
      <c r="G693" s="3"/>
      <c r="H693" s="89"/>
      <c r="I693" s="89"/>
      <c r="J693" s="73" t="str">
        <f t="shared" si="20"/>
        <v>ESC_0_TOPMed_GEM__JSD</v>
      </c>
      <c r="K693" s="2" t="str">
        <f t="shared" si="21"/>
        <v>4.3.1_perform-GWIS_GEM.sh 'BGEN' /path/to/imputation/data/fileName NA  '\t' 'IID' '0' '0' '' 'ESC_0_TOPMed_GEM__JSD'</v>
      </c>
      <c r="L693" s="2"/>
      <c r="M693" s="90"/>
    </row>
    <row r="694" spans="1:13" x14ac:dyDescent="0.2">
      <c r="A694" s="41"/>
      <c r="B694" s="95">
        <f>'Analysis Groups'!H680</f>
        <v>0</v>
      </c>
      <c r="C694" s="100">
        <f>'Analysis Groups'!A680</f>
        <v>0</v>
      </c>
      <c r="D694" s="100">
        <f>'Analysis Groups'!C680</f>
        <v>0</v>
      </c>
      <c r="E694" s="42">
        <f>'Analysis Groups'!D680</f>
        <v>0</v>
      </c>
      <c r="F694" s="42">
        <f>'Analysis Groups'!E680</f>
        <v>0</v>
      </c>
      <c r="G694" s="3"/>
      <c r="H694" s="89"/>
      <c r="I694" s="89"/>
      <c r="J694" s="73" t="str">
        <f t="shared" si="20"/>
        <v>ESC_0_TOPMed_GEM__JSD</v>
      </c>
      <c r="K694" s="2" t="str">
        <f t="shared" si="21"/>
        <v>4.3.1_perform-GWIS_GEM.sh 'BGEN' /path/to/imputation/data/fileName NA  '\t' 'IID' '0' '0' '' 'ESC_0_TOPMed_GEM__JSD'</v>
      </c>
      <c r="L694" s="2"/>
      <c r="M694" s="90"/>
    </row>
    <row r="695" spans="1:13" x14ac:dyDescent="0.2">
      <c r="A695" s="41"/>
      <c r="B695" s="95">
        <f>'Analysis Groups'!H681</f>
        <v>0</v>
      </c>
      <c r="C695" s="100">
        <f>'Analysis Groups'!A681</f>
        <v>0</v>
      </c>
      <c r="D695" s="100">
        <f>'Analysis Groups'!C681</f>
        <v>0</v>
      </c>
      <c r="E695" s="42">
        <f>'Analysis Groups'!D681</f>
        <v>0</v>
      </c>
      <c r="F695" s="42">
        <f>'Analysis Groups'!E681</f>
        <v>0</v>
      </c>
      <c r="G695" s="3"/>
      <c r="H695" s="89"/>
      <c r="I695" s="89"/>
      <c r="J695" s="73" t="str">
        <f t="shared" si="20"/>
        <v>ESC_0_TOPMed_GEM__JSD</v>
      </c>
      <c r="K695" s="2" t="str">
        <f t="shared" si="21"/>
        <v>4.3.1_perform-GWIS_GEM.sh 'BGEN' /path/to/imputation/data/fileName NA  '\t' 'IID' '0' '0' '' 'ESC_0_TOPMed_GEM__JSD'</v>
      </c>
      <c r="L695" s="2"/>
      <c r="M695" s="90"/>
    </row>
    <row r="696" spans="1:13" x14ac:dyDescent="0.2">
      <c r="A696" s="41"/>
      <c r="B696" s="95">
        <f>'Analysis Groups'!H682</f>
        <v>0</v>
      </c>
      <c r="C696" s="100">
        <f>'Analysis Groups'!A682</f>
        <v>0</v>
      </c>
      <c r="D696" s="100">
        <f>'Analysis Groups'!C682</f>
        <v>0</v>
      </c>
      <c r="E696" s="42">
        <f>'Analysis Groups'!D682</f>
        <v>0</v>
      </c>
      <c r="F696" s="42">
        <f>'Analysis Groups'!E682</f>
        <v>0</v>
      </c>
      <c r="G696" s="3"/>
      <c r="H696" s="89"/>
      <c r="I696" s="89"/>
      <c r="J696" s="73" t="str">
        <f t="shared" si="20"/>
        <v>ESC_0_TOPMed_GEM__JSD</v>
      </c>
      <c r="K696" s="2" t="str">
        <f t="shared" si="21"/>
        <v>4.3.1_perform-GWIS_GEM.sh 'BGEN' /path/to/imputation/data/fileName NA  '\t' 'IID' '0' '0' '' 'ESC_0_TOPMed_GEM__JSD'</v>
      </c>
      <c r="L696" s="2"/>
      <c r="M696" s="90"/>
    </row>
    <row r="697" spans="1:13" x14ac:dyDescent="0.2">
      <c r="A697" s="41"/>
      <c r="B697" s="95">
        <f>'Analysis Groups'!H683</f>
        <v>0</v>
      </c>
      <c r="C697" s="100">
        <f>'Analysis Groups'!A683</f>
        <v>0</v>
      </c>
      <c r="D697" s="100">
        <f>'Analysis Groups'!C683</f>
        <v>0</v>
      </c>
      <c r="E697" s="42">
        <f>'Analysis Groups'!D683</f>
        <v>0</v>
      </c>
      <c r="F697" s="42">
        <f>'Analysis Groups'!E683</f>
        <v>0</v>
      </c>
      <c r="G697" s="3"/>
      <c r="H697" s="89"/>
      <c r="I697" s="89"/>
      <c r="J697" s="73" t="str">
        <f t="shared" si="20"/>
        <v>ESC_0_TOPMed_GEM__JSD</v>
      </c>
      <c r="K697" s="2" t="str">
        <f t="shared" si="21"/>
        <v>4.3.1_perform-GWIS_GEM.sh 'BGEN' /path/to/imputation/data/fileName NA  '\t' 'IID' '0' '0' '' 'ESC_0_TOPMed_GEM__JSD'</v>
      </c>
      <c r="L697" s="2"/>
      <c r="M697" s="90"/>
    </row>
    <row r="698" spans="1:13" x14ac:dyDescent="0.2">
      <c r="A698" s="41"/>
      <c r="B698" s="95">
        <f>'Analysis Groups'!H684</f>
        <v>0</v>
      </c>
      <c r="C698" s="100">
        <f>'Analysis Groups'!A684</f>
        <v>0</v>
      </c>
      <c r="D698" s="100">
        <f>'Analysis Groups'!C684</f>
        <v>0</v>
      </c>
      <c r="E698" s="42">
        <f>'Analysis Groups'!D684</f>
        <v>0</v>
      </c>
      <c r="F698" s="42">
        <f>'Analysis Groups'!E684</f>
        <v>0</v>
      </c>
      <c r="G698" s="3"/>
      <c r="H698" s="89"/>
      <c r="I698" s="89"/>
      <c r="J698" s="73" t="str">
        <f t="shared" si="20"/>
        <v>ESC_0_TOPMed_GEM__JSD</v>
      </c>
      <c r="K698" s="2" t="str">
        <f t="shared" si="21"/>
        <v>4.3.1_perform-GWIS_GEM.sh 'BGEN' /path/to/imputation/data/fileName NA  '\t' 'IID' '0' '0' '' 'ESC_0_TOPMed_GEM__JSD'</v>
      </c>
      <c r="L698" s="2"/>
      <c r="M698" s="90"/>
    </row>
    <row r="699" spans="1:13" x14ac:dyDescent="0.2">
      <c r="A699" s="41"/>
      <c r="B699" s="95">
        <f>'Analysis Groups'!H685</f>
        <v>0</v>
      </c>
      <c r="C699" s="100">
        <f>'Analysis Groups'!A685</f>
        <v>0</v>
      </c>
      <c r="D699" s="100">
        <f>'Analysis Groups'!C685</f>
        <v>0</v>
      </c>
      <c r="E699" s="42">
        <f>'Analysis Groups'!D685</f>
        <v>0</v>
      </c>
      <c r="F699" s="42">
        <f>'Analysis Groups'!E685</f>
        <v>0</v>
      </c>
      <c r="G699" s="3"/>
      <c r="H699" s="89"/>
      <c r="I699" s="89"/>
      <c r="J699" s="73" t="str">
        <f t="shared" si="20"/>
        <v>ESC_0_TOPMed_GEM__JSD</v>
      </c>
      <c r="K699" s="2" t="str">
        <f t="shared" si="21"/>
        <v>4.3.1_perform-GWIS_GEM.sh 'BGEN' /path/to/imputation/data/fileName NA  '\t' 'IID' '0' '0' '' 'ESC_0_TOPMed_GEM__JSD'</v>
      </c>
      <c r="L699" s="2"/>
      <c r="M699" s="90"/>
    </row>
    <row r="700" spans="1:13" x14ac:dyDescent="0.2">
      <c r="A700" s="41"/>
      <c r="B700" s="95">
        <f>'Analysis Groups'!H686</f>
        <v>0</v>
      </c>
      <c r="C700" s="100">
        <f>'Analysis Groups'!A686</f>
        <v>0</v>
      </c>
      <c r="D700" s="100">
        <f>'Analysis Groups'!C686</f>
        <v>0</v>
      </c>
      <c r="E700" s="42">
        <f>'Analysis Groups'!D686</f>
        <v>0</v>
      </c>
      <c r="F700" s="42">
        <f>'Analysis Groups'!E686</f>
        <v>0</v>
      </c>
      <c r="G700" s="3"/>
      <c r="H700" s="89"/>
      <c r="I700" s="89"/>
      <c r="J700" s="73" t="str">
        <f t="shared" si="20"/>
        <v>ESC_0_TOPMed_GEM__JSD</v>
      </c>
      <c r="K700" s="2" t="str">
        <f t="shared" si="21"/>
        <v>4.3.1_perform-GWIS_GEM.sh 'BGEN' /path/to/imputation/data/fileName NA  '\t' 'IID' '0' '0' '' 'ESC_0_TOPMed_GEM__JSD'</v>
      </c>
      <c r="L700" s="2"/>
      <c r="M700" s="90"/>
    </row>
    <row r="701" spans="1:13" x14ac:dyDescent="0.2">
      <c r="A701" s="41"/>
      <c r="B701" s="95">
        <f>'Analysis Groups'!H687</f>
        <v>0</v>
      </c>
      <c r="C701" s="100">
        <f>'Analysis Groups'!A687</f>
        <v>0</v>
      </c>
      <c r="D701" s="100">
        <f>'Analysis Groups'!C687</f>
        <v>0</v>
      </c>
      <c r="E701" s="42">
        <f>'Analysis Groups'!D687</f>
        <v>0</v>
      </c>
      <c r="F701" s="42">
        <f>'Analysis Groups'!E687</f>
        <v>0</v>
      </c>
      <c r="G701" s="3"/>
      <c r="H701" s="89"/>
      <c r="I701" s="89"/>
      <c r="J701" s="73" t="str">
        <f t="shared" si="20"/>
        <v>ESC_0_TOPMed_GEM__JSD</v>
      </c>
      <c r="K701" s="2" t="str">
        <f t="shared" si="21"/>
        <v>4.3.1_perform-GWIS_GEM.sh 'BGEN' /path/to/imputation/data/fileName NA  '\t' 'IID' '0' '0' '' 'ESC_0_TOPMed_GEM__JSD'</v>
      </c>
      <c r="L701" s="2"/>
      <c r="M701" s="90"/>
    </row>
    <row r="702" spans="1:13" x14ac:dyDescent="0.2">
      <c r="A702" s="41"/>
      <c r="B702" s="95">
        <f>'Analysis Groups'!H688</f>
        <v>0</v>
      </c>
      <c r="C702" s="100">
        <f>'Analysis Groups'!A688</f>
        <v>0</v>
      </c>
      <c r="D702" s="100">
        <f>'Analysis Groups'!C688</f>
        <v>0</v>
      </c>
      <c r="E702" s="42">
        <f>'Analysis Groups'!D688</f>
        <v>0</v>
      </c>
      <c r="F702" s="42">
        <f>'Analysis Groups'!E688</f>
        <v>0</v>
      </c>
      <c r="G702" s="3"/>
      <c r="H702" s="89"/>
      <c r="I702" s="89"/>
      <c r="J702" s="73" t="str">
        <f t="shared" si="20"/>
        <v>ESC_0_TOPMed_GEM__JSD</v>
      </c>
      <c r="K702" s="2" t="str">
        <f t="shared" si="21"/>
        <v>4.3.1_perform-GWIS_GEM.sh 'BGEN' /path/to/imputation/data/fileName NA  '\t' 'IID' '0' '0' '' 'ESC_0_TOPMed_GEM__JSD'</v>
      </c>
      <c r="L702" s="2"/>
      <c r="M702" s="90"/>
    </row>
    <row r="703" spans="1:13" x14ac:dyDescent="0.2">
      <c r="A703" s="41"/>
      <c r="B703" s="95">
        <f>'Analysis Groups'!H689</f>
        <v>0</v>
      </c>
      <c r="C703" s="100">
        <f>'Analysis Groups'!A689</f>
        <v>0</v>
      </c>
      <c r="D703" s="100">
        <f>'Analysis Groups'!C689</f>
        <v>0</v>
      </c>
      <c r="E703" s="42">
        <f>'Analysis Groups'!D689</f>
        <v>0</v>
      </c>
      <c r="F703" s="42">
        <f>'Analysis Groups'!E689</f>
        <v>0</v>
      </c>
      <c r="G703" s="3"/>
      <c r="H703" s="89"/>
      <c r="I703" s="89"/>
      <c r="J703" s="73" t="str">
        <f t="shared" si="20"/>
        <v>ESC_0_TOPMed_GEM__JSD</v>
      </c>
      <c r="K703" s="2" t="str">
        <f t="shared" si="21"/>
        <v>4.3.1_perform-GWIS_GEM.sh 'BGEN' /path/to/imputation/data/fileName NA  '\t' 'IID' '0' '0' '' 'ESC_0_TOPMed_GEM__JSD'</v>
      </c>
      <c r="L703" s="2"/>
      <c r="M703" s="90"/>
    </row>
    <row r="704" spans="1:13" x14ac:dyDescent="0.2">
      <c r="A704" s="41"/>
      <c r="B704" s="95">
        <f>'Analysis Groups'!H690</f>
        <v>0</v>
      </c>
      <c r="C704" s="100">
        <f>'Analysis Groups'!A690</f>
        <v>0</v>
      </c>
      <c r="D704" s="100">
        <f>'Analysis Groups'!C690</f>
        <v>0</v>
      </c>
      <c r="E704" s="42">
        <f>'Analysis Groups'!D690</f>
        <v>0</v>
      </c>
      <c r="F704" s="42">
        <f>'Analysis Groups'!E690</f>
        <v>0</v>
      </c>
      <c r="G704" s="3"/>
      <c r="H704" s="89"/>
      <c r="I704" s="89"/>
      <c r="J704" s="73" t="str">
        <f t="shared" si="20"/>
        <v>ESC_0_TOPMed_GEM__JSD</v>
      </c>
      <c r="K704" s="2" t="str">
        <f t="shared" si="21"/>
        <v>4.3.1_perform-GWIS_GEM.sh 'BGEN' /path/to/imputation/data/fileName NA  '\t' 'IID' '0' '0' '' 'ESC_0_TOPMed_GEM__JSD'</v>
      </c>
      <c r="L704" s="2"/>
      <c r="M704" s="90"/>
    </row>
    <row r="705" spans="1:13" x14ac:dyDescent="0.2">
      <c r="A705" s="41"/>
      <c r="B705" s="95">
        <f>'Analysis Groups'!H691</f>
        <v>0</v>
      </c>
      <c r="C705" s="100">
        <f>'Analysis Groups'!A691</f>
        <v>0</v>
      </c>
      <c r="D705" s="100">
        <f>'Analysis Groups'!C691</f>
        <v>0</v>
      </c>
      <c r="E705" s="42">
        <f>'Analysis Groups'!D691</f>
        <v>0</v>
      </c>
      <c r="F705" s="42">
        <f>'Analysis Groups'!E691</f>
        <v>0</v>
      </c>
      <c r="G705" s="3"/>
      <c r="H705" s="89"/>
      <c r="I705" s="89"/>
      <c r="J705" s="73" t="str">
        <f t="shared" si="20"/>
        <v>ESC_0_TOPMed_GEM__JSD</v>
      </c>
      <c r="K705" s="2" t="str">
        <f t="shared" si="21"/>
        <v>4.3.1_perform-GWIS_GEM.sh 'BGEN' /path/to/imputation/data/fileName NA  '\t' 'IID' '0' '0' '' 'ESC_0_TOPMed_GEM__JSD'</v>
      </c>
      <c r="L705" s="2"/>
      <c r="M705" s="90"/>
    </row>
    <row r="706" spans="1:13" x14ac:dyDescent="0.2">
      <c r="A706" s="41"/>
      <c r="B706" s="95">
        <f>'Analysis Groups'!H692</f>
        <v>0</v>
      </c>
      <c r="C706" s="100">
        <f>'Analysis Groups'!A692</f>
        <v>0</v>
      </c>
      <c r="D706" s="100">
        <f>'Analysis Groups'!C692</f>
        <v>0</v>
      </c>
      <c r="E706" s="42">
        <f>'Analysis Groups'!D692</f>
        <v>0</v>
      </c>
      <c r="F706" s="42">
        <f>'Analysis Groups'!E692</f>
        <v>0</v>
      </c>
      <c r="G706" s="3"/>
      <c r="H706" s="89"/>
      <c r="I706" s="89"/>
      <c r="J706" s="73" t="str">
        <f t="shared" si="20"/>
        <v>ESC_0_TOPMed_GEM__JSD</v>
      </c>
      <c r="K706" s="2" t="str">
        <f t="shared" si="21"/>
        <v>4.3.1_perform-GWIS_GEM.sh 'BGEN' /path/to/imputation/data/fileName NA  '\t' 'IID' '0' '0' '' 'ESC_0_TOPMed_GEM__JSD'</v>
      </c>
      <c r="L706" s="2"/>
      <c r="M706" s="90"/>
    </row>
    <row r="707" spans="1:13" x14ac:dyDescent="0.2">
      <c r="A707" s="41"/>
      <c r="B707" s="95">
        <f>'Analysis Groups'!H693</f>
        <v>0</v>
      </c>
      <c r="C707" s="100">
        <f>'Analysis Groups'!A693</f>
        <v>0</v>
      </c>
      <c r="D707" s="100">
        <f>'Analysis Groups'!C693</f>
        <v>0</v>
      </c>
      <c r="E707" s="42">
        <f>'Analysis Groups'!D693</f>
        <v>0</v>
      </c>
      <c r="F707" s="42">
        <f>'Analysis Groups'!E693</f>
        <v>0</v>
      </c>
      <c r="G707" s="3"/>
      <c r="H707" s="89"/>
      <c r="I707" s="89"/>
      <c r="J707" s="73" t="str">
        <f t="shared" si="20"/>
        <v>ESC_0_TOPMed_GEM__JSD</v>
      </c>
      <c r="K707" s="2" t="str">
        <f t="shared" si="21"/>
        <v>4.3.1_perform-GWIS_GEM.sh 'BGEN' /path/to/imputation/data/fileName NA  '\t' 'IID' '0' '0' '' 'ESC_0_TOPMed_GEM__JSD'</v>
      </c>
      <c r="L707" s="2"/>
      <c r="M707" s="90"/>
    </row>
    <row r="708" spans="1:13" x14ac:dyDescent="0.2">
      <c r="A708" s="41"/>
      <c r="B708" s="95">
        <f>'Analysis Groups'!H694</f>
        <v>0</v>
      </c>
      <c r="C708" s="100">
        <f>'Analysis Groups'!A694</f>
        <v>0</v>
      </c>
      <c r="D708" s="100">
        <f>'Analysis Groups'!C694</f>
        <v>0</v>
      </c>
      <c r="E708" s="42">
        <f>'Analysis Groups'!D694</f>
        <v>0</v>
      </c>
      <c r="F708" s="42">
        <f>'Analysis Groups'!E694</f>
        <v>0</v>
      </c>
      <c r="G708" s="3"/>
      <c r="H708" s="89"/>
      <c r="I708" s="89"/>
      <c r="J708" s="73" t="str">
        <f t="shared" si="20"/>
        <v>ESC_0_TOPMed_GEM__JSD</v>
      </c>
      <c r="K708" s="2" t="str">
        <f t="shared" si="21"/>
        <v>4.3.1_perform-GWIS_GEM.sh 'BGEN' /path/to/imputation/data/fileName NA  '\t' 'IID' '0' '0' '' 'ESC_0_TOPMed_GEM__JSD'</v>
      </c>
      <c r="L708" s="2"/>
      <c r="M708" s="90"/>
    </row>
    <row r="709" spans="1:13" x14ac:dyDescent="0.2">
      <c r="A709" s="41"/>
      <c r="B709" s="95">
        <f>'Analysis Groups'!H695</f>
        <v>0</v>
      </c>
      <c r="C709" s="100">
        <f>'Analysis Groups'!A695</f>
        <v>0</v>
      </c>
      <c r="D709" s="100">
        <f>'Analysis Groups'!C695</f>
        <v>0</v>
      </c>
      <c r="E709" s="42">
        <f>'Analysis Groups'!D695</f>
        <v>0</v>
      </c>
      <c r="F709" s="42">
        <f>'Analysis Groups'!E695</f>
        <v>0</v>
      </c>
      <c r="G709" s="3"/>
      <c r="H709" s="89"/>
      <c r="I709" s="89"/>
      <c r="J709" s="73" t="str">
        <f t="shared" si="20"/>
        <v>ESC_0_TOPMed_GEM__JSD</v>
      </c>
      <c r="K709" s="2" t="str">
        <f t="shared" si="21"/>
        <v>4.3.1_perform-GWIS_GEM.sh 'BGEN' /path/to/imputation/data/fileName NA  '\t' 'IID' '0' '0' '' 'ESC_0_TOPMed_GEM__JSD'</v>
      </c>
      <c r="L709" s="2"/>
      <c r="M709" s="90"/>
    </row>
    <row r="710" spans="1:13" x14ac:dyDescent="0.2">
      <c r="A710" s="41"/>
      <c r="B710" s="95">
        <f>'Analysis Groups'!H696</f>
        <v>0</v>
      </c>
      <c r="C710" s="100">
        <f>'Analysis Groups'!A696</f>
        <v>0</v>
      </c>
      <c r="D710" s="100">
        <f>'Analysis Groups'!C696</f>
        <v>0</v>
      </c>
      <c r="E710" s="42">
        <f>'Analysis Groups'!D696</f>
        <v>0</v>
      </c>
      <c r="F710" s="42">
        <f>'Analysis Groups'!E696</f>
        <v>0</v>
      </c>
      <c r="G710" s="3"/>
      <c r="H710" s="89"/>
      <c r="I710" s="89"/>
      <c r="J710" s="73" t="str">
        <f t="shared" si="20"/>
        <v>ESC_0_TOPMed_GEM__JSD</v>
      </c>
      <c r="K710" s="2" t="str">
        <f t="shared" si="21"/>
        <v>4.3.1_perform-GWIS_GEM.sh 'BGEN' /path/to/imputation/data/fileName NA  '\t' 'IID' '0' '0' '' 'ESC_0_TOPMed_GEM__JSD'</v>
      </c>
      <c r="L710" s="2"/>
      <c r="M710" s="90"/>
    </row>
    <row r="711" spans="1:13" x14ac:dyDescent="0.2">
      <c r="A711" s="41"/>
      <c r="B711" s="95">
        <f>'Analysis Groups'!H697</f>
        <v>0</v>
      </c>
      <c r="C711" s="100">
        <f>'Analysis Groups'!A697</f>
        <v>0</v>
      </c>
      <c r="D711" s="100">
        <f>'Analysis Groups'!C697</f>
        <v>0</v>
      </c>
      <c r="E711" s="42">
        <f>'Analysis Groups'!D697</f>
        <v>0</v>
      </c>
      <c r="F711" s="42">
        <f>'Analysis Groups'!E697</f>
        <v>0</v>
      </c>
      <c r="G711" s="3"/>
      <c r="H711" s="89"/>
      <c r="I711" s="89"/>
      <c r="J711" s="73" t="str">
        <f t="shared" si="20"/>
        <v>ESC_0_TOPMed_GEM__JSD</v>
      </c>
      <c r="K711" s="2" t="str">
        <f t="shared" si="21"/>
        <v>4.3.1_perform-GWIS_GEM.sh 'BGEN' /path/to/imputation/data/fileName NA  '\t' 'IID' '0' '0' '' 'ESC_0_TOPMed_GEM__JSD'</v>
      </c>
      <c r="L711" s="2"/>
      <c r="M711" s="90"/>
    </row>
    <row r="712" spans="1:13" x14ac:dyDescent="0.2">
      <c r="A712" s="41"/>
      <c r="B712" s="95">
        <f>'Analysis Groups'!H698</f>
        <v>0</v>
      </c>
      <c r="C712" s="100">
        <f>'Analysis Groups'!A698</f>
        <v>0</v>
      </c>
      <c r="D712" s="100">
        <f>'Analysis Groups'!C698</f>
        <v>0</v>
      </c>
      <c r="E712" s="42">
        <f>'Analysis Groups'!D698</f>
        <v>0</v>
      </c>
      <c r="F712" s="42">
        <f>'Analysis Groups'!E698</f>
        <v>0</v>
      </c>
      <c r="G712" s="3"/>
      <c r="H712" s="89"/>
      <c r="I712" s="89"/>
      <c r="J712" s="73" t="str">
        <f t="shared" si="20"/>
        <v>ESC_0_TOPMed_GEM__JSD</v>
      </c>
      <c r="K712" s="2" t="str">
        <f t="shared" si="21"/>
        <v>4.3.1_perform-GWIS_GEM.sh 'BGEN' /path/to/imputation/data/fileName NA  '\t' 'IID' '0' '0' '' 'ESC_0_TOPMed_GEM__JSD'</v>
      </c>
      <c r="L712" s="2"/>
      <c r="M712" s="90"/>
    </row>
    <row r="713" spans="1:13" x14ac:dyDescent="0.2">
      <c r="A713" s="41"/>
      <c r="B713" s="95">
        <f>'Analysis Groups'!H699</f>
        <v>0</v>
      </c>
      <c r="C713" s="100">
        <f>'Analysis Groups'!A699</f>
        <v>0</v>
      </c>
      <c r="D713" s="100">
        <f>'Analysis Groups'!C699</f>
        <v>0</v>
      </c>
      <c r="E713" s="42">
        <f>'Analysis Groups'!D699</f>
        <v>0</v>
      </c>
      <c r="F713" s="42">
        <f>'Analysis Groups'!E699</f>
        <v>0</v>
      </c>
      <c r="G713" s="3"/>
      <c r="H713" s="89"/>
      <c r="I713" s="89"/>
      <c r="J713" s="73" t="str">
        <f t="shared" si="20"/>
        <v>ESC_0_TOPMed_GEM__JSD</v>
      </c>
      <c r="K713" s="2" t="str">
        <f t="shared" si="21"/>
        <v>4.3.1_perform-GWIS_GEM.sh 'BGEN' /path/to/imputation/data/fileName NA  '\t' 'IID' '0' '0' '' 'ESC_0_TOPMed_GEM__JSD'</v>
      </c>
      <c r="L713" s="2"/>
      <c r="M713" s="90"/>
    </row>
    <row r="714" spans="1:13" x14ac:dyDescent="0.2">
      <c r="A714" s="41"/>
      <c r="B714" s="95">
        <f>'Analysis Groups'!H700</f>
        <v>0</v>
      </c>
      <c r="C714" s="100">
        <f>'Analysis Groups'!A700</f>
        <v>0</v>
      </c>
      <c r="D714" s="100">
        <f>'Analysis Groups'!C700</f>
        <v>0</v>
      </c>
      <c r="E714" s="42">
        <f>'Analysis Groups'!D700</f>
        <v>0</v>
      </c>
      <c r="F714" s="42">
        <f>'Analysis Groups'!E700</f>
        <v>0</v>
      </c>
      <c r="G714" s="3"/>
      <c r="H714" s="89"/>
      <c r="I714" s="89"/>
      <c r="J714" s="73" t="str">
        <f t="shared" si="20"/>
        <v>ESC_0_TOPMed_GEM__JSD</v>
      </c>
      <c r="K714" s="2" t="str">
        <f t="shared" si="21"/>
        <v>4.3.1_perform-GWIS_GEM.sh 'BGEN' /path/to/imputation/data/fileName NA  '\t' 'IID' '0' '0' '' 'ESC_0_TOPMed_GEM__JSD'</v>
      </c>
      <c r="L714" s="2"/>
      <c r="M714" s="90"/>
    </row>
    <row r="715" spans="1:13" x14ac:dyDescent="0.2">
      <c r="A715" s="41"/>
      <c r="B715" s="95">
        <f>'Analysis Groups'!H701</f>
        <v>0</v>
      </c>
      <c r="C715" s="100">
        <f>'Analysis Groups'!A701</f>
        <v>0</v>
      </c>
      <c r="D715" s="100">
        <f>'Analysis Groups'!C701</f>
        <v>0</v>
      </c>
      <c r="E715" s="42">
        <f>'Analysis Groups'!D701</f>
        <v>0</v>
      </c>
      <c r="F715" s="42">
        <f>'Analysis Groups'!E701</f>
        <v>0</v>
      </c>
      <c r="G715" s="3"/>
      <c r="H715" s="89"/>
      <c r="I715" s="89"/>
      <c r="J715" s="73" t="str">
        <f t="shared" si="20"/>
        <v>ESC_0_TOPMed_GEM__JSD</v>
      </c>
      <c r="K715" s="2" t="str">
        <f t="shared" si="21"/>
        <v>4.3.1_perform-GWIS_GEM.sh 'BGEN' /path/to/imputation/data/fileName NA  '\t' 'IID' '0' '0' '' 'ESC_0_TOPMed_GEM__JSD'</v>
      </c>
      <c r="L715" s="2"/>
      <c r="M715" s="90"/>
    </row>
    <row r="716" spans="1:13" x14ac:dyDescent="0.2">
      <c r="A716" s="41"/>
      <c r="B716" s="95">
        <f>'Analysis Groups'!H702</f>
        <v>0</v>
      </c>
      <c r="C716" s="100">
        <f>'Analysis Groups'!A702</f>
        <v>0</v>
      </c>
      <c r="D716" s="100">
        <f>'Analysis Groups'!C702</f>
        <v>0</v>
      </c>
      <c r="E716" s="42">
        <f>'Analysis Groups'!D702</f>
        <v>0</v>
      </c>
      <c r="F716" s="42">
        <f>'Analysis Groups'!E702</f>
        <v>0</v>
      </c>
      <c r="G716" s="3"/>
      <c r="H716" s="89"/>
      <c r="I716" s="89"/>
      <c r="J716" s="73" t="str">
        <f t="shared" si="20"/>
        <v>ESC_0_TOPMed_GEM__JSD</v>
      </c>
      <c r="K716" s="2" t="str">
        <f t="shared" si="21"/>
        <v>4.3.1_perform-GWIS_GEM.sh 'BGEN' /path/to/imputation/data/fileName NA  '\t' 'IID' '0' '0' '' 'ESC_0_TOPMed_GEM__JSD'</v>
      </c>
      <c r="L716" s="2"/>
      <c r="M716" s="90"/>
    </row>
    <row r="717" spans="1:13" x14ac:dyDescent="0.2">
      <c r="A717" s="41"/>
      <c r="B717" s="95">
        <f>'Analysis Groups'!H703</f>
        <v>0</v>
      </c>
      <c r="C717" s="100">
        <f>'Analysis Groups'!A703</f>
        <v>0</v>
      </c>
      <c r="D717" s="100">
        <f>'Analysis Groups'!C703</f>
        <v>0</v>
      </c>
      <c r="E717" s="42">
        <f>'Analysis Groups'!D703</f>
        <v>0</v>
      </c>
      <c r="F717" s="42">
        <f>'Analysis Groups'!E703</f>
        <v>0</v>
      </c>
      <c r="G717" s="3"/>
      <c r="H717" s="89"/>
      <c r="I717" s="89"/>
      <c r="J717" s="73" t="str">
        <f t="shared" si="20"/>
        <v>ESC_0_TOPMed_GEM__JSD</v>
      </c>
      <c r="K717" s="2" t="str">
        <f t="shared" si="21"/>
        <v>4.3.1_perform-GWIS_GEM.sh 'BGEN' /path/to/imputation/data/fileName NA  '\t' 'IID' '0' '0' '' 'ESC_0_TOPMed_GEM__JSD'</v>
      </c>
      <c r="L717" s="2"/>
      <c r="M717" s="90"/>
    </row>
    <row r="718" spans="1:13" x14ac:dyDescent="0.2">
      <c r="A718" s="41"/>
      <c r="B718" s="95">
        <f>'Analysis Groups'!H704</f>
        <v>0</v>
      </c>
      <c r="C718" s="100">
        <f>'Analysis Groups'!A704</f>
        <v>0</v>
      </c>
      <c r="D718" s="100">
        <f>'Analysis Groups'!C704</f>
        <v>0</v>
      </c>
      <c r="E718" s="42">
        <f>'Analysis Groups'!D704</f>
        <v>0</v>
      </c>
      <c r="F718" s="42">
        <f>'Analysis Groups'!E704</f>
        <v>0</v>
      </c>
      <c r="G718" s="3"/>
      <c r="H718" s="89"/>
      <c r="I718" s="89"/>
      <c r="J718" s="73" t="str">
        <f t="shared" si="20"/>
        <v>ESC_0_TOPMed_GEM__JSD</v>
      </c>
      <c r="K718" s="2" t="str">
        <f t="shared" si="21"/>
        <v>4.3.1_perform-GWIS_GEM.sh 'BGEN' /path/to/imputation/data/fileName NA  '\t' 'IID' '0' '0' '' 'ESC_0_TOPMed_GEM__JSD'</v>
      </c>
      <c r="L718" s="2"/>
      <c r="M718" s="90"/>
    </row>
    <row r="719" spans="1:13" x14ac:dyDescent="0.2">
      <c r="A719" s="41"/>
      <c r="B719" s="95">
        <f>'Analysis Groups'!H705</f>
        <v>0</v>
      </c>
      <c r="C719" s="100">
        <f>'Analysis Groups'!A705</f>
        <v>0</v>
      </c>
      <c r="D719" s="100">
        <f>'Analysis Groups'!C705</f>
        <v>0</v>
      </c>
      <c r="E719" s="42">
        <f>'Analysis Groups'!D705</f>
        <v>0</v>
      </c>
      <c r="F719" s="42">
        <f>'Analysis Groups'!E705</f>
        <v>0</v>
      </c>
      <c r="G719" s="3"/>
      <c r="H719" s="89"/>
      <c r="I719" s="89"/>
      <c r="J719" s="73" t="str">
        <f t="shared" si="20"/>
        <v>ESC_0_TOPMed_GEM__JSD</v>
      </c>
      <c r="K719" s="2" t="str">
        <f t="shared" si="21"/>
        <v>4.3.1_perform-GWIS_GEM.sh 'BGEN' /path/to/imputation/data/fileName NA  '\t' 'IID' '0' '0' '' 'ESC_0_TOPMed_GEM__JSD'</v>
      </c>
      <c r="L719" s="2"/>
      <c r="M719" s="90"/>
    </row>
    <row r="720" spans="1:13" x14ac:dyDescent="0.2">
      <c r="A720" s="41"/>
      <c r="B720" s="95">
        <f>'Analysis Groups'!H706</f>
        <v>0</v>
      </c>
      <c r="C720" s="100">
        <f>'Analysis Groups'!A706</f>
        <v>0</v>
      </c>
      <c r="D720" s="100">
        <f>'Analysis Groups'!C706</f>
        <v>0</v>
      </c>
      <c r="E720" s="42">
        <f>'Analysis Groups'!D706</f>
        <v>0</v>
      </c>
      <c r="F720" s="42">
        <f>'Analysis Groups'!E706</f>
        <v>0</v>
      </c>
      <c r="G720" s="3"/>
      <c r="H720" s="89"/>
      <c r="I720" s="89"/>
      <c r="J720" s="73" t="str">
        <f t="shared" si="20"/>
        <v>ESC_0_TOPMed_GEM__JSD</v>
      </c>
      <c r="K720" s="2" t="str">
        <f t="shared" si="21"/>
        <v>4.3.1_perform-GWIS_GEM.sh 'BGEN' /path/to/imputation/data/fileName NA  '\t' 'IID' '0' '0' '' 'ESC_0_TOPMed_GEM__JSD'</v>
      </c>
      <c r="L720" s="2"/>
      <c r="M720" s="90"/>
    </row>
    <row r="721" spans="1:13" x14ac:dyDescent="0.2">
      <c r="A721" s="41"/>
      <c r="B721" s="95">
        <f>'Analysis Groups'!H707</f>
        <v>0</v>
      </c>
      <c r="C721" s="100">
        <f>'Analysis Groups'!A707</f>
        <v>0</v>
      </c>
      <c r="D721" s="100">
        <f>'Analysis Groups'!C707</f>
        <v>0</v>
      </c>
      <c r="E721" s="42">
        <f>'Analysis Groups'!D707</f>
        <v>0</v>
      </c>
      <c r="F721" s="42">
        <f>'Analysis Groups'!E707</f>
        <v>0</v>
      </c>
      <c r="G721" s="3"/>
      <c r="H721" s="89"/>
      <c r="I721" s="89"/>
      <c r="J721" s="73" t="str">
        <f t="shared" si="20"/>
        <v>ESC_0_TOPMed_GEM__JSD</v>
      </c>
      <c r="K721" s="2" t="str">
        <f t="shared" si="21"/>
        <v>4.3.1_perform-GWIS_GEM.sh 'BGEN' /path/to/imputation/data/fileName NA  '\t' 'IID' '0' '0' '' 'ESC_0_TOPMed_GEM__JSD'</v>
      </c>
      <c r="L721" s="2"/>
      <c r="M721" s="90"/>
    </row>
    <row r="722" spans="1:13" x14ac:dyDescent="0.2">
      <c r="A722" s="41"/>
      <c r="B722" s="95">
        <f>'Analysis Groups'!H708</f>
        <v>0</v>
      </c>
      <c r="C722" s="100">
        <f>'Analysis Groups'!A708</f>
        <v>0</v>
      </c>
      <c r="D722" s="100">
        <f>'Analysis Groups'!C708</f>
        <v>0</v>
      </c>
      <c r="E722" s="42">
        <f>'Analysis Groups'!D708</f>
        <v>0</v>
      </c>
      <c r="F722" s="42">
        <f>'Analysis Groups'!E708</f>
        <v>0</v>
      </c>
      <c r="G722" s="3"/>
      <c r="H722" s="89"/>
      <c r="I722" s="89"/>
      <c r="J722" s="73" t="str">
        <f t="shared" si="20"/>
        <v>ESC_0_TOPMed_GEM__JSD</v>
      </c>
      <c r="K722" s="2" t="str">
        <f t="shared" si="21"/>
        <v>4.3.1_perform-GWIS_GEM.sh 'BGEN' /path/to/imputation/data/fileName NA  '\t' 'IID' '0' '0' '' 'ESC_0_TOPMed_GEM__JSD'</v>
      </c>
      <c r="L722" s="2"/>
      <c r="M722" s="90"/>
    </row>
    <row r="723" spans="1:13" x14ac:dyDescent="0.2">
      <c r="A723" s="41"/>
      <c r="B723" s="95">
        <f>'Analysis Groups'!H709</f>
        <v>0</v>
      </c>
      <c r="C723" s="100">
        <f>'Analysis Groups'!A709</f>
        <v>0</v>
      </c>
      <c r="D723" s="100">
        <f>'Analysis Groups'!C709</f>
        <v>0</v>
      </c>
      <c r="E723" s="42">
        <f>'Analysis Groups'!D709</f>
        <v>0</v>
      </c>
      <c r="F723" s="42">
        <f>'Analysis Groups'!E709</f>
        <v>0</v>
      </c>
      <c r="G723" s="3"/>
      <c r="H723" s="89"/>
      <c r="I723" s="89"/>
      <c r="J723" s="73" t="str">
        <f t="shared" si="20"/>
        <v>ESC_0_TOPMed_GEM__JSD</v>
      </c>
      <c r="K723" s="2" t="str">
        <f t="shared" si="21"/>
        <v>4.3.1_perform-GWIS_GEM.sh 'BGEN' /path/to/imputation/data/fileName NA  '\t' 'IID' '0' '0' '' 'ESC_0_TOPMed_GEM__JSD'</v>
      </c>
      <c r="L723" s="2"/>
      <c r="M723" s="90"/>
    </row>
    <row r="724" spans="1:13" x14ac:dyDescent="0.2">
      <c r="A724" s="41"/>
      <c r="B724" s="95">
        <f>'Analysis Groups'!H710</f>
        <v>0</v>
      </c>
      <c r="C724" s="100">
        <f>'Analysis Groups'!A710</f>
        <v>0</v>
      </c>
      <c r="D724" s="100">
        <f>'Analysis Groups'!C710</f>
        <v>0</v>
      </c>
      <c r="E724" s="42">
        <f>'Analysis Groups'!D710</f>
        <v>0</v>
      </c>
      <c r="F724" s="42">
        <f>'Analysis Groups'!E710</f>
        <v>0</v>
      </c>
      <c r="G724" s="3"/>
      <c r="H724" s="89"/>
      <c r="I724" s="89"/>
      <c r="J724" s="73" t="str">
        <f t="shared" si="20"/>
        <v>ESC_0_TOPMed_GEM__JSD</v>
      </c>
      <c r="K724" s="2" t="str">
        <f t="shared" si="21"/>
        <v>4.3.1_perform-GWIS_GEM.sh 'BGEN' /path/to/imputation/data/fileName NA  '\t' 'IID' '0' '0' '' 'ESC_0_TOPMed_GEM__JSD'</v>
      </c>
      <c r="L724" s="2"/>
      <c r="M724" s="90"/>
    </row>
    <row r="725" spans="1:13" x14ac:dyDescent="0.2">
      <c r="A725" s="41"/>
      <c r="B725" s="95">
        <f>'Analysis Groups'!H711</f>
        <v>0</v>
      </c>
      <c r="C725" s="100">
        <f>'Analysis Groups'!A711</f>
        <v>0</v>
      </c>
      <c r="D725" s="100">
        <f>'Analysis Groups'!C711</f>
        <v>0</v>
      </c>
      <c r="E725" s="42">
        <f>'Analysis Groups'!D711</f>
        <v>0</v>
      </c>
      <c r="F725" s="42">
        <f>'Analysis Groups'!E711</f>
        <v>0</v>
      </c>
      <c r="G725" s="3"/>
      <c r="H725" s="89"/>
      <c r="I725" s="89"/>
      <c r="J725" s="73" t="str">
        <f t="shared" si="20"/>
        <v>ESC_0_TOPMed_GEM__JSD</v>
      </c>
      <c r="K725" s="2" t="str">
        <f t="shared" si="21"/>
        <v>4.3.1_perform-GWIS_GEM.sh 'BGEN' /path/to/imputation/data/fileName NA  '\t' 'IID' '0' '0' '' 'ESC_0_TOPMed_GEM__JSD'</v>
      </c>
      <c r="L725" s="2"/>
      <c r="M725" s="90"/>
    </row>
    <row r="726" spans="1:13" x14ac:dyDescent="0.2">
      <c r="A726" s="41"/>
      <c r="B726" s="95">
        <f>'Analysis Groups'!H712</f>
        <v>0</v>
      </c>
      <c r="C726" s="100">
        <f>'Analysis Groups'!A712</f>
        <v>0</v>
      </c>
      <c r="D726" s="100">
        <f>'Analysis Groups'!C712</f>
        <v>0</v>
      </c>
      <c r="E726" s="42">
        <f>'Analysis Groups'!D712</f>
        <v>0</v>
      </c>
      <c r="F726" s="42">
        <f>'Analysis Groups'!E712</f>
        <v>0</v>
      </c>
      <c r="G726" s="3"/>
      <c r="H726" s="89"/>
      <c r="I726" s="89"/>
      <c r="J726" s="73" t="str">
        <f t="shared" ref="J726:J789" si="22">$B$10&amp;"_"&amp;B726&amp;"_"&amp;B$14&amp;"_"&amp;B$17&amp;"_"&amp;I726&amp;"_"&amp;B$18</f>
        <v>ESC_0_TOPMed_GEM__JSD</v>
      </c>
      <c r="K726" s="2" t="str">
        <f t="shared" ref="K726:K789" si="23">"4.3.1_perform-GWIS_GEM.sh '"&amp;B$13&amp;"' " &amp;B$11&amp;" "&amp;B$12&amp;" "&amp;G726&amp;" '"&amp;B$15&amp;"' '"&amp;B$16&amp;"' '"&amp;C726&amp;"' '"&amp;D726&amp;"' '"&amp;H726&amp;"' '"&amp;J726&amp;"'"</f>
        <v>4.3.1_perform-GWIS_GEM.sh 'BGEN' /path/to/imputation/data/fileName NA  '\t' 'IID' '0' '0' '' 'ESC_0_TOPMed_GEM__JSD'</v>
      </c>
      <c r="L726" s="2"/>
      <c r="M726" s="90"/>
    </row>
    <row r="727" spans="1:13" x14ac:dyDescent="0.2">
      <c r="A727" s="41"/>
      <c r="B727" s="95">
        <f>'Analysis Groups'!H713</f>
        <v>0</v>
      </c>
      <c r="C727" s="100">
        <f>'Analysis Groups'!A713</f>
        <v>0</v>
      </c>
      <c r="D727" s="100">
        <f>'Analysis Groups'!C713</f>
        <v>0</v>
      </c>
      <c r="E727" s="42">
        <f>'Analysis Groups'!D713</f>
        <v>0</v>
      </c>
      <c r="F727" s="42">
        <f>'Analysis Groups'!E713</f>
        <v>0</v>
      </c>
      <c r="G727" s="3"/>
      <c r="H727" s="89"/>
      <c r="I727" s="89"/>
      <c r="J727" s="73" t="str">
        <f t="shared" si="22"/>
        <v>ESC_0_TOPMed_GEM__JSD</v>
      </c>
      <c r="K727" s="2" t="str">
        <f t="shared" si="23"/>
        <v>4.3.1_perform-GWIS_GEM.sh 'BGEN' /path/to/imputation/data/fileName NA  '\t' 'IID' '0' '0' '' 'ESC_0_TOPMed_GEM__JSD'</v>
      </c>
      <c r="L727" s="2"/>
      <c r="M727" s="90"/>
    </row>
    <row r="728" spans="1:13" x14ac:dyDescent="0.2">
      <c r="A728" s="41"/>
      <c r="B728" s="95">
        <f>'Analysis Groups'!H714</f>
        <v>0</v>
      </c>
      <c r="C728" s="100">
        <f>'Analysis Groups'!A714</f>
        <v>0</v>
      </c>
      <c r="D728" s="100">
        <f>'Analysis Groups'!C714</f>
        <v>0</v>
      </c>
      <c r="E728" s="42">
        <f>'Analysis Groups'!D714</f>
        <v>0</v>
      </c>
      <c r="F728" s="42">
        <f>'Analysis Groups'!E714</f>
        <v>0</v>
      </c>
      <c r="G728" s="3"/>
      <c r="H728" s="89"/>
      <c r="I728" s="89"/>
      <c r="J728" s="73" t="str">
        <f t="shared" si="22"/>
        <v>ESC_0_TOPMed_GEM__JSD</v>
      </c>
      <c r="K728" s="2" t="str">
        <f t="shared" si="23"/>
        <v>4.3.1_perform-GWIS_GEM.sh 'BGEN' /path/to/imputation/data/fileName NA  '\t' 'IID' '0' '0' '' 'ESC_0_TOPMed_GEM__JSD'</v>
      </c>
      <c r="L728" s="2"/>
      <c r="M728" s="90"/>
    </row>
    <row r="729" spans="1:13" x14ac:dyDescent="0.2">
      <c r="A729" s="41"/>
      <c r="B729" s="95">
        <f>'Analysis Groups'!H715</f>
        <v>0</v>
      </c>
      <c r="C729" s="100">
        <f>'Analysis Groups'!A715</f>
        <v>0</v>
      </c>
      <c r="D729" s="100">
        <f>'Analysis Groups'!C715</f>
        <v>0</v>
      </c>
      <c r="E729" s="42">
        <f>'Analysis Groups'!D715</f>
        <v>0</v>
      </c>
      <c r="F729" s="42">
        <f>'Analysis Groups'!E715</f>
        <v>0</v>
      </c>
      <c r="G729" s="3"/>
      <c r="H729" s="89"/>
      <c r="I729" s="89"/>
      <c r="J729" s="73" t="str">
        <f t="shared" si="22"/>
        <v>ESC_0_TOPMed_GEM__JSD</v>
      </c>
      <c r="K729" s="2" t="str">
        <f t="shared" si="23"/>
        <v>4.3.1_perform-GWIS_GEM.sh 'BGEN' /path/to/imputation/data/fileName NA  '\t' 'IID' '0' '0' '' 'ESC_0_TOPMed_GEM__JSD'</v>
      </c>
      <c r="L729" s="2"/>
      <c r="M729" s="90"/>
    </row>
    <row r="730" spans="1:13" x14ac:dyDescent="0.2">
      <c r="A730" s="41"/>
      <c r="B730" s="95">
        <f>'Analysis Groups'!H716</f>
        <v>0</v>
      </c>
      <c r="C730" s="100">
        <f>'Analysis Groups'!A716</f>
        <v>0</v>
      </c>
      <c r="D730" s="100">
        <f>'Analysis Groups'!C716</f>
        <v>0</v>
      </c>
      <c r="E730" s="42">
        <f>'Analysis Groups'!D716</f>
        <v>0</v>
      </c>
      <c r="F730" s="42">
        <f>'Analysis Groups'!E716</f>
        <v>0</v>
      </c>
      <c r="G730" s="3"/>
      <c r="H730" s="89"/>
      <c r="I730" s="89"/>
      <c r="J730" s="73" t="str">
        <f t="shared" si="22"/>
        <v>ESC_0_TOPMed_GEM__JSD</v>
      </c>
      <c r="K730" s="2" t="str">
        <f t="shared" si="23"/>
        <v>4.3.1_perform-GWIS_GEM.sh 'BGEN' /path/to/imputation/data/fileName NA  '\t' 'IID' '0' '0' '' 'ESC_0_TOPMed_GEM__JSD'</v>
      </c>
      <c r="L730" s="2"/>
      <c r="M730" s="90"/>
    </row>
    <row r="731" spans="1:13" x14ac:dyDescent="0.2">
      <c r="A731" s="41"/>
      <c r="B731" s="95">
        <f>'Analysis Groups'!H717</f>
        <v>0</v>
      </c>
      <c r="C731" s="100">
        <f>'Analysis Groups'!A717</f>
        <v>0</v>
      </c>
      <c r="D731" s="100">
        <f>'Analysis Groups'!C717</f>
        <v>0</v>
      </c>
      <c r="E731" s="42">
        <f>'Analysis Groups'!D717</f>
        <v>0</v>
      </c>
      <c r="F731" s="42">
        <f>'Analysis Groups'!E717</f>
        <v>0</v>
      </c>
      <c r="G731" s="3"/>
      <c r="H731" s="89"/>
      <c r="I731" s="89"/>
      <c r="J731" s="73" t="str">
        <f t="shared" si="22"/>
        <v>ESC_0_TOPMed_GEM__JSD</v>
      </c>
      <c r="K731" s="2" t="str">
        <f t="shared" si="23"/>
        <v>4.3.1_perform-GWIS_GEM.sh 'BGEN' /path/to/imputation/data/fileName NA  '\t' 'IID' '0' '0' '' 'ESC_0_TOPMed_GEM__JSD'</v>
      </c>
      <c r="L731" s="2"/>
      <c r="M731" s="90"/>
    </row>
    <row r="732" spans="1:13" x14ac:dyDescent="0.2">
      <c r="A732" s="41"/>
      <c r="B732" s="95">
        <f>'Analysis Groups'!H718</f>
        <v>0</v>
      </c>
      <c r="C732" s="100">
        <f>'Analysis Groups'!A718</f>
        <v>0</v>
      </c>
      <c r="D732" s="100">
        <f>'Analysis Groups'!C718</f>
        <v>0</v>
      </c>
      <c r="E732" s="42">
        <f>'Analysis Groups'!D718</f>
        <v>0</v>
      </c>
      <c r="F732" s="42">
        <f>'Analysis Groups'!E718</f>
        <v>0</v>
      </c>
      <c r="G732" s="3"/>
      <c r="H732" s="89"/>
      <c r="I732" s="89"/>
      <c r="J732" s="73" t="str">
        <f t="shared" si="22"/>
        <v>ESC_0_TOPMed_GEM__JSD</v>
      </c>
      <c r="K732" s="2" t="str">
        <f t="shared" si="23"/>
        <v>4.3.1_perform-GWIS_GEM.sh 'BGEN' /path/to/imputation/data/fileName NA  '\t' 'IID' '0' '0' '' 'ESC_0_TOPMed_GEM__JSD'</v>
      </c>
      <c r="L732" s="2"/>
      <c r="M732" s="90"/>
    </row>
    <row r="733" spans="1:13" x14ac:dyDescent="0.2">
      <c r="A733" s="41"/>
      <c r="B733" s="95">
        <f>'Analysis Groups'!H719</f>
        <v>0</v>
      </c>
      <c r="C733" s="100">
        <f>'Analysis Groups'!A719</f>
        <v>0</v>
      </c>
      <c r="D733" s="100">
        <f>'Analysis Groups'!C719</f>
        <v>0</v>
      </c>
      <c r="E733" s="42">
        <f>'Analysis Groups'!D719</f>
        <v>0</v>
      </c>
      <c r="F733" s="42">
        <f>'Analysis Groups'!E719</f>
        <v>0</v>
      </c>
      <c r="G733" s="3"/>
      <c r="H733" s="89"/>
      <c r="I733" s="89"/>
      <c r="J733" s="73" t="str">
        <f t="shared" si="22"/>
        <v>ESC_0_TOPMed_GEM__JSD</v>
      </c>
      <c r="K733" s="2" t="str">
        <f t="shared" si="23"/>
        <v>4.3.1_perform-GWIS_GEM.sh 'BGEN' /path/to/imputation/data/fileName NA  '\t' 'IID' '0' '0' '' 'ESC_0_TOPMed_GEM__JSD'</v>
      </c>
      <c r="L733" s="2"/>
      <c r="M733" s="90"/>
    </row>
    <row r="734" spans="1:13" x14ac:dyDescent="0.2">
      <c r="A734" s="41"/>
      <c r="B734" s="95">
        <f>'Analysis Groups'!H720</f>
        <v>0</v>
      </c>
      <c r="C734" s="100">
        <f>'Analysis Groups'!A720</f>
        <v>0</v>
      </c>
      <c r="D734" s="100">
        <f>'Analysis Groups'!C720</f>
        <v>0</v>
      </c>
      <c r="E734" s="42">
        <f>'Analysis Groups'!D720</f>
        <v>0</v>
      </c>
      <c r="F734" s="42">
        <f>'Analysis Groups'!E720</f>
        <v>0</v>
      </c>
      <c r="G734" s="3"/>
      <c r="H734" s="89"/>
      <c r="I734" s="89"/>
      <c r="J734" s="73" t="str">
        <f t="shared" si="22"/>
        <v>ESC_0_TOPMed_GEM__JSD</v>
      </c>
      <c r="K734" s="2" t="str">
        <f t="shared" si="23"/>
        <v>4.3.1_perform-GWIS_GEM.sh 'BGEN' /path/to/imputation/data/fileName NA  '\t' 'IID' '0' '0' '' 'ESC_0_TOPMed_GEM__JSD'</v>
      </c>
      <c r="L734" s="2"/>
      <c r="M734" s="90"/>
    </row>
    <row r="735" spans="1:13" x14ac:dyDescent="0.2">
      <c r="A735" s="41"/>
      <c r="B735" s="95">
        <f>'Analysis Groups'!H721</f>
        <v>0</v>
      </c>
      <c r="C735" s="100">
        <f>'Analysis Groups'!A721</f>
        <v>0</v>
      </c>
      <c r="D735" s="100">
        <f>'Analysis Groups'!C721</f>
        <v>0</v>
      </c>
      <c r="E735" s="42">
        <f>'Analysis Groups'!D721</f>
        <v>0</v>
      </c>
      <c r="F735" s="42">
        <f>'Analysis Groups'!E721</f>
        <v>0</v>
      </c>
      <c r="G735" s="3"/>
      <c r="H735" s="89"/>
      <c r="I735" s="89"/>
      <c r="J735" s="73" t="str">
        <f t="shared" si="22"/>
        <v>ESC_0_TOPMed_GEM__JSD</v>
      </c>
      <c r="K735" s="2" t="str">
        <f t="shared" si="23"/>
        <v>4.3.1_perform-GWIS_GEM.sh 'BGEN' /path/to/imputation/data/fileName NA  '\t' 'IID' '0' '0' '' 'ESC_0_TOPMed_GEM__JSD'</v>
      </c>
      <c r="L735" s="2"/>
      <c r="M735" s="90"/>
    </row>
    <row r="736" spans="1:13" x14ac:dyDescent="0.2">
      <c r="A736" s="41"/>
      <c r="B736" s="95">
        <f>'Analysis Groups'!H722</f>
        <v>0</v>
      </c>
      <c r="C736" s="100">
        <f>'Analysis Groups'!A722</f>
        <v>0</v>
      </c>
      <c r="D736" s="100">
        <f>'Analysis Groups'!C722</f>
        <v>0</v>
      </c>
      <c r="E736" s="42">
        <f>'Analysis Groups'!D722</f>
        <v>0</v>
      </c>
      <c r="F736" s="42">
        <f>'Analysis Groups'!E722</f>
        <v>0</v>
      </c>
      <c r="G736" s="3"/>
      <c r="H736" s="89"/>
      <c r="I736" s="89"/>
      <c r="J736" s="73" t="str">
        <f t="shared" si="22"/>
        <v>ESC_0_TOPMed_GEM__JSD</v>
      </c>
      <c r="K736" s="2" t="str">
        <f t="shared" si="23"/>
        <v>4.3.1_perform-GWIS_GEM.sh 'BGEN' /path/to/imputation/data/fileName NA  '\t' 'IID' '0' '0' '' 'ESC_0_TOPMed_GEM__JSD'</v>
      </c>
      <c r="L736" s="2"/>
      <c r="M736" s="90"/>
    </row>
    <row r="737" spans="1:13" x14ac:dyDescent="0.2">
      <c r="A737" s="41"/>
      <c r="B737" s="95">
        <f>'Analysis Groups'!H723</f>
        <v>0</v>
      </c>
      <c r="C737" s="100">
        <f>'Analysis Groups'!A723</f>
        <v>0</v>
      </c>
      <c r="D737" s="100">
        <f>'Analysis Groups'!C723</f>
        <v>0</v>
      </c>
      <c r="E737" s="42">
        <f>'Analysis Groups'!D723</f>
        <v>0</v>
      </c>
      <c r="F737" s="42">
        <f>'Analysis Groups'!E723</f>
        <v>0</v>
      </c>
      <c r="G737" s="3"/>
      <c r="H737" s="89"/>
      <c r="I737" s="89"/>
      <c r="J737" s="73" t="str">
        <f t="shared" si="22"/>
        <v>ESC_0_TOPMed_GEM__JSD</v>
      </c>
      <c r="K737" s="2" t="str">
        <f t="shared" si="23"/>
        <v>4.3.1_perform-GWIS_GEM.sh 'BGEN' /path/to/imputation/data/fileName NA  '\t' 'IID' '0' '0' '' 'ESC_0_TOPMed_GEM__JSD'</v>
      </c>
      <c r="L737" s="2"/>
      <c r="M737" s="90"/>
    </row>
    <row r="738" spans="1:13" x14ac:dyDescent="0.2">
      <c r="A738" s="41"/>
      <c r="B738" s="95">
        <f>'Analysis Groups'!H724</f>
        <v>0</v>
      </c>
      <c r="C738" s="100">
        <f>'Analysis Groups'!A724</f>
        <v>0</v>
      </c>
      <c r="D738" s="100">
        <f>'Analysis Groups'!C724</f>
        <v>0</v>
      </c>
      <c r="E738" s="42">
        <f>'Analysis Groups'!D724</f>
        <v>0</v>
      </c>
      <c r="F738" s="42">
        <f>'Analysis Groups'!E724</f>
        <v>0</v>
      </c>
      <c r="G738" s="3"/>
      <c r="H738" s="89"/>
      <c r="I738" s="89"/>
      <c r="J738" s="73" t="str">
        <f t="shared" si="22"/>
        <v>ESC_0_TOPMed_GEM__JSD</v>
      </c>
      <c r="K738" s="2" t="str">
        <f t="shared" si="23"/>
        <v>4.3.1_perform-GWIS_GEM.sh 'BGEN' /path/to/imputation/data/fileName NA  '\t' 'IID' '0' '0' '' 'ESC_0_TOPMed_GEM__JSD'</v>
      </c>
      <c r="L738" s="2"/>
      <c r="M738" s="90"/>
    </row>
    <row r="739" spans="1:13" x14ac:dyDescent="0.2">
      <c r="A739" s="41"/>
      <c r="B739" s="95">
        <f>'Analysis Groups'!H725</f>
        <v>0</v>
      </c>
      <c r="C739" s="100">
        <f>'Analysis Groups'!A725</f>
        <v>0</v>
      </c>
      <c r="D739" s="100">
        <f>'Analysis Groups'!C725</f>
        <v>0</v>
      </c>
      <c r="E739" s="42">
        <f>'Analysis Groups'!D725</f>
        <v>0</v>
      </c>
      <c r="F739" s="42">
        <f>'Analysis Groups'!E725</f>
        <v>0</v>
      </c>
      <c r="G739" s="3"/>
      <c r="H739" s="89"/>
      <c r="I739" s="89"/>
      <c r="J739" s="73" t="str">
        <f t="shared" si="22"/>
        <v>ESC_0_TOPMed_GEM__JSD</v>
      </c>
      <c r="K739" s="2" t="str">
        <f t="shared" si="23"/>
        <v>4.3.1_perform-GWIS_GEM.sh 'BGEN' /path/to/imputation/data/fileName NA  '\t' 'IID' '0' '0' '' 'ESC_0_TOPMed_GEM__JSD'</v>
      </c>
      <c r="L739" s="2"/>
      <c r="M739" s="90"/>
    </row>
    <row r="740" spans="1:13" x14ac:dyDescent="0.2">
      <c r="A740" s="41"/>
      <c r="B740" s="95">
        <f>'Analysis Groups'!H726</f>
        <v>0</v>
      </c>
      <c r="C740" s="100">
        <f>'Analysis Groups'!A726</f>
        <v>0</v>
      </c>
      <c r="D740" s="100">
        <f>'Analysis Groups'!C726</f>
        <v>0</v>
      </c>
      <c r="E740" s="42">
        <f>'Analysis Groups'!D726</f>
        <v>0</v>
      </c>
      <c r="F740" s="42">
        <f>'Analysis Groups'!E726</f>
        <v>0</v>
      </c>
      <c r="G740" s="3"/>
      <c r="H740" s="89"/>
      <c r="I740" s="89"/>
      <c r="J740" s="73" t="str">
        <f t="shared" si="22"/>
        <v>ESC_0_TOPMed_GEM__JSD</v>
      </c>
      <c r="K740" s="2" t="str">
        <f t="shared" si="23"/>
        <v>4.3.1_perform-GWIS_GEM.sh 'BGEN' /path/to/imputation/data/fileName NA  '\t' 'IID' '0' '0' '' 'ESC_0_TOPMed_GEM__JSD'</v>
      </c>
      <c r="L740" s="2"/>
      <c r="M740" s="90"/>
    </row>
    <row r="741" spans="1:13" x14ac:dyDescent="0.2">
      <c r="A741" s="41"/>
      <c r="B741" s="95">
        <f>'Analysis Groups'!H727</f>
        <v>0</v>
      </c>
      <c r="C741" s="100">
        <f>'Analysis Groups'!A727</f>
        <v>0</v>
      </c>
      <c r="D741" s="100">
        <f>'Analysis Groups'!C727</f>
        <v>0</v>
      </c>
      <c r="E741" s="42">
        <f>'Analysis Groups'!D727</f>
        <v>0</v>
      </c>
      <c r="F741" s="42">
        <f>'Analysis Groups'!E727</f>
        <v>0</v>
      </c>
      <c r="G741" s="3"/>
      <c r="H741" s="89"/>
      <c r="I741" s="89"/>
      <c r="J741" s="73" t="str">
        <f t="shared" si="22"/>
        <v>ESC_0_TOPMed_GEM__JSD</v>
      </c>
      <c r="K741" s="2" t="str">
        <f t="shared" si="23"/>
        <v>4.3.1_perform-GWIS_GEM.sh 'BGEN' /path/to/imputation/data/fileName NA  '\t' 'IID' '0' '0' '' 'ESC_0_TOPMed_GEM__JSD'</v>
      </c>
      <c r="L741" s="2"/>
      <c r="M741" s="90"/>
    </row>
    <row r="742" spans="1:13" x14ac:dyDescent="0.2">
      <c r="A742" s="41"/>
      <c r="B742" s="95">
        <f>'Analysis Groups'!H728</f>
        <v>0</v>
      </c>
      <c r="C742" s="100">
        <f>'Analysis Groups'!A728</f>
        <v>0</v>
      </c>
      <c r="D742" s="100">
        <f>'Analysis Groups'!C728</f>
        <v>0</v>
      </c>
      <c r="E742" s="42">
        <f>'Analysis Groups'!D728</f>
        <v>0</v>
      </c>
      <c r="F742" s="42">
        <f>'Analysis Groups'!E728</f>
        <v>0</v>
      </c>
      <c r="G742" s="3"/>
      <c r="H742" s="89"/>
      <c r="I742" s="89"/>
      <c r="J742" s="73" t="str">
        <f t="shared" si="22"/>
        <v>ESC_0_TOPMed_GEM__JSD</v>
      </c>
      <c r="K742" s="2" t="str">
        <f t="shared" si="23"/>
        <v>4.3.1_perform-GWIS_GEM.sh 'BGEN' /path/to/imputation/data/fileName NA  '\t' 'IID' '0' '0' '' 'ESC_0_TOPMed_GEM__JSD'</v>
      </c>
      <c r="L742" s="2"/>
      <c r="M742" s="90"/>
    </row>
    <row r="743" spans="1:13" x14ac:dyDescent="0.2">
      <c r="A743" s="41"/>
      <c r="B743" s="95">
        <f>'Analysis Groups'!H729</f>
        <v>0</v>
      </c>
      <c r="C743" s="100">
        <f>'Analysis Groups'!A729</f>
        <v>0</v>
      </c>
      <c r="D743" s="100">
        <f>'Analysis Groups'!C729</f>
        <v>0</v>
      </c>
      <c r="E743" s="42">
        <f>'Analysis Groups'!D729</f>
        <v>0</v>
      </c>
      <c r="F743" s="42">
        <f>'Analysis Groups'!E729</f>
        <v>0</v>
      </c>
      <c r="G743" s="3"/>
      <c r="H743" s="89"/>
      <c r="I743" s="89"/>
      <c r="J743" s="73" t="str">
        <f t="shared" si="22"/>
        <v>ESC_0_TOPMed_GEM__JSD</v>
      </c>
      <c r="K743" s="2" t="str">
        <f t="shared" si="23"/>
        <v>4.3.1_perform-GWIS_GEM.sh 'BGEN' /path/to/imputation/data/fileName NA  '\t' 'IID' '0' '0' '' 'ESC_0_TOPMed_GEM__JSD'</v>
      </c>
      <c r="L743" s="2"/>
      <c r="M743" s="90"/>
    </row>
    <row r="744" spans="1:13" x14ac:dyDescent="0.2">
      <c r="A744" s="41"/>
      <c r="B744" s="95">
        <f>'Analysis Groups'!H730</f>
        <v>0</v>
      </c>
      <c r="C744" s="100">
        <f>'Analysis Groups'!A730</f>
        <v>0</v>
      </c>
      <c r="D744" s="100">
        <f>'Analysis Groups'!C730</f>
        <v>0</v>
      </c>
      <c r="E744" s="42">
        <f>'Analysis Groups'!D730</f>
        <v>0</v>
      </c>
      <c r="F744" s="42">
        <f>'Analysis Groups'!E730</f>
        <v>0</v>
      </c>
      <c r="G744" s="3"/>
      <c r="H744" s="89"/>
      <c r="I744" s="89"/>
      <c r="J744" s="73" t="str">
        <f t="shared" si="22"/>
        <v>ESC_0_TOPMed_GEM__JSD</v>
      </c>
      <c r="K744" s="2" t="str">
        <f t="shared" si="23"/>
        <v>4.3.1_perform-GWIS_GEM.sh 'BGEN' /path/to/imputation/data/fileName NA  '\t' 'IID' '0' '0' '' 'ESC_0_TOPMed_GEM__JSD'</v>
      </c>
      <c r="L744" s="2"/>
      <c r="M744" s="90"/>
    </row>
    <row r="745" spans="1:13" x14ac:dyDescent="0.2">
      <c r="A745" s="41"/>
      <c r="B745" s="95">
        <f>'Analysis Groups'!H731</f>
        <v>0</v>
      </c>
      <c r="C745" s="100">
        <f>'Analysis Groups'!A731</f>
        <v>0</v>
      </c>
      <c r="D745" s="100">
        <f>'Analysis Groups'!C731</f>
        <v>0</v>
      </c>
      <c r="E745" s="42">
        <f>'Analysis Groups'!D731</f>
        <v>0</v>
      </c>
      <c r="F745" s="42">
        <f>'Analysis Groups'!E731</f>
        <v>0</v>
      </c>
      <c r="G745" s="3"/>
      <c r="H745" s="89"/>
      <c r="I745" s="89"/>
      <c r="J745" s="73" t="str">
        <f t="shared" si="22"/>
        <v>ESC_0_TOPMed_GEM__JSD</v>
      </c>
      <c r="K745" s="2" t="str">
        <f t="shared" si="23"/>
        <v>4.3.1_perform-GWIS_GEM.sh 'BGEN' /path/to/imputation/data/fileName NA  '\t' 'IID' '0' '0' '' 'ESC_0_TOPMed_GEM__JSD'</v>
      </c>
      <c r="L745" s="2"/>
      <c r="M745" s="90"/>
    </row>
    <row r="746" spans="1:13" x14ac:dyDescent="0.2">
      <c r="A746" s="41"/>
      <c r="B746" s="95">
        <f>'Analysis Groups'!H732</f>
        <v>0</v>
      </c>
      <c r="C746" s="100">
        <f>'Analysis Groups'!A732</f>
        <v>0</v>
      </c>
      <c r="D746" s="100">
        <f>'Analysis Groups'!C732</f>
        <v>0</v>
      </c>
      <c r="E746" s="42">
        <f>'Analysis Groups'!D732</f>
        <v>0</v>
      </c>
      <c r="F746" s="42">
        <f>'Analysis Groups'!E732</f>
        <v>0</v>
      </c>
      <c r="G746" s="3"/>
      <c r="H746" s="89"/>
      <c r="I746" s="89"/>
      <c r="J746" s="73" t="str">
        <f t="shared" si="22"/>
        <v>ESC_0_TOPMed_GEM__JSD</v>
      </c>
      <c r="K746" s="2" t="str">
        <f t="shared" si="23"/>
        <v>4.3.1_perform-GWIS_GEM.sh 'BGEN' /path/to/imputation/data/fileName NA  '\t' 'IID' '0' '0' '' 'ESC_0_TOPMed_GEM__JSD'</v>
      </c>
      <c r="L746" s="2"/>
      <c r="M746" s="90"/>
    </row>
    <row r="747" spans="1:13" x14ac:dyDescent="0.2">
      <c r="A747" s="41"/>
      <c r="B747" s="95">
        <f>'Analysis Groups'!H733</f>
        <v>0</v>
      </c>
      <c r="C747" s="100">
        <f>'Analysis Groups'!A733</f>
        <v>0</v>
      </c>
      <c r="D747" s="100">
        <f>'Analysis Groups'!C733</f>
        <v>0</v>
      </c>
      <c r="E747" s="42">
        <f>'Analysis Groups'!D733</f>
        <v>0</v>
      </c>
      <c r="F747" s="42">
        <f>'Analysis Groups'!E733</f>
        <v>0</v>
      </c>
      <c r="G747" s="3"/>
      <c r="H747" s="89"/>
      <c r="I747" s="89"/>
      <c r="J747" s="73" t="str">
        <f t="shared" si="22"/>
        <v>ESC_0_TOPMed_GEM__JSD</v>
      </c>
      <c r="K747" s="2" t="str">
        <f t="shared" si="23"/>
        <v>4.3.1_perform-GWIS_GEM.sh 'BGEN' /path/to/imputation/data/fileName NA  '\t' 'IID' '0' '0' '' 'ESC_0_TOPMed_GEM__JSD'</v>
      </c>
      <c r="L747" s="2"/>
      <c r="M747" s="90"/>
    </row>
    <row r="748" spans="1:13" x14ac:dyDescent="0.2">
      <c r="A748" s="41"/>
      <c r="B748" s="95">
        <f>'Analysis Groups'!H734</f>
        <v>0</v>
      </c>
      <c r="C748" s="100">
        <f>'Analysis Groups'!A734</f>
        <v>0</v>
      </c>
      <c r="D748" s="100">
        <f>'Analysis Groups'!C734</f>
        <v>0</v>
      </c>
      <c r="E748" s="42">
        <f>'Analysis Groups'!D734</f>
        <v>0</v>
      </c>
      <c r="F748" s="42">
        <f>'Analysis Groups'!E734</f>
        <v>0</v>
      </c>
      <c r="G748" s="3"/>
      <c r="H748" s="89"/>
      <c r="I748" s="89"/>
      <c r="J748" s="73" t="str">
        <f t="shared" si="22"/>
        <v>ESC_0_TOPMed_GEM__JSD</v>
      </c>
      <c r="K748" s="2" t="str">
        <f t="shared" si="23"/>
        <v>4.3.1_perform-GWIS_GEM.sh 'BGEN' /path/to/imputation/data/fileName NA  '\t' 'IID' '0' '0' '' 'ESC_0_TOPMed_GEM__JSD'</v>
      </c>
      <c r="L748" s="2"/>
      <c r="M748" s="90"/>
    </row>
    <row r="749" spans="1:13" x14ac:dyDescent="0.2">
      <c r="A749" s="41"/>
      <c r="B749" s="95">
        <f>'Analysis Groups'!H735</f>
        <v>0</v>
      </c>
      <c r="C749" s="100">
        <f>'Analysis Groups'!A735</f>
        <v>0</v>
      </c>
      <c r="D749" s="100">
        <f>'Analysis Groups'!C735</f>
        <v>0</v>
      </c>
      <c r="E749" s="42">
        <f>'Analysis Groups'!D735</f>
        <v>0</v>
      </c>
      <c r="F749" s="42">
        <f>'Analysis Groups'!E735</f>
        <v>0</v>
      </c>
      <c r="G749" s="3"/>
      <c r="H749" s="89"/>
      <c r="I749" s="89"/>
      <c r="J749" s="73" t="str">
        <f t="shared" si="22"/>
        <v>ESC_0_TOPMed_GEM__JSD</v>
      </c>
      <c r="K749" s="2" t="str">
        <f t="shared" si="23"/>
        <v>4.3.1_perform-GWIS_GEM.sh 'BGEN' /path/to/imputation/data/fileName NA  '\t' 'IID' '0' '0' '' 'ESC_0_TOPMed_GEM__JSD'</v>
      </c>
      <c r="L749" s="2"/>
      <c r="M749" s="90"/>
    </row>
    <row r="750" spans="1:13" x14ac:dyDescent="0.2">
      <c r="A750" s="41"/>
      <c r="B750" s="95">
        <f>'Analysis Groups'!H736</f>
        <v>0</v>
      </c>
      <c r="C750" s="100">
        <f>'Analysis Groups'!A736</f>
        <v>0</v>
      </c>
      <c r="D750" s="100">
        <f>'Analysis Groups'!C736</f>
        <v>0</v>
      </c>
      <c r="E750" s="42">
        <f>'Analysis Groups'!D736</f>
        <v>0</v>
      </c>
      <c r="F750" s="42">
        <f>'Analysis Groups'!E736</f>
        <v>0</v>
      </c>
      <c r="G750" s="3"/>
      <c r="H750" s="89"/>
      <c r="I750" s="89"/>
      <c r="J750" s="73" t="str">
        <f t="shared" si="22"/>
        <v>ESC_0_TOPMed_GEM__JSD</v>
      </c>
      <c r="K750" s="2" t="str">
        <f t="shared" si="23"/>
        <v>4.3.1_perform-GWIS_GEM.sh 'BGEN' /path/to/imputation/data/fileName NA  '\t' 'IID' '0' '0' '' 'ESC_0_TOPMed_GEM__JSD'</v>
      </c>
      <c r="L750" s="2"/>
      <c r="M750" s="90"/>
    </row>
    <row r="751" spans="1:13" x14ac:dyDescent="0.2">
      <c r="A751" s="41"/>
      <c r="B751" s="95">
        <f>'Analysis Groups'!H737</f>
        <v>0</v>
      </c>
      <c r="C751" s="100">
        <f>'Analysis Groups'!A737</f>
        <v>0</v>
      </c>
      <c r="D751" s="100">
        <f>'Analysis Groups'!C737</f>
        <v>0</v>
      </c>
      <c r="E751" s="42">
        <f>'Analysis Groups'!D737</f>
        <v>0</v>
      </c>
      <c r="F751" s="42">
        <f>'Analysis Groups'!E737</f>
        <v>0</v>
      </c>
      <c r="G751" s="3"/>
      <c r="H751" s="89"/>
      <c r="I751" s="89"/>
      <c r="J751" s="73" t="str">
        <f t="shared" si="22"/>
        <v>ESC_0_TOPMed_GEM__JSD</v>
      </c>
      <c r="K751" s="2" t="str">
        <f t="shared" si="23"/>
        <v>4.3.1_perform-GWIS_GEM.sh 'BGEN' /path/to/imputation/data/fileName NA  '\t' 'IID' '0' '0' '' 'ESC_0_TOPMed_GEM__JSD'</v>
      </c>
      <c r="L751" s="2"/>
      <c r="M751" s="90"/>
    </row>
    <row r="752" spans="1:13" x14ac:dyDescent="0.2">
      <c r="A752" s="41"/>
      <c r="B752" s="95">
        <f>'Analysis Groups'!H738</f>
        <v>0</v>
      </c>
      <c r="C752" s="100">
        <f>'Analysis Groups'!A738</f>
        <v>0</v>
      </c>
      <c r="D752" s="100">
        <f>'Analysis Groups'!C738</f>
        <v>0</v>
      </c>
      <c r="E752" s="42">
        <f>'Analysis Groups'!D738</f>
        <v>0</v>
      </c>
      <c r="F752" s="42">
        <f>'Analysis Groups'!E738</f>
        <v>0</v>
      </c>
      <c r="G752" s="3"/>
      <c r="H752" s="89"/>
      <c r="I752" s="89"/>
      <c r="J752" s="73" t="str">
        <f t="shared" si="22"/>
        <v>ESC_0_TOPMed_GEM__JSD</v>
      </c>
      <c r="K752" s="2" t="str">
        <f t="shared" si="23"/>
        <v>4.3.1_perform-GWIS_GEM.sh 'BGEN' /path/to/imputation/data/fileName NA  '\t' 'IID' '0' '0' '' 'ESC_0_TOPMed_GEM__JSD'</v>
      </c>
      <c r="L752" s="2"/>
      <c r="M752" s="90"/>
    </row>
    <row r="753" spans="1:13" x14ac:dyDescent="0.2">
      <c r="A753" s="41"/>
      <c r="B753" s="95">
        <f>'Analysis Groups'!H739</f>
        <v>0</v>
      </c>
      <c r="C753" s="100">
        <f>'Analysis Groups'!A739</f>
        <v>0</v>
      </c>
      <c r="D753" s="100">
        <f>'Analysis Groups'!C739</f>
        <v>0</v>
      </c>
      <c r="E753" s="42">
        <f>'Analysis Groups'!D739</f>
        <v>0</v>
      </c>
      <c r="F753" s="42">
        <f>'Analysis Groups'!E739</f>
        <v>0</v>
      </c>
      <c r="G753" s="3"/>
      <c r="H753" s="89"/>
      <c r="I753" s="89"/>
      <c r="J753" s="73" t="str">
        <f t="shared" si="22"/>
        <v>ESC_0_TOPMed_GEM__JSD</v>
      </c>
      <c r="K753" s="2" t="str">
        <f t="shared" si="23"/>
        <v>4.3.1_perform-GWIS_GEM.sh 'BGEN' /path/to/imputation/data/fileName NA  '\t' 'IID' '0' '0' '' 'ESC_0_TOPMed_GEM__JSD'</v>
      </c>
      <c r="L753" s="2"/>
      <c r="M753" s="90"/>
    </row>
    <row r="754" spans="1:13" x14ac:dyDescent="0.2">
      <c r="A754" s="41"/>
      <c r="B754" s="95">
        <f>'Analysis Groups'!H740</f>
        <v>0</v>
      </c>
      <c r="C754" s="100">
        <f>'Analysis Groups'!A740</f>
        <v>0</v>
      </c>
      <c r="D754" s="100">
        <f>'Analysis Groups'!C740</f>
        <v>0</v>
      </c>
      <c r="E754" s="42">
        <f>'Analysis Groups'!D740</f>
        <v>0</v>
      </c>
      <c r="F754" s="42">
        <f>'Analysis Groups'!E740</f>
        <v>0</v>
      </c>
      <c r="G754" s="3"/>
      <c r="H754" s="89"/>
      <c r="I754" s="89"/>
      <c r="J754" s="73" t="str">
        <f t="shared" si="22"/>
        <v>ESC_0_TOPMed_GEM__JSD</v>
      </c>
      <c r="K754" s="2" t="str">
        <f t="shared" si="23"/>
        <v>4.3.1_perform-GWIS_GEM.sh 'BGEN' /path/to/imputation/data/fileName NA  '\t' 'IID' '0' '0' '' 'ESC_0_TOPMed_GEM__JSD'</v>
      </c>
      <c r="L754" s="2"/>
      <c r="M754" s="90"/>
    </row>
    <row r="755" spans="1:13" x14ac:dyDescent="0.2">
      <c r="A755" s="41"/>
      <c r="B755" s="95">
        <f>'Analysis Groups'!H741</f>
        <v>0</v>
      </c>
      <c r="C755" s="100">
        <f>'Analysis Groups'!A741</f>
        <v>0</v>
      </c>
      <c r="D755" s="100">
        <f>'Analysis Groups'!C741</f>
        <v>0</v>
      </c>
      <c r="E755" s="42">
        <f>'Analysis Groups'!D741</f>
        <v>0</v>
      </c>
      <c r="F755" s="42">
        <f>'Analysis Groups'!E741</f>
        <v>0</v>
      </c>
      <c r="G755" s="3"/>
      <c r="H755" s="89"/>
      <c r="I755" s="89"/>
      <c r="J755" s="73" t="str">
        <f t="shared" si="22"/>
        <v>ESC_0_TOPMed_GEM__JSD</v>
      </c>
      <c r="K755" s="2" t="str">
        <f t="shared" si="23"/>
        <v>4.3.1_perform-GWIS_GEM.sh 'BGEN' /path/to/imputation/data/fileName NA  '\t' 'IID' '0' '0' '' 'ESC_0_TOPMed_GEM__JSD'</v>
      </c>
      <c r="L755" s="2"/>
      <c r="M755" s="90"/>
    </row>
    <row r="756" spans="1:13" x14ac:dyDescent="0.2">
      <c r="A756" s="41"/>
      <c r="B756" s="95">
        <f>'Analysis Groups'!H742</f>
        <v>0</v>
      </c>
      <c r="C756" s="100">
        <f>'Analysis Groups'!A742</f>
        <v>0</v>
      </c>
      <c r="D756" s="100">
        <f>'Analysis Groups'!C742</f>
        <v>0</v>
      </c>
      <c r="E756" s="42">
        <f>'Analysis Groups'!D742</f>
        <v>0</v>
      </c>
      <c r="F756" s="42">
        <f>'Analysis Groups'!E742</f>
        <v>0</v>
      </c>
      <c r="G756" s="3"/>
      <c r="H756" s="89"/>
      <c r="I756" s="89"/>
      <c r="J756" s="73" t="str">
        <f t="shared" si="22"/>
        <v>ESC_0_TOPMed_GEM__JSD</v>
      </c>
      <c r="K756" s="2" t="str">
        <f t="shared" si="23"/>
        <v>4.3.1_perform-GWIS_GEM.sh 'BGEN' /path/to/imputation/data/fileName NA  '\t' 'IID' '0' '0' '' 'ESC_0_TOPMed_GEM__JSD'</v>
      </c>
      <c r="L756" s="2"/>
      <c r="M756" s="90"/>
    </row>
    <row r="757" spans="1:13" x14ac:dyDescent="0.2">
      <c r="A757" s="41"/>
      <c r="B757" s="95">
        <f>'Analysis Groups'!H743</f>
        <v>0</v>
      </c>
      <c r="C757" s="100">
        <f>'Analysis Groups'!A743</f>
        <v>0</v>
      </c>
      <c r="D757" s="100">
        <f>'Analysis Groups'!C743</f>
        <v>0</v>
      </c>
      <c r="E757" s="42">
        <f>'Analysis Groups'!D743</f>
        <v>0</v>
      </c>
      <c r="F757" s="42">
        <f>'Analysis Groups'!E743</f>
        <v>0</v>
      </c>
      <c r="G757" s="3"/>
      <c r="H757" s="89"/>
      <c r="I757" s="89"/>
      <c r="J757" s="73" t="str">
        <f t="shared" si="22"/>
        <v>ESC_0_TOPMed_GEM__JSD</v>
      </c>
      <c r="K757" s="2" t="str">
        <f t="shared" si="23"/>
        <v>4.3.1_perform-GWIS_GEM.sh 'BGEN' /path/to/imputation/data/fileName NA  '\t' 'IID' '0' '0' '' 'ESC_0_TOPMed_GEM__JSD'</v>
      </c>
      <c r="L757" s="2"/>
      <c r="M757" s="90"/>
    </row>
    <row r="758" spans="1:13" x14ac:dyDescent="0.2">
      <c r="A758" s="41"/>
      <c r="B758" s="95">
        <f>'Analysis Groups'!H744</f>
        <v>0</v>
      </c>
      <c r="C758" s="100">
        <f>'Analysis Groups'!A744</f>
        <v>0</v>
      </c>
      <c r="D758" s="100">
        <f>'Analysis Groups'!C744</f>
        <v>0</v>
      </c>
      <c r="E758" s="42">
        <f>'Analysis Groups'!D744</f>
        <v>0</v>
      </c>
      <c r="F758" s="42">
        <f>'Analysis Groups'!E744</f>
        <v>0</v>
      </c>
      <c r="G758" s="3"/>
      <c r="H758" s="89"/>
      <c r="I758" s="89"/>
      <c r="J758" s="73" t="str">
        <f t="shared" si="22"/>
        <v>ESC_0_TOPMed_GEM__JSD</v>
      </c>
      <c r="K758" s="2" t="str">
        <f t="shared" si="23"/>
        <v>4.3.1_perform-GWIS_GEM.sh 'BGEN' /path/to/imputation/data/fileName NA  '\t' 'IID' '0' '0' '' 'ESC_0_TOPMed_GEM__JSD'</v>
      </c>
      <c r="L758" s="2"/>
      <c r="M758" s="90"/>
    </row>
    <row r="759" spans="1:13" x14ac:dyDescent="0.2">
      <c r="A759" s="41"/>
      <c r="B759" s="95">
        <f>'Analysis Groups'!H745</f>
        <v>0</v>
      </c>
      <c r="C759" s="100">
        <f>'Analysis Groups'!A745</f>
        <v>0</v>
      </c>
      <c r="D759" s="100">
        <f>'Analysis Groups'!C745</f>
        <v>0</v>
      </c>
      <c r="E759" s="42">
        <f>'Analysis Groups'!D745</f>
        <v>0</v>
      </c>
      <c r="F759" s="42">
        <f>'Analysis Groups'!E745</f>
        <v>0</v>
      </c>
      <c r="G759" s="3"/>
      <c r="H759" s="89"/>
      <c r="I759" s="89"/>
      <c r="J759" s="73" t="str">
        <f t="shared" si="22"/>
        <v>ESC_0_TOPMed_GEM__JSD</v>
      </c>
      <c r="K759" s="2" t="str">
        <f t="shared" si="23"/>
        <v>4.3.1_perform-GWIS_GEM.sh 'BGEN' /path/to/imputation/data/fileName NA  '\t' 'IID' '0' '0' '' 'ESC_0_TOPMed_GEM__JSD'</v>
      </c>
      <c r="L759" s="2"/>
      <c r="M759" s="90"/>
    </row>
    <row r="760" spans="1:13" x14ac:dyDescent="0.2">
      <c r="A760" s="41"/>
      <c r="B760" s="95">
        <f>'Analysis Groups'!H746</f>
        <v>0</v>
      </c>
      <c r="C760" s="100">
        <f>'Analysis Groups'!A746</f>
        <v>0</v>
      </c>
      <c r="D760" s="100">
        <f>'Analysis Groups'!C746</f>
        <v>0</v>
      </c>
      <c r="E760" s="42">
        <f>'Analysis Groups'!D746</f>
        <v>0</v>
      </c>
      <c r="F760" s="42">
        <f>'Analysis Groups'!E746</f>
        <v>0</v>
      </c>
      <c r="G760" s="3"/>
      <c r="H760" s="89"/>
      <c r="I760" s="89"/>
      <c r="J760" s="73" t="str">
        <f t="shared" si="22"/>
        <v>ESC_0_TOPMed_GEM__JSD</v>
      </c>
      <c r="K760" s="2" t="str">
        <f t="shared" si="23"/>
        <v>4.3.1_perform-GWIS_GEM.sh 'BGEN' /path/to/imputation/data/fileName NA  '\t' 'IID' '0' '0' '' 'ESC_0_TOPMed_GEM__JSD'</v>
      </c>
      <c r="L760" s="2"/>
      <c r="M760" s="90"/>
    </row>
    <row r="761" spans="1:13" x14ac:dyDescent="0.2">
      <c r="A761" s="41"/>
      <c r="B761" s="95">
        <f>'Analysis Groups'!H747</f>
        <v>0</v>
      </c>
      <c r="C761" s="100">
        <f>'Analysis Groups'!A747</f>
        <v>0</v>
      </c>
      <c r="D761" s="100">
        <f>'Analysis Groups'!C747</f>
        <v>0</v>
      </c>
      <c r="E761" s="42">
        <f>'Analysis Groups'!D747</f>
        <v>0</v>
      </c>
      <c r="F761" s="42">
        <f>'Analysis Groups'!E747</f>
        <v>0</v>
      </c>
      <c r="G761" s="3"/>
      <c r="H761" s="89"/>
      <c r="I761" s="89"/>
      <c r="J761" s="73" t="str">
        <f t="shared" si="22"/>
        <v>ESC_0_TOPMed_GEM__JSD</v>
      </c>
      <c r="K761" s="2" t="str">
        <f t="shared" si="23"/>
        <v>4.3.1_perform-GWIS_GEM.sh 'BGEN' /path/to/imputation/data/fileName NA  '\t' 'IID' '0' '0' '' 'ESC_0_TOPMed_GEM__JSD'</v>
      </c>
      <c r="L761" s="2"/>
      <c r="M761" s="90"/>
    </row>
    <row r="762" spans="1:13" x14ac:dyDescent="0.2">
      <c r="A762" s="41"/>
      <c r="B762" s="95">
        <f>'Analysis Groups'!H748</f>
        <v>0</v>
      </c>
      <c r="C762" s="100">
        <f>'Analysis Groups'!A748</f>
        <v>0</v>
      </c>
      <c r="D762" s="100">
        <f>'Analysis Groups'!C748</f>
        <v>0</v>
      </c>
      <c r="E762" s="42">
        <f>'Analysis Groups'!D748</f>
        <v>0</v>
      </c>
      <c r="F762" s="42">
        <f>'Analysis Groups'!E748</f>
        <v>0</v>
      </c>
      <c r="G762" s="3"/>
      <c r="H762" s="89"/>
      <c r="I762" s="89"/>
      <c r="J762" s="73" t="str">
        <f t="shared" si="22"/>
        <v>ESC_0_TOPMed_GEM__JSD</v>
      </c>
      <c r="K762" s="2" t="str">
        <f t="shared" si="23"/>
        <v>4.3.1_perform-GWIS_GEM.sh 'BGEN' /path/to/imputation/data/fileName NA  '\t' 'IID' '0' '0' '' 'ESC_0_TOPMed_GEM__JSD'</v>
      </c>
      <c r="L762" s="2"/>
      <c r="M762" s="90"/>
    </row>
    <row r="763" spans="1:13" x14ac:dyDescent="0.2">
      <c r="A763" s="41"/>
      <c r="B763" s="95">
        <f>'Analysis Groups'!H749</f>
        <v>0</v>
      </c>
      <c r="C763" s="100">
        <f>'Analysis Groups'!A749</f>
        <v>0</v>
      </c>
      <c r="D763" s="100">
        <f>'Analysis Groups'!C749</f>
        <v>0</v>
      </c>
      <c r="E763" s="42">
        <f>'Analysis Groups'!D749</f>
        <v>0</v>
      </c>
      <c r="F763" s="42">
        <f>'Analysis Groups'!E749</f>
        <v>0</v>
      </c>
      <c r="G763" s="3"/>
      <c r="H763" s="89"/>
      <c r="I763" s="89"/>
      <c r="J763" s="73" t="str">
        <f t="shared" si="22"/>
        <v>ESC_0_TOPMed_GEM__JSD</v>
      </c>
      <c r="K763" s="2" t="str">
        <f t="shared" si="23"/>
        <v>4.3.1_perform-GWIS_GEM.sh 'BGEN' /path/to/imputation/data/fileName NA  '\t' 'IID' '0' '0' '' 'ESC_0_TOPMed_GEM__JSD'</v>
      </c>
      <c r="L763" s="2"/>
      <c r="M763" s="90"/>
    </row>
    <row r="764" spans="1:13" x14ac:dyDescent="0.2">
      <c r="A764" s="41"/>
      <c r="B764" s="95">
        <f>'Analysis Groups'!H750</f>
        <v>0</v>
      </c>
      <c r="C764" s="100">
        <f>'Analysis Groups'!A750</f>
        <v>0</v>
      </c>
      <c r="D764" s="100">
        <f>'Analysis Groups'!C750</f>
        <v>0</v>
      </c>
      <c r="E764" s="42">
        <f>'Analysis Groups'!D750</f>
        <v>0</v>
      </c>
      <c r="F764" s="42">
        <f>'Analysis Groups'!E750</f>
        <v>0</v>
      </c>
      <c r="G764" s="3"/>
      <c r="H764" s="89"/>
      <c r="I764" s="89"/>
      <c r="J764" s="73" t="str">
        <f t="shared" si="22"/>
        <v>ESC_0_TOPMed_GEM__JSD</v>
      </c>
      <c r="K764" s="2" t="str">
        <f t="shared" si="23"/>
        <v>4.3.1_perform-GWIS_GEM.sh 'BGEN' /path/to/imputation/data/fileName NA  '\t' 'IID' '0' '0' '' 'ESC_0_TOPMed_GEM__JSD'</v>
      </c>
      <c r="L764" s="2"/>
      <c r="M764" s="90"/>
    </row>
    <row r="765" spans="1:13" x14ac:dyDescent="0.2">
      <c r="A765" s="41"/>
      <c r="B765" s="95">
        <f>'Analysis Groups'!H751</f>
        <v>0</v>
      </c>
      <c r="C765" s="100">
        <f>'Analysis Groups'!A751</f>
        <v>0</v>
      </c>
      <c r="D765" s="100">
        <f>'Analysis Groups'!C751</f>
        <v>0</v>
      </c>
      <c r="E765" s="42">
        <f>'Analysis Groups'!D751</f>
        <v>0</v>
      </c>
      <c r="F765" s="42">
        <f>'Analysis Groups'!E751</f>
        <v>0</v>
      </c>
      <c r="G765" s="3"/>
      <c r="H765" s="89"/>
      <c r="I765" s="89"/>
      <c r="J765" s="73" t="str">
        <f t="shared" si="22"/>
        <v>ESC_0_TOPMed_GEM__JSD</v>
      </c>
      <c r="K765" s="2" t="str">
        <f t="shared" si="23"/>
        <v>4.3.1_perform-GWIS_GEM.sh 'BGEN' /path/to/imputation/data/fileName NA  '\t' 'IID' '0' '0' '' 'ESC_0_TOPMed_GEM__JSD'</v>
      </c>
      <c r="L765" s="2"/>
      <c r="M765" s="90"/>
    </row>
    <row r="766" spans="1:13" x14ac:dyDescent="0.2">
      <c r="A766" s="41"/>
      <c r="B766" s="95">
        <f>'Analysis Groups'!H752</f>
        <v>0</v>
      </c>
      <c r="C766" s="100">
        <f>'Analysis Groups'!A752</f>
        <v>0</v>
      </c>
      <c r="D766" s="100">
        <f>'Analysis Groups'!C752</f>
        <v>0</v>
      </c>
      <c r="E766" s="42">
        <f>'Analysis Groups'!D752</f>
        <v>0</v>
      </c>
      <c r="F766" s="42">
        <f>'Analysis Groups'!E752</f>
        <v>0</v>
      </c>
      <c r="G766" s="3"/>
      <c r="H766" s="89"/>
      <c r="I766" s="89"/>
      <c r="J766" s="73" t="str">
        <f t="shared" si="22"/>
        <v>ESC_0_TOPMed_GEM__JSD</v>
      </c>
      <c r="K766" s="2" t="str">
        <f t="shared" si="23"/>
        <v>4.3.1_perform-GWIS_GEM.sh 'BGEN' /path/to/imputation/data/fileName NA  '\t' 'IID' '0' '0' '' 'ESC_0_TOPMed_GEM__JSD'</v>
      </c>
      <c r="L766" s="2"/>
      <c r="M766" s="90"/>
    </row>
    <row r="767" spans="1:13" x14ac:dyDescent="0.2">
      <c r="A767" s="41"/>
      <c r="B767" s="95">
        <f>'Analysis Groups'!H753</f>
        <v>0</v>
      </c>
      <c r="C767" s="100">
        <f>'Analysis Groups'!A753</f>
        <v>0</v>
      </c>
      <c r="D767" s="100">
        <f>'Analysis Groups'!C753</f>
        <v>0</v>
      </c>
      <c r="E767" s="42">
        <f>'Analysis Groups'!D753</f>
        <v>0</v>
      </c>
      <c r="F767" s="42">
        <f>'Analysis Groups'!E753</f>
        <v>0</v>
      </c>
      <c r="G767" s="3"/>
      <c r="H767" s="89"/>
      <c r="I767" s="89"/>
      <c r="J767" s="73" t="str">
        <f t="shared" si="22"/>
        <v>ESC_0_TOPMed_GEM__JSD</v>
      </c>
      <c r="K767" s="2" t="str">
        <f t="shared" si="23"/>
        <v>4.3.1_perform-GWIS_GEM.sh 'BGEN' /path/to/imputation/data/fileName NA  '\t' 'IID' '0' '0' '' 'ESC_0_TOPMed_GEM__JSD'</v>
      </c>
      <c r="L767" s="2"/>
      <c r="M767" s="90"/>
    </row>
    <row r="768" spans="1:13" x14ac:dyDescent="0.2">
      <c r="A768" s="41"/>
      <c r="B768" s="95">
        <f>'Analysis Groups'!H754</f>
        <v>0</v>
      </c>
      <c r="C768" s="100">
        <f>'Analysis Groups'!A754</f>
        <v>0</v>
      </c>
      <c r="D768" s="100">
        <f>'Analysis Groups'!C754</f>
        <v>0</v>
      </c>
      <c r="E768" s="42">
        <f>'Analysis Groups'!D754</f>
        <v>0</v>
      </c>
      <c r="F768" s="42">
        <f>'Analysis Groups'!E754</f>
        <v>0</v>
      </c>
      <c r="G768" s="3"/>
      <c r="H768" s="89"/>
      <c r="I768" s="89"/>
      <c r="J768" s="73" t="str">
        <f t="shared" si="22"/>
        <v>ESC_0_TOPMed_GEM__JSD</v>
      </c>
      <c r="K768" s="2" t="str">
        <f t="shared" si="23"/>
        <v>4.3.1_perform-GWIS_GEM.sh 'BGEN' /path/to/imputation/data/fileName NA  '\t' 'IID' '0' '0' '' 'ESC_0_TOPMed_GEM__JSD'</v>
      </c>
      <c r="L768" s="2"/>
      <c r="M768" s="90"/>
    </row>
    <row r="769" spans="1:13" x14ac:dyDescent="0.2">
      <c r="A769" s="41"/>
      <c r="B769" s="95">
        <f>'Analysis Groups'!H755</f>
        <v>0</v>
      </c>
      <c r="C769" s="100">
        <f>'Analysis Groups'!A755</f>
        <v>0</v>
      </c>
      <c r="D769" s="100">
        <f>'Analysis Groups'!C755</f>
        <v>0</v>
      </c>
      <c r="E769" s="42">
        <f>'Analysis Groups'!D755</f>
        <v>0</v>
      </c>
      <c r="F769" s="42">
        <f>'Analysis Groups'!E755</f>
        <v>0</v>
      </c>
      <c r="G769" s="3"/>
      <c r="H769" s="89"/>
      <c r="I769" s="89"/>
      <c r="J769" s="73" t="str">
        <f t="shared" si="22"/>
        <v>ESC_0_TOPMed_GEM__JSD</v>
      </c>
      <c r="K769" s="2" t="str">
        <f t="shared" si="23"/>
        <v>4.3.1_perform-GWIS_GEM.sh 'BGEN' /path/to/imputation/data/fileName NA  '\t' 'IID' '0' '0' '' 'ESC_0_TOPMed_GEM__JSD'</v>
      </c>
      <c r="L769" s="2"/>
      <c r="M769" s="90"/>
    </row>
    <row r="770" spans="1:13" x14ac:dyDescent="0.2">
      <c r="A770" s="41"/>
      <c r="B770" s="95">
        <f>'Analysis Groups'!H756</f>
        <v>0</v>
      </c>
      <c r="C770" s="100">
        <f>'Analysis Groups'!A756</f>
        <v>0</v>
      </c>
      <c r="D770" s="100">
        <f>'Analysis Groups'!C756</f>
        <v>0</v>
      </c>
      <c r="E770" s="42">
        <f>'Analysis Groups'!D756</f>
        <v>0</v>
      </c>
      <c r="F770" s="42">
        <f>'Analysis Groups'!E756</f>
        <v>0</v>
      </c>
      <c r="G770" s="3"/>
      <c r="H770" s="89"/>
      <c r="I770" s="89"/>
      <c r="J770" s="73" t="str">
        <f t="shared" si="22"/>
        <v>ESC_0_TOPMed_GEM__JSD</v>
      </c>
      <c r="K770" s="2" t="str">
        <f t="shared" si="23"/>
        <v>4.3.1_perform-GWIS_GEM.sh 'BGEN' /path/to/imputation/data/fileName NA  '\t' 'IID' '0' '0' '' 'ESC_0_TOPMed_GEM__JSD'</v>
      </c>
      <c r="L770" s="2"/>
      <c r="M770" s="90"/>
    </row>
    <row r="771" spans="1:13" x14ac:dyDescent="0.2">
      <c r="A771" s="41"/>
      <c r="B771" s="95">
        <f>'Analysis Groups'!H757</f>
        <v>0</v>
      </c>
      <c r="C771" s="100">
        <f>'Analysis Groups'!A757</f>
        <v>0</v>
      </c>
      <c r="D771" s="100">
        <f>'Analysis Groups'!C757</f>
        <v>0</v>
      </c>
      <c r="E771" s="42">
        <f>'Analysis Groups'!D757</f>
        <v>0</v>
      </c>
      <c r="F771" s="42">
        <f>'Analysis Groups'!E757</f>
        <v>0</v>
      </c>
      <c r="G771" s="3"/>
      <c r="H771" s="89"/>
      <c r="I771" s="89"/>
      <c r="J771" s="73" t="str">
        <f t="shared" si="22"/>
        <v>ESC_0_TOPMed_GEM__JSD</v>
      </c>
      <c r="K771" s="2" t="str">
        <f t="shared" si="23"/>
        <v>4.3.1_perform-GWIS_GEM.sh 'BGEN' /path/to/imputation/data/fileName NA  '\t' 'IID' '0' '0' '' 'ESC_0_TOPMed_GEM__JSD'</v>
      </c>
      <c r="L771" s="2"/>
      <c r="M771" s="90"/>
    </row>
    <row r="772" spans="1:13" x14ac:dyDescent="0.2">
      <c r="A772" s="41"/>
      <c r="B772" s="95">
        <f>'Analysis Groups'!H758</f>
        <v>0</v>
      </c>
      <c r="C772" s="100">
        <f>'Analysis Groups'!A758</f>
        <v>0</v>
      </c>
      <c r="D772" s="100">
        <f>'Analysis Groups'!C758</f>
        <v>0</v>
      </c>
      <c r="E772" s="42">
        <f>'Analysis Groups'!D758</f>
        <v>0</v>
      </c>
      <c r="F772" s="42">
        <f>'Analysis Groups'!E758</f>
        <v>0</v>
      </c>
      <c r="G772" s="3"/>
      <c r="H772" s="89"/>
      <c r="I772" s="89"/>
      <c r="J772" s="73" t="str">
        <f t="shared" si="22"/>
        <v>ESC_0_TOPMed_GEM__JSD</v>
      </c>
      <c r="K772" s="2" t="str">
        <f t="shared" si="23"/>
        <v>4.3.1_perform-GWIS_GEM.sh 'BGEN' /path/to/imputation/data/fileName NA  '\t' 'IID' '0' '0' '' 'ESC_0_TOPMed_GEM__JSD'</v>
      </c>
      <c r="L772" s="2"/>
      <c r="M772" s="90"/>
    </row>
    <row r="773" spans="1:13" x14ac:dyDescent="0.2">
      <c r="A773" s="41"/>
      <c r="B773" s="95">
        <f>'Analysis Groups'!H759</f>
        <v>0</v>
      </c>
      <c r="C773" s="100">
        <f>'Analysis Groups'!A759</f>
        <v>0</v>
      </c>
      <c r="D773" s="100">
        <f>'Analysis Groups'!C759</f>
        <v>0</v>
      </c>
      <c r="E773" s="42">
        <f>'Analysis Groups'!D759</f>
        <v>0</v>
      </c>
      <c r="F773" s="42">
        <f>'Analysis Groups'!E759</f>
        <v>0</v>
      </c>
      <c r="G773" s="3"/>
      <c r="H773" s="89"/>
      <c r="I773" s="89"/>
      <c r="J773" s="73" t="str">
        <f t="shared" si="22"/>
        <v>ESC_0_TOPMed_GEM__JSD</v>
      </c>
      <c r="K773" s="2" t="str">
        <f t="shared" si="23"/>
        <v>4.3.1_perform-GWIS_GEM.sh 'BGEN' /path/to/imputation/data/fileName NA  '\t' 'IID' '0' '0' '' 'ESC_0_TOPMed_GEM__JSD'</v>
      </c>
      <c r="L773" s="2"/>
      <c r="M773" s="90"/>
    </row>
    <row r="774" spans="1:13" x14ac:dyDescent="0.2">
      <c r="A774" s="41"/>
      <c r="B774" s="95">
        <f>'Analysis Groups'!H760</f>
        <v>0</v>
      </c>
      <c r="C774" s="100">
        <f>'Analysis Groups'!A760</f>
        <v>0</v>
      </c>
      <c r="D774" s="100">
        <f>'Analysis Groups'!C760</f>
        <v>0</v>
      </c>
      <c r="E774" s="42">
        <f>'Analysis Groups'!D760</f>
        <v>0</v>
      </c>
      <c r="F774" s="42">
        <f>'Analysis Groups'!E760</f>
        <v>0</v>
      </c>
      <c r="G774" s="3"/>
      <c r="H774" s="89"/>
      <c r="I774" s="89"/>
      <c r="J774" s="73" t="str">
        <f t="shared" si="22"/>
        <v>ESC_0_TOPMed_GEM__JSD</v>
      </c>
      <c r="K774" s="2" t="str">
        <f t="shared" si="23"/>
        <v>4.3.1_perform-GWIS_GEM.sh 'BGEN' /path/to/imputation/data/fileName NA  '\t' 'IID' '0' '0' '' 'ESC_0_TOPMed_GEM__JSD'</v>
      </c>
      <c r="L774" s="2"/>
      <c r="M774" s="90"/>
    </row>
    <row r="775" spans="1:13" x14ac:dyDescent="0.2">
      <c r="A775" s="41"/>
      <c r="B775" s="95">
        <f>'Analysis Groups'!H761</f>
        <v>0</v>
      </c>
      <c r="C775" s="100">
        <f>'Analysis Groups'!A761</f>
        <v>0</v>
      </c>
      <c r="D775" s="100">
        <f>'Analysis Groups'!C761</f>
        <v>0</v>
      </c>
      <c r="E775" s="42">
        <f>'Analysis Groups'!D761</f>
        <v>0</v>
      </c>
      <c r="F775" s="42">
        <f>'Analysis Groups'!E761</f>
        <v>0</v>
      </c>
      <c r="G775" s="3"/>
      <c r="H775" s="89"/>
      <c r="I775" s="89"/>
      <c r="J775" s="73" t="str">
        <f t="shared" si="22"/>
        <v>ESC_0_TOPMed_GEM__JSD</v>
      </c>
      <c r="K775" s="2" t="str">
        <f t="shared" si="23"/>
        <v>4.3.1_perform-GWIS_GEM.sh 'BGEN' /path/to/imputation/data/fileName NA  '\t' 'IID' '0' '0' '' 'ESC_0_TOPMed_GEM__JSD'</v>
      </c>
      <c r="L775" s="2"/>
      <c r="M775" s="90"/>
    </row>
    <row r="776" spans="1:13" x14ac:dyDescent="0.2">
      <c r="A776" s="41"/>
      <c r="B776" s="95">
        <f>'Analysis Groups'!H762</f>
        <v>0</v>
      </c>
      <c r="C776" s="100">
        <f>'Analysis Groups'!A762</f>
        <v>0</v>
      </c>
      <c r="D776" s="100">
        <f>'Analysis Groups'!C762</f>
        <v>0</v>
      </c>
      <c r="E776" s="42">
        <f>'Analysis Groups'!D762</f>
        <v>0</v>
      </c>
      <c r="F776" s="42">
        <f>'Analysis Groups'!E762</f>
        <v>0</v>
      </c>
      <c r="G776" s="3"/>
      <c r="H776" s="89"/>
      <c r="I776" s="89"/>
      <c r="J776" s="73" t="str">
        <f t="shared" si="22"/>
        <v>ESC_0_TOPMed_GEM__JSD</v>
      </c>
      <c r="K776" s="2" t="str">
        <f t="shared" si="23"/>
        <v>4.3.1_perform-GWIS_GEM.sh 'BGEN' /path/to/imputation/data/fileName NA  '\t' 'IID' '0' '0' '' 'ESC_0_TOPMed_GEM__JSD'</v>
      </c>
      <c r="L776" s="2"/>
      <c r="M776" s="90"/>
    </row>
    <row r="777" spans="1:13" x14ac:dyDescent="0.2">
      <c r="A777" s="41"/>
      <c r="B777" s="95">
        <f>'Analysis Groups'!H763</f>
        <v>0</v>
      </c>
      <c r="C777" s="100">
        <f>'Analysis Groups'!A763</f>
        <v>0</v>
      </c>
      <c r="D777" s="100">
        <f>'Analysis Groups'!C763</f>
        <v>0</v>
      </c>
      <c r="E777" s="42">
        <f>'Analysis Groups'!D763</f>
        <v>0</v>
      </c>
      <c r="F777" s="42">
        <f>'Analysis Groups'!E763</f>
        <v>0</v>
      </c>
      <c r="G777" s="3"/>
      <c r="H777" s="89"/>
      <c r="I777" s="89"/>
      <c r="J777" s="73" t="str">
        <f t="shared" si="22"/>
        <v>ESC_0_TOPMed_GEM__JSD</v>
      </c>
      <c r="K777" s="2" t="str">
        <f t="shared" si="23"/>
        <v>4.3.1_perform-GWIS_GEM.sh 'BGEN' /path/to/imputation/data/fileName NA  '\t' 'IID' '0' '0' '' 'ESC_0_TOPMed_GEM__JSD'</v>
      </c>
      <c r="L777" s="2"/>
      <c r="M777" s="90"/>
    </row>
    <row r="778" spans="1:13" x14ac:dyDescent="0.2">
      <c r="A778" s="41"/>
      <c r="B778" s="95">
        <f>'Analysis Groups'!H764</f>
        <v>0</v>
      </c>
      <c r="C778" s="100">
        <f>'Analysis Groups'!A764</f>
        <v>0</v>
      </c>
      <c r="D778" s="100">
        <f>'Analysis Groups'!C764</f>
        <v>0</v>
      </c>
      <c r="E778" s="42">
        <f>'Analysis Groups'!D764</f>
        <v>0</v>
      </c>
      <c r="F778" s="42">
        <f>'Analysis Groups'!E764</f>
        <v>0</v>
      </c>
      <c r="G778" s="3"/>
      <c r="H778" s="89"/>
      <c r="I778" s="89"/>
      <c r="J778" s="73" t="str">
        <f t="shared" si="22"/>
        <v>ESC_0_TOPMed_GEM__JSD</v>
      </c>
      <c r="K778" s="2" t="str">
        <f t="shared" si="23"/>
        <v>4.3.1_perform-GWIS_GEM.sh 'BGEN' /path/to/imputation/data/fileName NA  '\t' 'IID' '0' '0' '' 'ESC_0_TOPMed_GEM__JSD'</v>
      </c>
      <c r="L778" s="2"/>
      <c r="M778" s="90"/>
    </row>
    <row r="779" spans="1:13" x14ac:dyDescent="0.2">
      <c r="A779" s="41"/>
      <c r="B779" s="95">
        <f>'Analysis Groups'!H765</f>
        <v>0</v>
      </c>
      <c r="C779" s="100">
        <f>'Analysis Groups'!A765</f>
        <v>0</v>
      </c>
      <c r="D779" s="100">
        <f>'Analysis Groups'!C765</f>
        <v>0</v>
      </c>
      <c r="E779" s="42">
        <f>'Analysis Groups'!D765</f>
        <v>0</v>
      </c>
      <c r="F779" s="42">
        <f>'Analysis Groups'!E765</f>
        <v>0</v>
      </c>
      <c r="G779" s="3"/>
      <c r="H779" s="89"/>
      <c r="I779" s="89"/>
      <c r="J779" s="73" t="str">
        <f t="shared" si="22"/>
        <v>ESC_0_TOPMed_GEM__JSD</v>
      </c>
      <c r="K779" s="2" t="str">
        <f t="shared" si="23"/>
        <v>4.3.1_perform-GWIS_GEM.sh 'BGEN' /path/to/imputation/data/fileName NA  '\t' 'IID' '0' '0' '' 'ESC_0_TOPMed_GEM__JSD'</v>
      </c>
      <c r="L779" s="2"/>
      <c r="M779" s="90"/>
    </row>
    <row r="780" spans="1:13" x14ac:dyDescent="0.2">
      <c r="A780" s="41"/>
      <c r="B780" s="95">
        <f>'Analysis Groups'!H766</f>
        <v>0</v>
      </c>
      <c r="C780" s="100">
        <f>'Analysis Groups'!A766</f>
        <v>0</v>
      </c>
      <c r="D780" s="100">
        <f>'Analysis Groups'!C766</f>
        <v>0</v>
      </c>
      <c r="E780" s="42">
        <f>'Analysis Groups'!D766</f>
        <v>0</v>
      </c>
      <c r="F780" s="42">
        <f>'Analysis Groups'!E766</f>
        <v>0</v>
      </c>
      <c r="G780" s="3"/>
      <c r="H780" s="89"/>
      <c r="I780" s="89"/>
      <c r="J780" s="73" t="str">
        <f t="shared" si="22"/>
        <v>ESC_0_TOPMed_GEM__JSD</v>
      </c>
      <c r="K780" s="2" t="str">
        <f t="shared" si="23"/>
        <v>4.3.1_perform-GWIS_GEM.sh 'BGEN' /path/to/imputation/data/fileName NA  '\t' 'IID' '0' '0' '' 'ESC_0_TOPMed_GEM__JSD'</v>
      </c>
      <c r="L780" s="2"/>
      <c r="M780" s="90"/>
    </row>
    <row r="781" spans="1:13" x14ac:dyDescent="0.2">
      <c r="A781" s="41"/>
      <c r="B781" s="95">
        <f>'Analysis Groups'!H767</f>
        <v>0</v>
      </c>
      <c r="C781" s="100">
        <f>'Analysis Groups'!A767</f>
        <v>0</v>
      </c>
      <c r="D781" s="100">
        <f>'Analysis Groups'!C767</f>
        <v>0</v>
      </c>
      <c r="E781" s="42">
        <f>'Analysis Groups'!D767</f>
        <v>0</v>
      </c>
      <c r="F781" s="42">
        <f>'Analysis Groups'!E767</f>
        <v>0</v>
      </c>
      <c r="G781" s="3"/>
      <c r="H781" s="89"/>
      <c r="I781" s="89"/>
      <c r="J781" s="73" t="str">
        <f t="shared" si="22"/>
        <v>ESC_0_TOPMed_GEM__JSD</v>
      </c>
      <c r="K781" s="2" t="str">
        <f t="shared" si="23"/>
        <v>4.3.1_perform-GWIS_GEM.sh 'BGEN' /path/to/imputation/data/fileName NA  '\t' 'IID' '0' '0' '' 'ESC_0_TOPMed_GEM__JSD'</v>
      </c>
      <c r="L781" s="2"/>
      <c r="M781" s="90"/>
    </row>
    <row r="782" spans="1:13" x14ac:dyDescent="0.2">
      <c r="A782" s="41"/>
      <c r="B782" s="95">
        <f>'Analysis Groups'!H768</f>
        <v>0</v>
      </c>
      <c r="C782" s="100">
        <f>'Analysis Groups'!A768</f>
        <v>0</v>
      </c>
      <c r="D782" s="100">
        <f>'Analysis Groups'!C768</f>
        <v>0</v>
      </c>
      <c r="E782" s="42">
        <f>'Analysis Groups'!D768</f>
        <v>0</v>
      </c>
      <c r="F782" s="42">
        <f>'Analysis Groups'!E768</f>
        <v>0</v>
      </c>
      <c r="G782" s="3"/>
      <c r="H782" s="89"/>
      <c r="I782" s="89"/>
      <c r="J782" s="73" t="str">
        <f t="shared" si="22"/>
        <v>ESC_0_TOPMed_GEM__JSD</v>
      </c>
      <c r="K782" s="2" t="str">
        <f t="shared" si="23"/>
        <v>4.3.1_perform-GWIS_GEM.sh 'BGEN' /path/to/imputation/data/fileName NA  '\t' 'IID' '0' '0' '' 'ESC_0_TOPMed_GEM__JSD'</v>
      </c>
      <c r="L782" s="2"/>
      <c r="M782" s="90"/>
    </row>
    <row r="783" spans="1:13" x14ac:dyDescent="0.2">
      <c r="A783" s="41"/>
      <c r="B783" s="95">
        <f>'Analysis Groups'!H769</f>
        <v>0</v>
      </c>
      <c r="C783" s="100">
        <f>'Analysis Groups'!A769</f>
        <v>0</v>
      </c>
      <c r="D783" s="100">
        <f>'Analysis Groups'!C769</f>
        <v>0</v>
      </c>
      <c r="E783" s="42">
        <f>'Analysis Groups'!D769</f>
        <v>0</v>
      </c>
      <c r="F783" s="42">
        <f>'Analysis Groups'!E769</f>
        <v>0</v>
      </c>
      <c r="G783" s="3"/>
      <c r="H783" s="89"/>
      <c r="I783" s="89"/>
      <c r="J783" s="73" t="str">
        <f t="shared" si="22"/>
        <v>ESC_0_TOPMed_GEM__JSD</v>
      </c>
      <c r="K783" s="2" t="str">
        <f t="shared" si="23"/>
        <v>4.3.1_perform-GWIS_GEM.sh 'BGEN' /path/to/imputation/data/fileName NA  '\t' 'IID' '0' '0' '' 'ESC_0_TOPMed_GEM__JSD'</v>
      </c>
      <c r="L783" s="2"/>
      <c r="M783" s="90"/>
    </row>
    <row r="784" spans="1:13" x14ac:dyDescent="0.2">
      <c r="A784" s="41"/>
      <c r="B784" s="95">
        <f>'Analysis Groups'!H770</f>
        <v>0</v>
      </c>
      <c r="C784" s="100">
        <f>'Analysis Groups'!A770</f>
        <v>0</v>
      </c>
      <c r="D784" s="100">
        <f>'Analysis Groups'!C770</f>
        <v>0</v>
      </c>
      <c r="E784" s="42">
        <f>'Analysis Groups'!D770</f>
        <v>0</v>
      </c>
      <c r="F784" s="42">
        <f>'Analysis Groups'!E770</f>
        <v>0</v>
      </c>
      <c r="G784" s="3"/>
      <c r="H784" s="89"/>
      <c r="I784" s="89"/>
      <c r="J784" s="73" t="str">
        <f t="shared" si="22"/>
        <v>ESC_0_TOPMed_GEM__JSD</v>
      </c>
      <c r="K784" s="2" t="str">
        <f t="shared" si="23"/>
        <v>4.3.1_perform-GWIS_GEM.sh 'BGEN' /path/to/imputation/data/fileName NA  '\t' 'IID' '0' '0' '' 'ESC_0_TOPMed_GEM__JSD'</v>
      </c>
      <c r="L784" s="2"/>
      <c r="M784" s="90"/>
    </row>
    <row r="785" spans="1:13" x14ac:dyDescent="0.2">
      <c r="A785" s="41"/>
      <c r="B785" s="95">
        <f>'Analysis Groups'!H771</f>
        <v>0</v>
      </c>
      <c r="C785" s="100">
        <f>'Analysis Groups'!A771</f>
        <v>0</v>
      </c>
      <c r="D785" s="100">
        <f>'Analysis Groups'!C771</f>
        <v>0</v>
      </c>
      <c r="E785" s="42">
        <f>'Analysis Groups'!D771</f>
        <v>0</v>
      </c>
      <c r="F785" s="42">
        <f>'Analysis Groups'!E771</f>
        <v>0</v>
      </c>
      <c r="G785" s="3"/>
      <c r="H785" s="89"/>
      <c r="I785" s="89"/>
      <c r="J785" s="73" t="str">
        <f t="shared" si="22"/>
        <v>ESC_0_TOPMed_GEM__JSD</v>
      </c>
      <c r="K785" s="2" t="str">
        <f t="shared" si="23"/>
        <v>4.3.1_perform-GWIS_GEM.sh 'BGEN' /path/to/imputation/data/fileName NA  '\t' 'IID' '0' '0' '' 'ESC_0_TOPMed_GEM__JSD'</v>
      </c>
      <c r="L785" s="2"/>
      <c r="M785" s="90"/>
    </row>
    <row r="786" spans="1:13" x14ac:dyDescent="0.2">
      <c r="A786" s="41"/>
      <c r="B786" s="95">
        <f>'Analysis Groups'!H772</f>
        <v>0</v>
      </c>
      <c r="C786" s="100">
        <f>'Analysis Groups'!A772</f>
        <v>0</v>
      </c>
      <c r="D786" s="100">
        <f>'Analysis Groups'!C772</f>
        <v>0</v>
      </c>
      <c r="E786" s="42">
        <f>'Analysis Groups'!D772</f>
        <v>0</v>
      </c>
      <c r="F786" s="42">
        <f>'Analysis Groups'!E772</f>
        <v>0</v>
      </c>
      <c r="G786" s="3"/>
      <c r="H786" s="89"/>
      <c r="I786" s="89"/>
      <c r="J786" s="73" t="str">
        <f t="shared" si="22"/>
        <v>ESC_0_TOPMed_GEM__JSD</v>
      </c>
      <c r="K786" s="2" t="str">
        <f t="shared" si="23"/>
        <v>4.3.1_perform-GWIS_GEM.sh 'BGEN' /path/to/imputation/data/fileName NA  '\t' 'IID' '0' '0' '' 'ESC_0_TOPMed_GEM__JSD'</v>
      </c>
      <c r="L786" s="2"/>
      <c r="M786" s="90"/>
    </row>
    <row r="787" spans="1:13" x14ac:dyDescent="0.2">
      <c r="A787" s="41"/>
      <c r="B787" s="95">
        <f>'Analysis Groups'!H773</f>
        <v>0</v>
      </c>
      <c r="C787" s="100">
        <f>'Analysis Groups'!A773</f>
        <v>0</v>
      </c>
      <c r="D787" s="100">
        <f>'Analysis Groups'!C773</f>
        <v>0</v>
      </c>
      <c r="E787" s="42">
        <f>'Analysis Groups'!D773</f>
        <v>0</v>
      </c>
      <c r="F787" s="42">
        <f>'Analysis Groups'!E773</f>
        <v>0</v>
      </c>
      <c r="G787" s="3"/>
      <c r="H787" s="89"/>
      <c r="I787" s="89"/>
      <c r="J787" s="73" t="str">
        <f t="shared" si="22"/>
        <v>ESC_0_TOPMed_GEM__JSD</v>
      </c>
      <c r="K787" s="2" t="str">
        <f t="shared" si="23"/>
        <v>4.3.1_perform-GWIS_GEM.sh 'BGEN' /path/to/imputation/data/fileName NA  '\t' 'IID' '0' '0' '' 'ESC_0_TOPMed_GEM__JSD'</v>
      </c>
      <c r="L787" s="2"/>
      <c r="M787" s="90"/>
    </row>
    <row r="788" spans="1:13" x14ac:dyDescent="0.2">
      <c r="A788" s="41"/>
      <c r="B788" s="95">
        <f>'Analysis Groups'!H774</f>
        <v>0</v>
      </c>
      <c r="C788" s="100">
        <f>'Analysis Groups'!A774</f>
        <v>0</v>
      </c>
      <c r="D788" s="100">
        <f>'Analysis Groups'!C774</f>
        <v>0</v>
      </c>
      <c r="E788" s="42">
        <f>'Analysis Groups'!D774</f>
        <v>0</v>
      </c>
      <c r="F788" s="42">
        <f>'Analysis Groups'!E774</f>
        <v>0</v>
      </c>
      <c r="G788" s="3"/>
      <c r="H788" s="89"/>
      <c r="I788" s="89"/>
      <c r="J788" s="73" t="str">
        <f t="shared" si="22"/>
        <v>ESC_0_TOPMed_GEM__JSD</v>
      </c>
      <c r="K788" s="2" t="str">
        <f t="shared" si="23"/>
        <v>4.3.1_perform-GWIS_GEM.sh 'BGEN' /path/to/imputation/data/fileName NA  '\t' 'IID' '0' '0' '' 'ESC_0_TOPMed_GEM__JSD'</v>
      </c>
      <c r="L788" s="2"/>
      <c r="M788" s="90"/>
    </row>
    <row r="789" spans="1:13" x14ac:dyDescent="0.2">
      <c r="A789" s="41"/>
      <c r="B789" s="95">
        <f>'Analysis Groups'!H775</f>
        <v>0</v>
      </c>
      <c r="C789" s="100">
        <f>'Analysis Groups'!A775</f>
        <v>0</v>
      </c>
      <c r="D789" s="100">
        <f>'Analysis Groups'!C775</f>
        <v>0</v>
      </c>
      <c r="E789" s="42">
        <f>'Analysis Groups'!D775</f>
        <v>0</v>
      </c>
      <c r="F789" s="42">
        <f>'Analysis Groups'!E775</f>
        <v>0</v>
      </c>
      <c r="G789" s="3"/>
      <c r="H789" s="89"/>
      <c r="I789" s="89"/>
      <c r="J789" s="73" t="str">
        <f t="shared" si="22"/>
        <v>ESC_0_TOPMed_GEM__JSD</v>
      </c>
      <c r="K789" s="2" t="str">
        <f t="shared" si="23"/>
        <v>4.3.1_perform-GWIS_GEM.sh 'BGEN' /path/to/imputation/data/fileName NA  '\t' 'IID' '0' '0' '' 'ESC_0_TOPMed_GEM__JSD'</v>
      </c>
      <c r="L789" s="2"/>
      <c r="M789" s="90"/>
    </row>
    <row r="790" spans="1:13" x14ac:dyDescent="0.2">
      <c r="A790" s="41"/>
      <c r="B790" s="95">
        <f>'Analysis Groups'!H776</f>
        <v>0</v>
      </c>
      <c r="C790" s="100">
        <f>'Analysis Groups'!A776</f>
        <v>0</v>
      </c>
      <c r="D790" s="100">
        <f>'Analysis Groups'!C776</f>
        <v>0</v>
      </c>
      <c r="E790" s="42">
        <f>'Analysis Groups'!D776</f>
        <v>0</v>
      </c>
      <c r="F790" s="42">
        <f>'Analysis Groups'!E776</f>
        <v>0</v>
      </c>
      <c r="G790" s="3"/>
      <c r="H790" s="89"/>
      <c r="I790" s="89"/>
      <c r="J790" s="73" t="str">
        <f t="shared" ref="J790:J853" si="24">$B$10&amp;"_"&amp;B790&amp;"_"&amp;B$14&amp;"_"&amp;B$17&amp;"_"&amp;I790&amp;"_"&amp;B$18</f>
        <v>ESC_0_TOPMed_GEM__JSD</v>
      </c>
      <c r="K790" s="2" t="str">
        <f t="shared" ref="K790:K853" si="25">"4.3.1_perform-GWIS_GEM.sh '"&amp;B$13&amp;"' " &amp;B$11&amp;" "&amp;B$12&amp;" "&amp;G790&amp;" '"&amp;B$15&amp;"' '"&amp;B$16&amp;"' '"&amp;C790&amp;"' '"&amp;D790&amp;"' '"&amp;H790&amp;"' '"&amp;J790&amp;"'"</f>
        <v>4.3.1_perform-GWIS_GEM.sh 'BGEN' /path/to/imputation/data/fileName NA  '\t' 'IID' '0' '0' '' 'ESC_0_TOPMed_GEM__JSD'</v>
      </c>
      <c r="L790" s="2"/>
      <c r="M790" s="90"/>
    </row>
    <row r="791" spans="1:13" x14ac:dyDescent="0.2">
      <c r="A791" s="41"/>
      <c r="B791" s="95">
        <f>'Analysis Groups'!H777</f>
        <v>0</v>
      </c>
      <c r="C791" s="100">
        <f>'Analysis Groups'!A777</f>
        <v>0</v>
      </c>
      <c r="D791" s="100">
        <f>'Analysis Groups'!C777</f>
        <v>0</v>
      </c>
      <c r="E791" s="42">
        <f>'Analysis Groups'!D777</f>
        <v>0</v>
      </c>
      <c r="F791" s="42">
        <f>'Analysis Groups'!E777</f>
        <v>0</v>
      </c>
      <c r="G791" s="3"/>
      <c r="H791" s="89"/>
      <c r="I791" s="89"/>
      <c r="J791" s="73" t="str">
        <f t="shared" si="24"/>
        <v>ESC_0_TOPMed_GEM__JSD</v>
      </c>
      <c r="K791" s="2" t="str">
        <f t="shared" si="25"/>
        <v>4.3.1_perform-GWIS_GEM.sh 'BGEN' /path/to/imputation/data/fileName NA  '\t' 'IID' '0' '0' '' 'ESC_0_TOPMed_GEM__JSD'</v>
      </c>
      <c r="L791" s="2"/>
      <c r="M791" s="90"/>
    </row>
    <row r="792" spans="1:13" x14ac:dyDescent="0.2">
      <c r="A792" s="41"/>
      <c r="B792" s="95">
        <f>'Analysis Groups'!H778</f>
        <v>0</v>
      </c>
      <c r="C792" s="100">
        <f>'Analysis Groups'!A778</f>
        <v>0</v>
      </c>
      <c r="D792" s="100">
        <f>'Analysis Groups'!C778</f>
        <v>0</v>
      </c>
      <c r="E792" s="42">
        <f>'Analysis Groups'!D778</f>
        <v>0</v>
      </c>
      <c r="F792" s="42">
        <f>'Analysis Groups'!E778</f>
        <v>0</v>
      </c>
      <c r="G792" s="3"/>
      <c r="H792" s="89"/>
      <c r="I792" s="89"/>
      <c r="J792" s="73" t="str">
        <f t="shared" si="24"/>
        <v>ESC_0_TOPMed_GEM__JSD</v>
      </c>
      <c r="K792" s="2" t="str">
        <f t="shared" si="25"/>
        <v>4.3.1_perform-GWIS_GEM.sh 'BGEN' /path/to/imputation/data/fileName NA  '\t' 'IID' '0' '0' '' 'ESC_0_TOPMed_GEM__JSD'</v>
      </c>
      <c r="L792" s="2"/>
      <c r="M792" s="90"/>
    </row>
    <row r="793" spans="1:13" x14ac:dyDescent="0.2">
      <c r="A793" s="41"/>
      <c r="B793" s="95">
        <f>'Analysis Groups'!H779</f>
        <v>0</v>
      </c>
      <c r="C793" s="100">
        <f>'Analysis Groups'!A779</f>
        <v>0</v>
      </c>
      <c r="D793" s="100">
        <f>'Analysis Groups'!C779</f>
        <v>0</v>
      </c>
      <c r="E793" s="42">
        <f>'Analysis Groups'!D779</f>
        <v>0</v>
      </c>
      <c r="F793" s="42">
        <f>'Analysis Groups'!E779</f>
        <v>0</v>
      </c>
      <c r="G793" s="3"/>
      <c r="H793" s="89"/>
      <c r="I793" s="89"/>
      <c r="J793" s="73" t="str">
        <f t="shared" si="24"/>
        <v>ESC_0_TOPMed_GEM__JSD</v>
      </c>
      <c r="K793" s="2" t="str">
        <f t="shared" si="25"/>
        <v>4.3.1_perform-GWIS_GEM.sh 'BGEN' /path/to/imputation/data/fileName NA  '\t' 'IID' '0' '0' '' 'ESC_0_TOPMed_GEM__JSD'</v>
      </c>
      <c r="L793" s="2"/>
      <c r="M793" s="90"/>
    </row>
    <row r="794" spans="1:13" x14ac:dyDescent="0.2">
      <c r="A794" s="41"/>
      <c r="B794" s="95">
        <f>'Analysis Groups'!H780</f>
        <v>0</v>
      </c>
      <c r="C794" s="100">
        <f>'Analysis Groups'!A780</f>
        <v>0</v>
      </c>
      <c r="D794" s="100">
        <f>'Analysis Groups'!C780</f>
        <v>0</v>
      </c>
      <c r="E794" s="42">
        <f>'Analysis Groups'!D780</f>
        <v>0</v>
      </c>
      <c r="F794" s="42">
        <f>'Analysis Groups'!E780</f>
        <v>0</v>
      </c>
      <c r="G794" s="3"/>
      <c r="H794" s="89"/>
      <c r="I794" s="89"/>
      <c r="J794" s="73" t="str">
        <f t="shared" si="24"/>
        <v>ESC_0_TOPMed_GEM__JSD</v>
      </c>
      <c r="K794" s="2" t="str">
        <f t="shared" si="25"/>
        <v>4.3.1_perform-GWIS_GEM.sh 'BGEN' /path/to/imputation/data/fileName NA  '\t' 'IID' '0' '0' '' 'ESC_0_TOPMed_GEM__JSD'</v>
      </c>
      <c r="L794" s="2"/>
      <c r="M794" s="90"/>
    </row>
    <row r="795" spans="1:13" x14ac:dyDescent="0.2">
      <c r="A795" s="41"/>
      <c r="B795" s="95">
        <f>'Analysis Groups'!H781</f>
        <v>0</v>
      </c>
      <c r="C795" s="100">
        <f>'Analysis Groups'!A781</f>
        <v>0</v>
      </c>
      <c r="D795" s="100">
        <f>'Analysis Groups'!C781</f>
        <v>0</v>
      </c>
      <c r="E795" s="42">
        <f>'Analysis Groups'!D781</f>
        <v>0</v>
      </c>
      <c r="F795" s="42">
        <f>'Analysis Groups'!E781</f>
        <v>0</v>
      </c>
      <c r="G795" s="3"/>
      <c r="H795" s="89"/>
      <c r="I795" s="89"/>
      <c r="J795" s="73" t="str">
        <f t="shared" si="24"/>
        <v>ESC_0_TOPMed_GEM__JSD</v>
      </c>
      <c r="K795" s="2" t="str">
        <f t="shared" si="25"/>
        <v>4.3.1_perform-GWIS_GEM.sh 'BGEN' /path/to/imputation/data/fileName NA  '\t' 'IID' '0' '0' '' 'ESC_0_TOPMed_GEM__JSD'</v>
      </c>
      <c r="L795" s="2"/>
      <c r="M795" s="90"/>
    </row>
    <row r="796" spans="1:13" x14ac:dyDescent="0.2">
      <c r="A796" s="41"/>
      <c r="B796" s="95">
        <f>'Analysis Groups'!H782</f>
        <v>0</v>
      </c>
      <c r="C796" s="100">
        <f>'Analysis Groups'!A782</f>
        <v>0</v>
      </c>
      <c r="D796" s="100">
        <f>'Analysis Groups'!C782</f>
        <v>0</v>
      </c>
      <c r="E796" s="42">
        <f>'Analysis Groups'!D782</f>
        <v>0</v>
      </c>
      <c r="F796" s="42">
        <f>'Analysis Groups'!E782</f>
        <v>0</v>
      </c>
      <c r="G796" s="3"/>
      <c r="H796" s="89"/>
      <c r="I796" s="89"/>
      <c r="J796" s="73" t="str">
        <f t="shared" si="24"/>
        <v>ESC_0_TOPMed_GEM__JSD</v>
      </c>
      <c r="K796" s="2" t="str">
        <f t="shared" si="25"/>
        <v>4.3.1_perform-GWIS_GEM.sh 'BGEN' /path/to/imputation/data/fileName NA  '\t' 'IID' '0' '0' '' 'ESC_0_TOPMed_GEM__JSD'</v>
      </c>
      <c r="L796" s="2"/>
      <c r="M796" s="90"/>
    </row>
    <row r="797" spans="1:13" x14ac:dyDescent="0.2">
      <c r="A797" s="41"/>
      <c r="B797" s="95">
        <f>'Analysis Groups'!H783</f>
        <v>0</v>
      </c>
      <c r="C797" s="100">
        <f>'Analysis Groups'!A783</f>
        <v>0</v>
      </c>
      <c r="D797" s="100">
        <f>'Analysis Groups'!C783</f>
        <v>0</v>
      </c>
      <c r="E797" s="42">
        <f>'Analysis Groups'!D783</f>
        <v>0</v>
      </c>
      <c r="F797" s="42">
        <f>'Analysis Groups'!E783</f>
        <v>0</v>
      </c>
      <c r="G797" s="3"/>
      <c r="H797" s="89"/>
      <c r="I797" s="89"/>
      <c r="J797" s="73" t="str">
        <f t="shared" si="24"/>
        <v>ESC_0_TOPMed_GEM__JSD</v>
      </c>
      <c r="K797" s="2" t="str">
        <f t="shared" si="25"/>
        <v>4.3.1_perform-GWIS_GEM.sh 'BGEN' /path/to/imputation/data/fileName NA  '\t' 'IID' '0' '0' '' 'ESC_0_TOPMed_GEM__JSD'</v>
      </c>
      <c r="L797" s="2"/>
      <c r="M797" s="90"/>
    </row>
    <row r="798" spans="1:13" x14ac:dyDescent="0.2">
      <c r="A798" s="41"/>
      <c r="B798" s="95">
        <f>'Analysis Groups'!H784</f>
        <v>0</v>
      </c>
      <c r="C798" s="100">
        <f>'Analysis Groups'!A784</f>
        <v>0</v>
      </c>
      <c r="D798" s="100">
        <f>'Analysis Groups'!C784</f>
        <v>0</v>
      </c>
      <c r="E798" s="42">
        <f>'Analysis Groups'!D784</f>
        <v>0</v>
      </c>
      <c r="F798" s="42">
        <f>'Analysis Groups'!E784</f>
        <v>0</v>
      </c>
      <c r="G798" s="3"/>
      <c r="H798" s="89"/>
      <c r="I798" s="89"/>
      <c r="J798" s="73" t="str">
        <f t="shared" si="24"/>
        <v>ESC_0_TOPMed_GEM__JSD</v>
      </c>
      <c r="K798" s="2" t="str">
        <f t="shared" si="25"/>
        <v>4.3.1_perform-GWIS_GEM.sh 'BGEN' /path/to/imputation/data/fileName NA  '\t' 'IID' '0' '0' '' 'ESC_0_TOPMed_GEM__JSD'</v>
      </c>
      <c r="L798" s="2"/>
      <c r="M798" s="90"/>
    </row>
    <row r="799" spans="1:13" x14ac:dyDescent="0.2">
      <c r="A799" s="41"/>
      <c r="B799" s="95">
        <f>'Analysis Groups'!H785</f>
        <v>0</v>
      </c>
      <c r="C799" s="100">
        <f>'Analysis Groups'!A785</f>
        <v>0</v>
      </c>
      <c r="D799" s="100">
        <f>'Analysis Groups'!C785</f>
        <v>0</v>
      </c>
      <c r="E799" s="42">
        <f>'Analysis Groups'!D785</f>
        <v>0</v>
      </c>
      <c r="F799" s="42">
        <f>'Analysis Groups'!E785</f>
        <v>0</v>
      </c>
      <c r="G799" s="3"/>
      <c r="H799" s="89"/>
      <c r="I799" s="89"/>
      <c r="J799" s="73" t="str">
        <f t="shared" si="24"/>
        <v>ESC_0_TOPMed_GEM__JSD</v>
      </c>
      <c r="K799" s="2" t="str">
        <f t="shared" si="25"/>
        <v>4.3.1_perform-GWIS_GEM.sh 'BGEN' /path/to/imputation/data/fileName NA  '\t' 'IID' '0' '0' '' 'ESC_0_TOPMed_GEM__JSD'</v>
      </c>
      <c r="L799" s="2"/>
      <c r="M799" s="90"/>
    </row>
    <row r="800" spans="1:13" x14ac:dyDescent="0.2">
      <c r="A800" s="41"/>
      <c r="B800" s="95">
        <f>'Analysis Groups'!H786</f>
        <v>0</v>
      </c>
      <c r="C800" s="100">
        <f>'Analysis Groups'!A786</f>
        <v>0</v>
      </c>
      <c r="D800" s="100">
        <f>'Analysis Groups'!C786</f>
        <v>0</v>
      </c>
      <c r="E800" s="42">
        <f>'Analysis Groups'!D786</f>
        <v>0</v>
      </c>
      <c r="F800" s="42">
        <f>'Analysis Groups'!E786</f>
        <v>0</v>
      </c>
      <c r="G800" s="3"/>
      <c r="H800" s="89"/>
      <c r="I800" s="89"/>
      <c r="J800" s="73" t="str">
        <f t="shared" si="24"/>
        <v>ESC_0_TOPMed_GEM__JSD</v>
      </c>
      <c r="K800" s="2" t="str">
        <f t="shared" si="25"/>
        <v>4.3.1_perform-GWIS_GEM.sh 'BGEN' /path/to/imputation/data/fileName NA  '\t' 'IID' '0' '0' '' 'ESC_0_TOPMed_GEM__JSD'</v>
      </c>
      <c r="L800" s="2"/>
      <c r="M800" s="90"/>
    </row>
    <row r="801" spans="1:13" x14ac:dyDescent="0.2">
      <c r="A801" s="41"/>
      <c r="B801" s="95">
        <f>'Analysis Groups'!H787</f>
        <v>0</v>
      </c>
      <c r="C801" s="100">
        <f>'Analysis Groups'!A787</f>
        <v>0</v>
      </c>
      <c r="D801" s="100">
        <f>'Analysis Groups'!C787</f>
        <v>0</v>
      </c>
      <c r="E801" s="42">
        <f>'Analysis Groups'!D787</f>
        <v>0</v>
      </c>
      <c r="F801" s="42">
        <f>'Analysis Groups'!E787</f>
        <v>0</v>
      </c>
      <c r="G801" s="3"/>
      <c r="H801" s="89"/>
      <c r="I801" s="89"/>
      <c r="J801" s="73" t="str">
        <f t="shared" si="24"/>
        <v>ESC_0_TOPMed_GEM__JSD</v>
      </c>
      <c r="K801" s="2" t="str">
        <f t="shared" si="25"/>
        <v>4.3.1_perform-GWIS_GEM.sh 'BGEN' /path/to/imputation/data/fileName NA  '\t' 'IID' '0' '0' '' 'ESC_0_TOPMed_GEM__JSD'</v>
      </c>
      <c r="L801" s="2"/>
      <c r="M801" s="90"/>
    </row>
    <row r="802" spans="1:13" x14ac:dyDescent="0.2">
      <c r="A802" s="41"/>
      <c r="B802" s="95">
        <f>'Analysis Groups'!H788</f>
        <v>0</v>
      </c>
      <c r="C802" s="100">
        <f>'Analysis Groups'!A788</f>
        <v>0</v>
      </c>
      <c r="D802" s="100">
        <f>'Analysis Groups'!C788</f>
        <v>0</v>
      </c>
      <c r="E802" s="42">
        <f>'Analysis Groups'!D788</f>
        <v>0</v>
      </c>
      <c r="F802" s="42">
        <f>'Analysis Groups'!E788</f>
        <v>0</v>
      </c>
      <c r="G802" s="3"/>
      <c r="H802" s="89"/>
      <c r="I802" s="89"/>
      <c r="J802" s="73" t="str">
        <f t="shared" si="24"/>
        <v>ESC_0_TOPMed_GEM__JSD</v>
      </c>
      <c r="K802" s="2" t="str">
        <f t="shared" si="25"/>
        <v>4.3.1_perform-GWIS_GEM.sh 'BGEN' /path/to/imputation/data/fileName NA  '\t' 'IID' '0' '0' '' 'ESC_0_TOPMed_GEM__JSD'</v>
      </c>
      <c r="L802" s="2"/>
      <c r="M802" s="90"/>
    </row>
    <row r="803" spans="1:13" x14ac:dyDescent="0.2">
      <c r="A803" s="41"/>
      <c r="B803" s="95">
        <f>'Analysis Groups'!H789</f>
        <v>0</v>
      </c>
      <c r="C803" s="100">
        <f>'Analysis Groups'!A789</f>
        <v>0</v>
      </c>
      <c r="D803" s="100">
        <f>'Analysis Groups'!C789</f>
        <v>0</v>
      </c>
      <c r="E803" s="42">
        <f>'Analysis Groups'!D789</f>
        <v>0</v>
      </c>
      <c r="F803" s="42">
        <f>'Analysis Groups'!E789</f>
        <v>0</v>
      </c>
      <c r="G803" s="3"/>
      <c r="H803" s="89"/>
      <c r="I803" s="89"/>
      <c r="J803" s="73" t="str">
        <f t="shared" si="24"/>
        <v>ESC_0_TOPMed_GEM__JSD</v>
      </c>
      <c r="K803" s="2" t="str">
        <f t="shared" si="25"/>
        <v>4.3.1_perform-GWIS_GEM.sh 'BGEN' /path/to/imputation/data/fileName NA  '\t' 'IID' '0' '0' '' 'ESC_0_TOPMed_GEM__JSD'</v>
      </c>
      <c r="L803" s="2"/>
      <c r="M803" s="90"/>
    </row>
    <row r="804" spans="1:13" x14ac:dyDescent="0.2">
      <c r="A804" s="41"/>
      <c r="B804" s="95">
        <f>'Analysis Groups'!H790</f>
        <v>0</v>
      </c>
      <c r="C804" s="100">
        <f>'Analysis Groups'!A790</f>
        <v>0</v>
      </c>
      <c r="D804" s="100">
        <f>'Analysis Groups'!C790</f>
        <v>0</v>
      </c>
      <c r="E804" s="42">
        <f>'Analysis Groups'!D790</f>
        <v>0</v>
      </c>
      <c r="F804" s="42">
        <f>'Analysis Groups'!E790</f>
        <v>0</v>
      </c>
      <c r="G804" s="3"/>
      <c r="H804" s="89"/>
      <c r="I804" s="89"/>
      <c r="J804" s="73" t="str">
        <f t="shared" si="24"/>
        <v>ESC_0_TOPMed_GEM__JSD</v>
      </c>
      <c r="K804" s="2" t="str">
        <f t="shared" si="25"/>
        <v>4.3.1_perform-GWIS_GEM.sh 'BGEN' /path/to/imputation/data/fileName NA  '\t' 'IID' '0' '0' '' 'ESC_0_TOPMed_GEM__JSD'</v>
      </c>
      <c r="L804" s="2"/>
      <c r="M804" s="90"/>
    </row>
    <row r="805" spans="1:13" x14ac:dyDescent="0.2">
      <c r="A805" s="41"/>
      <c r="B805" s="95">
        <f>'Analysis Groups'!H791</f>
        <v>0</v>
      </c>
      <c r="C805" s="100">
        <f>'Analysis Groups'!A791</f>
        <v>0</v>
      </c>
      <c r="D805" s="100">
        <f>'Analysis Groups'!C791</f>
        <v>0</v>
      </c>
      <c r="E805" s="42">
        <f>'Analysis Groups'!D791</f>
        <v>0</v>
      </c>
      <c r="F805" s="42">
        <f>'Analysis Groups'!E791</f>
        <v>0</v>
      </c>
      <c r="G805" s="3"/>
      <c r="H805" s="89"/>
      <c r="I805" s="89"/>
      <c r="J805" s="73" t="str">
        <f t="shared" si="24"/>
        <v>ESC_0_TOPMed_GEM__JSD</v>
      </c>
      <c r="K805" s="2" t="str">
        <f t="shared" si="25"/>
        <v>4.3.1_perform-GWIS_GEM.sh 'BGEN' /path/to/imputation/data/fileName NA  '\t' 'IID' '0' '0' '' 'ESC_0_TOPMed_GEM__JSD'</v>
      </c>
      <c r="L805" s="2"/>
      <c r="M805" s="90"/>
    </row>
    <row r="806" spans="1:13" x14ac:dyDescent="0.2">
      <c r="A806" s="41"/>
      <c r="B806" s="95">
        <f>'Analysis Groups'!H792</f>
        <v>0</v>
      </c>
      <c r="C806" s="100">
        <f>'Analysis Groups'!A792</f>
        <v>0</v>
      </c>
      <c r="D806" s="100">
        <f>'Analysis Groups'!C792</f>
        <v>0</v>
      </c>
      <c r="E806" s="42">
        <f>'Analysis Groups'!D792</f>
        <v>0</v>
      </c>
      <c r="F806" s="42">
        <f>'Analysis Groups'!E792</f>
        <v>0</v>
      </c>
      <c r="G806" s="3"/>
      <c r="H806" s="89"/>
      <c r="I806" s="89"/>
      <c r="J806" s="73" t="str">
        <f t="shared" si="24"/>
        <v>ESC_0_TOPMed_GEM__JSD</v>
      </c>
      <c r="K806" s="2" t="str">
        <f t="shared" si="25"/>
        <v>4.3.1_perform-GWIS_GEM.sh 'BGEN' /path/to/imputation/data/fileName NA  '\t' 'IID' '0' '0' '' 'ESC_0_TOPMed_GEM__JSD'</v>
      </c>
      <c r="L806" s="2"/>
      <c r="M806" s="90"/>
    </row>
    <row r="807" spans="1:13" x14ac:dyDescent="0.2">
      <c r="A807" s="41"/>
      <c r="B807" s="95">
        <f>'Analysis Groups'!H793</f>
        <v>0</v>
      </c>
      <c r="C807" s="100">
        <f>'Analysis Groups'!A793</f>
        <v>0</v>
      </c>
      <c r="D807" s="100">
        <f>'Analysis Groups'!C793</f>
        <v>0</v>
      </c>
      <c r="E807" s="42">
        <f>'Analysis Groups'!D793</f>
        <v>0</v>
      </c>
      <c r="F807" s="42">
        <f>'Analysis Groups'!E793</f>
        <v>0</v>
      </c>
      <c r="G807" s="3"/>
      <c r="H807" s="89"/>
      <c r="I807" s="89"/>
      <c r="J807" s="73" t="str">
        <f t="shared" si="24"/>
        <v>ESC_0_TOPMed_GEM__JSD</v>
      </c>
      <c r="K807" s="2" t="str">
        <f t="shared" si="25"/>
        <v>4.3.1_perform-GWIS_GEM.sh 'BGEN' /path/to/imputation/data/fileName NA  '\t' 'IID' '0' '0' '' 'ESC_0_TOPMed_GEM__JSD'</v>
      </c>
      <c r="L807" s="2"/>
      <c r="M807" s="90"/>
    </row>
    <row r="808" spans="1:13" x14ac:dyDescent="0.2">
      <c r="A808" s="41"/>
      <c r="B808" s="95">
        <f>'Analysis Groups'!H794</f>
        <v>0</v>
      </c>
      <c r="C808" s="100">
        <f>'Analysis Groups'!A794</f>
        <v>0</v>
      </c>
      <c r="D808" s="100">
        <f>'Analysis Groups'!C794</f>
        <v>0</v>
      </c>
      <c r="E808" s="42">
        <f>'Analysis Groups'!D794</f>
        <v>0</v>
      </c>
      <c r="F808" s="42">
        <f>'Analysis Groups'!E794</f>
        <v>0</v>
      </c>
      <c r="G808" s="3"/>
      <c r="H808" s="89"/>
      <c r="I808" s="89"/>
      <c r="J808" s="73" t="str">
        <f t="shared" si="24"/>
        <v>ESC_0_TOPMed_GEM__JSD</v>
      </c>
      <c r="K808" s="2" t="str">
        <f t="shared" si="25"/>
        <v>4.3.1_perform-GWIS_GEM.sh 'BGEN' /path/to/imputation/data/fileName NA  '\t' 'IID' '0' '0' '' 'ESC_0_TOPMed_GEM__JSD'</v>
      </c>
      <c r="L808" s="2"/>
      <c r="M808" s="90"/>
    </row>
    <row r="809" spans="1:13" x14ac:dyDescent="0.2">
      <c r="A809" s="41"/>
      <c r="B809" s="95">
        <f>'Analysis Groups'!H795</f>
        <v>0</v>
      </c>
      <c r="C809" s="100">
        <f>'Analysis Groups'!A795</f>
        <v>0</v>
      </c>
      <c r="D809" s="100">
        <f>'Analysis Groups'!C795</f>
        <v>0</v>
      </c>
      <c r="E809" s="42">
        <f>'Analysis Groups'!D795</f>
        <v>0</v>
      </c>
      <c r="F809" s="42">
        <f>'Analysis Groups'!E795</f>
        <v>0</v>
      </c>
      <c r="G809" s="3"/>
      <c r="H809" s="89"/>
      <c r="I809" s="89"/>
      <c r="J809" s="73" t="str">
        <f t="shared" si="24"/>
        <v>ESC_0_TOPMed_GEM__JSD</v>
      </c>
      <c r="K809" s="2" t="str">
        <f t="shared" si="25"/>
        <v>4.3.1_perform-GWIS_GEM.sh 'BGEN' /path/to/imputation/data/fileName NA  '\t' 'IID' '0' '0' '' 'ESC_0_TOPMed_GEM__JSD'</v>
      </c>
      <c r="L809" s="2"/>
      <c r="M809" s="90"/>
    </row>
    <row r="810" spans="1:13" x14ac:dyDescent="0.2">
      <c r="A810" s="41"/>
      <c r="B810" s="95">
        <f>'Analysis Groups'!H796</f>
        <v>0</v>
      </c>
      <c r="C810" s="100">
        <f>'Analysis Groups'!A796</f>
        <v>0</v>
      </c>
      <c r="D810" s="100">
        <f>'Analysis Groups'!C796</f>
        <v>0</v>
      </c>
      <c r="E810" s="42">
        <f>'Analysis Groups'!D796</f>
        <v>0</v>
      </c>
      <c r="F810" s="42">
        <f>'Analysis Groups'!E796</f>
        <v>0</v>
      </c>
      <c r="G810" s="3"/>
      <c r="H810" s="89"/>
      <c r="I810" s="89"/>
      <c r="J810" s="73" t="str">
        <f t="shared" si="24"/>
        <v>ESC_0_TOPMed_GEM__JSD</v>
      </c>
      <c r="K810" s="2" t="str">
        <f t="shared" si="25"/>
        <v>4.3.1_perform-GWIS_GEM.sh 'BGEN' /path/to/imputation/data/fileName NA  '\t' 'IID' '0' '0' '' 'ESC_0_TOPMed_GEM__JSD'</v>
      </c>
      <c r="L810" s="2"/>
      <c r="M810" s="90"/>
    </row>
    <row r="811" spans="1:13" x14ac:dyDescent="0.2">
      <c r="A811" s="41"/>
      <c r="B811" s="95">
        <f>'Analysis Groups'!H797</f>
        <v>0</v>
      </c>
      <c r="C811" s="100">
        <f>'Analysis Groups'!A797</f>
        <v>0</v>
      </c>
      <c r="D811" s="100">
        <f>'Analysis Groups'!C797</f>
        <v>0</v>
      </c>
      <c r="E811" s="42">
        <f>'Analysis Groups'!D797</f>
        <v>0</v>
      </c>
      <c r="F811" s="42">
        <f>'Analysis Groups'!E797</f>
        <v>0</v>
      </c>
      <c r="G811" s="3"/>
      <c r="H811" s="89"/>
      <c r="I811" s="89"/>
      <c r="J811" s="73" t="str">
        <f t="shared" si="24"/>
        <v>ESC_0_TOPMed_GEM__JSD</v>
      </c>
      <c r="K811" s="2" t="str">
        <f t="shared" si="25"/>
        <v>4.3.1_perform-GWIS_GEM.sh 'BGEN' /path/to/imputation/data/fileName NA  '\t' 'IID' '0' '0' '' 'ESC_0_TOPMed_GEM__JSD'</v>
      </c>
      <c r="L811" s="2"/>
      <c r="M811" s="90"/>
    </row>
    <row r="812" spans="1:13" x14ac:dyDescent="0.2">
      <c r="A812" s="41"/>
      <c r="B812" s="95">
        <f>'Analysis Groups'!H798</f>
        <v>0</v>
      </c>
      <c r="C812" s="100">
        <f>'Analysis Groups'!A798</f>
        <v>0</v>
      </c>
      <c r="D812" s="100">
        <f>'Analysis Groups'!C798</f>
        <v>0</v>
      </c>
      <c r="E812" s="42">
        <f>'Analysis Groups'!D798</f>
        <v>0</v>
      </c>
      <c r="F812" s="42">
        <f>'Analysis Groups'!E798</f>
        <v>0</v>
      </c>
      <c r="G812" s="3"/>
      <c r="H812" s="89"/>
      <c r="I812" s="89"/>
      <c r="J812" s="73" t="str">
        <f t="shared" si="24"/>
        <v>ESC_0_TOPMed_GEM__JSD</v>
      </c>
      <c r="K812" s="2" t="str">
        <f t="shared" si="25"/>
        <v>4.3.1_perform-GWIS_GEM.sh 'BGEN' /path/to/imputation/data/fileName NA  '\t' 'IID' '0' '0' '' 'ESC_0_TOPMed_GEM__JSD'</v>
      </c>
      <c r="L812" s="2"/>
      <c r="M812" s="90"/>
    </row>
    <row r="813" spans="1:13" x14ac:dyDescent="0.2">
      <c r="A813" s="41"/>
      <c r="B813" s="95">
        <f>'Analysis Groups'!H799</f>
        <v>0</v>
      </c>
      <c r="C813" s="100">
        <f>'Analysis Groups'!A799</f>
        <v>0</v>
      </c>
      <c r="D813" s="100">
        <f>'Analysis Groups'!C799</f>
        <v>0</v>
      </c>
      <c r="E813" s="42">
        <f>'Analysis Groups'!D799</f>
        <v>0</v>
      </c>
      <c r="F813" s="42">
        <f>'Analysis Groups'!E799</f>
        <v>0</v>
      </c>
      <c r="G813" s="3"/>
      <c r="H813" s="89"/>
      <c r="I813" s="89"/>
      <c r="J813" s="73" t="str">
        <f t="shared" si="24"/>
        <v>ESC_0_TOPMed_GEM__JSD</v>
      </c>
      <c r="K813" s="2" t="str">
        <f t="shared" si="25"/>
        <v>4.3.1_perform-GWIS_GEM.sh 'BGEN' /path/to/imputation/data/fileName NA  '\t' 'IID' '0' '0' '' 'ESC_0_TOPMed_GEM__JSD'</v>
      </c>
      <c r="L813" s="2"/>
      <c r="M813" s="90"/>
    </row>
    <row r="814" spans="1:13" x14ac:dyDescent="0.2">
      <c r="A814" s="41"/>
      <c r="B814" s="95">
        <f>'Analysis Groups'!H800</f>
        <v>0</v>
      </c>
      <c r="C814" s="100">
        <f>'Analysis Groups'!A800</f>
        <v>0</v>
      </c>
      <c r="D814" s="100">
        <f>'Analysis Groups'!C800</f>
        <v>0</v>
      </c>
      <c r="E814" s="42">
        <f>'Analysis Groups'!D800</f>
        <v>0</v>
      </c>
      <c r="F814" s="42">
        <f>'Analysis Groups'!E800</f>
        <v>0</v>
      </c>
      <c r="G814" s="3"/>
      <c r="H814" s="89"/>
      <c r="I814" s="89"/>
      <c r="J814" s="73" t="str">
        <f t="shared" si="24"/>
        <v>ESC_0_TOPMed_GEM__JSD</v>
      </c>
      <c r="K814" s="2" t="str">
        <f t="shared" si="25"/>
        <v>4.3.1_perform-GWIS_GEM.sh 'BGEN' /path/to/imputation/data/fileName NA  '\t' 'IID' '0' '0' '' 'ESC_0_TOPMed_GEM__JSD'</v>
      </c>
      <c r="L814" s="2"/>
      <c r="M814" s="90"/>
    </row>
    <row r="815" spans="1:13" x14ac:dyDescent="0.2">
      <c r="A815" s="41"/>
      <c r="B815" s="95">
        <f>'Analysis Groups'!H801</f>
        <v>0</v>
      </c>
      <c r="C815" s="100">
        <f>'Analysis Groups'!A801</f>
        <v>0</v>
      </c>
      <c r="D815" s="100">
        <f>'Analysis Groups'!C801</f>
        <v>0</v>
      </c>
      <c r="E815" s="42">
        <f>'Analysis Groups'!D801</f>
        <v>0</v>
      </c>
      <c r="F815" s="42">
        <f>'Analysis Groups'!E801</f>
        <v>0</v>
      </c>
      <c r="G815" s="3"/>
      <c r="H815" s="89"/>
      <c r="I815" s="89"/>
      <c r="J815" s="73" t="str">
        <f t="shared" si="24"/>
        <v>ESC_0_TOPMed_GEM__JSD</v>
      </c>
      <c r="K815" s="2" t="str">
        <f t="shared" si="25"/>
        <v>4.3.1_perform-GWIS_GEM.sh 'BGEN' /path/to/imputation/data/fileName NA  '\t' 'IID' '0' '0' '' 'ESC_0_TOPMed_GEM__JSD'</v>
      </c>
      <c r="L815" s="2"/>
      <c r="M815" s="90"/>
    </row>
    <row r="816" spans="1:13" x14ac:dyDescent="0.2">
      <c r="A816" s="41"/>
      <c r="B816" s="95">
        <f>'Analysis Groups'!H802</f>
        <v>0</v>
      </c>
      <c r="C816" s="100">
        <f>'Analysis Groups'!A802</f>
        <v>0</v>
      </c>
      <c r="D816" s="100">
        <f>'Analysis Groups'!C802</f>
        <v>0</v>
      </c>
      <c r="E816" s="42">
        <f>'Analysis Groups'!D802</f>
        <v>0</v>
      </c>
      <c r="F816" s="42">
        <f>'Analysis Groups'!E802</f>
        <v>0</v>
      </c>
      <c r="G816" s="3"/>
      <c r="H816" s="89"/>
      <c r="I816" s="89"/>
      <c r="J816" s="73" t="str">
        <f t="shared" si="24"/>
        <v>ESC_0_TOPMed_GEM__JSD</v>
      </c>
      <c r="K816" s="2" t="str">
        <f t="shared" si="25"/>
        <v>4.3.1_perform-GWIS_GEM.sh 'BGEN' /path/to/imputation/data/fileName NA  '\t' 'IID' '0' '0' '' 'ESC_0_TOPMed_GEM__JSD'</v>
      </c>
      <c r="L816" s="2"/>
      <c r="M816" s="90"/>
    </row>
    <row r="817" spans="1:13" x14ac:dyDescent="0.2">
      <c r="A817" s="41"/>
      <c r="B817" s="95">
        <f>'Analysis Groups'!H803</f>
        <v>0</v>
      </c>
      <c r="C817" s="100">
        <f>'Analysis Groups'!A803</f>
        <v>0</v>
      </c>
      <c r="D817" s="100">
        <f>'Analysis Groups'!C803</f>
        <v>0</v>
      </c>
      <c r="E817" s="42">
        <f>'Analysis Groups'!D803</f>
        <v>0</v>
      </c>
      <c r="F817" s="42">
        <f>'Analysis Groups'!E803</f>
        <v>0</v>
      </c>
      <c r="G817" s="3"/>
      <c r="H817" s="89"/>
      <c r="I817" s="89"/>
      <c r="J817" s="73" t="str">
        <f t="shared" si="24"/>
        <v>ESC_0_TOPMed_GEM__JSD</v>
      </c>
      <c r="K817" s="2" t="str">
        <f t="shared" si="25"/>
        <v>4.3.1_perform-GWIS_GEM.sh 'BGEN' /path/to/imputation/data/fileName NA  '\t' 'IID' '0' '0' '' 'ESC_0_TOPMed_GEM__JSD'</v>
      </c>
      <c r="L817" s="2"/>
      <c r="M817" s="90"/>
    </row>
    <row r="818" spans="1:13" x14ac:dyDescent="0.2">
      <c r="A818" s="41"/>
      <c r="B818" s="95">
        <f>'Analysis Groups'!H804</f>
        <v>0</v>
      </c>
      <c r="C818" s="100">
        <f>'Analysis Groups'!A804</f>
        <v>0</v>
      </c>
      <c r="D818" s="100">
        <f>'Analysis Groups'!C804</f>
        <v>0</v>
      </c>
      <c r="E818" s="42">
        <f>'Analysis Groups'!D804</f>
        <v>0</v>
      </c>
      <c r="F818" s="42">
        <f>'Analysis Groups'!E804</f>
        <v>0</v>
      </c>
      <c r="G818" s="3"/>
      <c r="H818" s="89"/>
      <c r="I818" s="89"/>
      <c r="J818" s="73" t="str">
        <f t="shared" si="24"/>
        <v>ESC_0_TOPMed_GEM__JSD</v>
      </c>
      <c r="K818" s="2" t="str">
        <f t="shared" si="25"/>
        <v>4.3.1_perform-GWIS_GEM.sh 'BGEN' /path/to/imputation/data/fileName NA  '\t' 'IID' '0' '0' '' 'ESC_0_TOPMed_GEM__JSD'</v>
      </c>
      <c r="L818" s="2"/>
      <c r="M818" s="90"/>
    </row>
    <row r="819" spans="1:13" x14ac:dyDescent="0.2">
      <c r="A819" s="41"/>
      <c r="B819" s="95">
        <f>'Analysis Groups'!H805</f>
        <v>0</v>
      </c>
      <c r="C819" s="100">
        <f>'Analysis Groups'!A805</f>
        <v>0</v>
      </c>
      <c r="D819" s="100">
        <f>'Analysis Groups'!C805</f>
        <v>0</v>
      </c>
      <c r="E819" s="42">
        <f>'Analysis Groups'!D805</f>
        <v>0</v>
      </c>
      <c r="F819" s="42">
        <f>'Analysis Groups'!E805</f>
        <v>0</v>
      </c>
      <c r="G819" s="3"/>
      <c r="H819" s="89"/>
      <c r="I819" s="89"/>
      <c r="J819" s="73" t="str">
        <f t="shared" si="24"/>
        <v>ESC_0_TOPMed_GEM__JSD</v>
      </c>
      <c r="K819" s="2" t="str">
        <f t="shared" si="25"/>
        <v>4.3.1_perform-GWIS_GEM.sh 'BGEN' /path/to/imputation/data/fileName NA  '\t' 'IID' '0' '0' '' 'ESC_0_TOPMed_GEM__JSD'</v>
      </c>
      <c r="L819" s="2"/>
      <c r="M819" s="90"/>
    </row>
    <row r="820" spans="1:13" x14ac:dyDescent="0.2">
      <c r="A820" s="41"/>
      <c r="B820" s="95">
        <f>'Analysis Groups'!H806</f>
        <v>0</v>
      </c>
      <c r="C820" s="100">
        <f>'Analysis Groups'!A806</f>
        <v>0</v>
      </c>
      <c r="D820" s="100">
        <f>'Analysis Groups'!C806</f>
        <v>0</v>
      </c>
      <c r="E820" s="42">
        <f>'Analysis Groups'!D806</f>
        <v>0</v>
      </c>
      <c r="F820" s="42">
        <f>'Analysis Groups'!E806</f>
        <v>0</v>
      </c>
      <c r="G820" s="3"/>
      <c r="H820" s="89"/>
      <c r="I820" s="89"/>
      <c r="J820" s="73" t="str">
        <f t="shared" si="24"/>
        <v>ESC_0_TOPMed_GEM__JSD</v>
      </c>
      <c r="K820" s="2" t="str">
        <f t="shared" si="25"/>
        <v>4.3.1_perform-GWIS_GEM.sh 'BGEN' /path/to/imputation/data/fileName NA  '\t' 'IID' '0' '0' '' 'ESC_0_TOPMed_GEM__JSD'</v>
      </c>
      <c r="L820" s="2"/>
      <c r="M820" s="90"/>
    </row>
    <row r="821" spans="1:13" x14ac:dyDescent="0.2">
      <c r="A821" s="41"/>
      <c r="B821" s="95">
        <f>'Analysis Groups'!H807</f>
        <v>0</v>
      </c>
      <c r="C821" s="100">
        <f>'Analysis Groups'!A807</f>
        <v>0</v>
      </c>
      <c r="D821" s="100">
        <f>'Analysis Groups'!C807</f>
        <v>0</v>
      </c>
      <c r="E821" s="42">
        <f>'Analysis Groups'!D807</f>
        <v>0</v>
      </c>
      <c r="F821" s="42">
        <f>'Analysis Groups'!E807</f>
        <v>0</v>
      </c>
      <c r="G821" s="3"/>
      <c r="H821" s="89"/>
      <c r="I821" s="89"/>
      <c r="J821" s="73" t="str">
        <f t="shared" si="24"/>
        <v>ESC_0_TOPMed_GEM__JSD</v>
      </c>
      <c r="K821" s="2" t="str">
        <f t="shared" si="25"/>
        <v>4.3.1_perform-GWIS_GEM.sh 'BGEN' /path/to/imputation/data/fileName NA  '\t' 'IID' '0' '0' '' 'ESC_0_TOPMed_GEM__JSD'</v>
      </c>
      <c r="L821" s="2"/>
      <c r="M821" s="90"/>
    </row>
    <row r="822" spans="1:13" x14ac:dyDescent="0.2">
      <c r="A822" s="41"/>
      <c r="B822" s="95">
        <f>'Analysis Groups'!H808</f>
        <v>0</v>
      </c>
      <c r="C822" s="100">
        <f>'Analysis Groups'!A808</f>
        <v>0</v>
      </c>
      <c r="D822" s="100">
        <f>'Analysis Groups'!C808</f>
        <v>0</v>
      </c>
      <c r="E822" s="42">
        <f>'Analysis Groups'!D808</f>
        <v>0</v>
      </c>
      <c r="F822" s="42">
        <f>'Analysis Groups'!E808</f>
        <v>0</v>
      </c>
      <c r="G822" s="3"/>
      <c r="H822" s="89"/>
      <c r="I822" s="89"/>
      <c r="J822" s="73" t="str">
        <f t="shared" si="24"/>
        <v>ESC_0_TOPMed_GEM__JSD</v>
      </c>
      <c r="K822" s="2" t="str">
        <f t="shared" si="25"/>
        <v>4.3.1_perform-GWIS_GEM.sh 'BGEN' /path/to/imputation/data/fileName NA  '\t' 'IID' '0' '0' '' 'ESC_0_TOPMed_GEM__JSD'</v>
      </c>
      <c r="L822" s="2"/>
      <c r="M822" s="90"/>
    </row>
    <row r="823" spans="1:13" x14ac:dyDescent="0.2">
      <c r="A823" s="41"/>
      <c r="B823" s="95">
        <f>'Analysis Groups'!H809</f>
        <v>0</v>
      </c>
      <c r="C823" s="100">
        <f>'Analysis Groups'!A809</f>
        <v>0</v>
      </c>
      <c r="D823" s="100">
        <f>'Analysis Groups'!C809</f>
        <v>0</v>
      </c>
      <c r="E823" s="42">
        <f>'Analysis Groups'!D809</f>
        <v>0</v>
      </c>
      <c r="F823" s="42">
        <f>'Analysis Groups'!E809</f>
        <v>0</v>
      </c>
      <c r="G823" s="3"/>
      <c r="H823" s="89"/>
      <c r="I823" s="89"/>
      <c r="J823" s="73" t="str">
        <f t="shared" si="24"/>
        <v>ESC_0_TOPMed_GEM__JSD</v>
      </c>
      <c r="K823" s="2" t="str">
        <f t="shared" si="25"/>
        <v>4.3.1_perform-GWIS_GEM.sh 'BGEN' /path/to/imputation/data/fileName NA  '\t' 'IID' '0' '0' '' 'ESC_0_TOPMed_GEM__JSD'</v>
      </c>
      <c r="L823" s="2"/>
      <c r="M823" s="90"/>
    </row>
    <row r="824" spans="1:13" x14ac:dyDescent="0.2">
      <c r="A824" s="41"/>
      <c r="B824" s="95">
        <f>'Analysis Groups'!H810</f>
        <v>0</v>
      </c>
      <c r="C824" s="100">
        <f>'Analysis Groups'!A810</f>
        <v>0</v>
      </c>
      <c r="D824" s="100">
        <f>'Analysis Groups'!C810</f>
        <v>0</v>
      </c>
      <c r="E824" s="42">
        <f>'Analysis Groups'!D810</f>
        <v>0</v>
      </c>
      <c r="F824" s="42">
        <f>'Analysis Groups'!E810</f>
        <v>0</v>
      </c>
      <c r="G824" s="3"/>
      <c r="H824" s="89"/>
      <c r="I824" s="89"/>
      <c r="J824" s="73" t="str">
        <f t="shared" si="24"/>
        <v>ESC_0_TOPMed_GEM__JSD</v>
      </c>
      <c r="K824" s="2" t="str">
        <f t="shared" si="25"/>
        <v>4.3.1_perform-GWIS_GEM.sh 'BGEN' /path/to/imputation/data/fileName NA  '\t' 'IID' '0' '0' '' 'ESC_0_TOPMed_GEM__JSD'</v>
      </c>
      <c r="L824" s="2"/>
      <c r="M824" s="90"/>
    </row>
    <row r="825" spans="1:13" x14ac:dyDescent="0.2">
      <c r="A825" s="41"/>
      <c r="B825" s="95">
        <f>'Analysis Groups'!H811</f>
        <v>0</v>
      </c>
      <c r="C825" s="100">
        <f>'Analysis Groups'!A811</f>
        <v>0</v>
      </c>
      <c r="D825" s="100">
        <f>'Analysis Groups'!C811</f>
        <v>0</v>
      </c>
      <c r="E825" s="42">
        <f>'Analysis Groups'!D811</f>
        <v>0</v>
      </c>
      <c r="F825" s="42">
        <f>'Analysis Groups'!E811</f>
        <v>0</v>
      </c>
      <c r="G825" s="3"/>
      <c r="H825" s="89"/>
      <c r="I825" s="89"/>
      <c r="J825" s="73" t="str">
        <f t="shared" si="24"/>
        <v>ESC_0_TOPMed_GEM__JSD</v>
      </c>
      <c r="K825" s="2" t="str">
        <f t="shared" si="25"/>
        <v>4.3.1_perform-GWIS_GEM.sh 'BGEN' /path/to/imputation/data/fileName NA  '\t' 'IID' '0' '0' '' 'ESC_0_TOPMed_GEM__JSD'</v>
      </c>
      <c r="L825" s="2"/>
      <c r="M825" s="90"/>
    </row>
    <row r="826" spans="1:13" x14ac:dyDescent="0.2">
      <c r="A826" s="41"/>
      <c r="B826" s="95">
        <f>'Analysis Groups'!H812</f>
        <v>0</v>
      </c>
      <c r="C826" s="100">
        <f>'Analysis Groups'!A812</f>
        <v>0</v>
      </c>
      <c r="D826" s="100">
        <f>'Analysis Groups'!C812</f>
        <v>0</v>
      </c>
      <c r="E826" s="42">
        <f>'Analysis Groups'!D812</f>
        <v>0</v>
      </c>
      <c r="F826" s="42">
        <f>'Analysis Groups'!E812</f>
        <v>0</v>
      </c>
      <c r="G826" s="3"/>
      <c r="H826" s="89"/>
      <c r="I826" s="89"/>
      <c r="J826" s="73" t="str">
        <f t="shared" si="24"/>
        <v>ESC_0_TOPMed_GEM__JSD</v>
      </c>
      <c r="K826" s="2" t="str">
        <f t="shared" si="25"/>
        <v>4.3.1_perform-GWIS_GEM.sh 'BGEN' /path/to/imputation/data/fileName NA  '\t' 'IID' '0' '0' '' 'ESC_0_TOPMed_GEM__JSD'</v>
      </c>
      <c r="L826" s="2"/>
      <c r="M826" s="90"/>
    </row>
    <row r="827" spans="1:13" x14ac:dyDescent="0.2">
      <c r="A827" s="41"/>
      <c r="B827" s="95">
        <f>'Analysis Groups'!H813</f>
        <v>0</v>
      </c>
      <c r="C827" s="100">
        <f>'Analysis Groups'!A813</f>
        <v>0</v>
      </c>
      <c r="D827" s="100">
        <f>'Analysis Groups'!C813</f>
        <v>0</v>
      </c>
      <c r="E827" s="42">
        <f>'Analysis Groups'!D813</f>
        <v>0</v>
      </c>
      <c r="F827" s="42">
        <f>'Analysis Groups'!E813</f>
        <v>0</v>
      </c>
      <c r="G827" s="3"/>
      <c r="H827" s="89"/>
      <c r="I827" s="89"/>
      <c r="J827" s="73" t="str">
        <f t="shared" si="24"/>
        <v>ESC_0_TOPMed_GEM__JSD</v>
      </c>
      <c r="K827" s="2" t="str">
        <f t="shared" si="25"/>
        <v>4.3.1_perform-GWIS_GEM.sh 'BGEN' /path/to/imputation/data/fileName NA  '\t' 'IID' '0' '0' '' 'ESC_0_TOPMed_GEM__JSD'</v>
      </c>
      <c r="L827" s="2"/>
      <c r="M827" s="90"/>
    </row>
    <row r="828" spans="1:13" x14ac:dyDescent="0.2">
      <c r="A828" s="41"/>
      <c r="B828" s="95">
        <f>'Analysis Groups'!H814</f>
        <v>0</v>
      </c>
      <c r="C828" s="100">
        <f>'Analysis Groups'!A814</f>
        <v>0</v>
      </c>
      <c r="D828" s="100">
        <f>'Analysis Groups'!C814</f>
        <v>0</v>
      </c>
      <c r="E828" s="42">
        <f>'Analysis Groups'!D814</f>
        <v>0</v>
      </c>
      <c r="F828" s="42">
        <f>'Analysis Groups'!E814</f>
        <v>0</v>
      </c>
      <c r="G828" s="3"/>
      <c r="H828" s="89"/>
      <c r="I828" s="89"/>
      <c r="J828" s="73" t="str">
        <f t="shared" si="24"/>
        <v>ESC_0_TOPMed_GEM__JSD</v>
      </c>
      <c r="K828" s="2" t="str">
        <f t="shared" si="25"/>
        <v>4.3.1_perform-GWIS_GEM.sh 'BGEN' /path/to/imputation/data/fileName NA  '\t' 'IID' '0' '0' '' 'ESC_0_TOPMed_GEM__JSD'</v>
      </c>
      <c r="L828" s="2"/>
      <c r="M828" s="90"/>
    </row>
    <row r="829" spans="1:13" x14ac:dyDescent="0.2">
      <c r="A829" s="41"/>
      <c r="B829" s="95">
        <f>'Analysis Groups'!H815</f>
        <v>0</v>
      </c>
      <c r="C829" s="100">
        <f>'Analysis Groups'!A815</f>
        <v>0</v>
      </c>
      <c r="D829" s="100">
        <f>'Analysis Groups'!C815</f>
        <v>0</v>
      </c>
      <c r="E829" s="42">
        <f>'Analysis Groups'!D815</f>
        <v>0</v>
      </c>
      <c r="F829" s="42">
        <f>'Analysis Groups'!E815</f>
        <v>0</v>
      </c>
      <c r="G829" s="3"/>
      <c r="H829" s="89"/>
      <c r="I829" s="89"/>
      <c r="J829" s="73" t="str">
        <f t="shared" si="24"/>
        <v>ESC_0_TOPMed_GEM__JSD</v>
      </c>
      <c r="K829" s="2" t="str">
        <f t="shared" si="25"/>
        <v>4.3.1_perform-GWIS_GEM.sh 'BGEN' /path/to/imputation/data/fileName NA  '\t' 'IID' '0' '0' '' 'ESC_0_TOPMed_GEM__JSD'</v>
      </c>
      <c r="L829" s="2"/>
      <c r="M829" s="90"/>
    </row>
    <row r="830" spans="1:13" x14ac:dyDescent="0.2">
      <c r="A830" s="41"/>
      <c r="B830" s="95">
        <f>'Analysis Groups'!H816</f>
        <v>0</v>
      </c>
      <c r="C830" s="100">
        <f>'Analysis Groups'!A816</f>
        <v>0</v>
      </c>
      <c r="D830" s="100">
        <f>'Analysis Groups'!C816</f>
        <v>0</v>
      </c>
      <c r="E830" s="42">
        <f>'Analysis Groups'!D816</f>
        <v>0</v>
      </c>
      <c r="F830" s="42">
        <f>'Analysis Groups'!E816</f>
        <v>0</v>
      </c>
      <c r="G830" s="3"/>
      <c r="H830" s="89"/>
      <c r="I830" s="89"/>
      <c r="J830" s="73" t="str">
        <f t="shared" si="24"/>
        <v>ESC_0_TOPMed_GEM__JSD</v>
      </c>
      <c r="K830" s="2" t="str">
        <f t="shared" si="25"/>
        <v>4.3.1_perform-GWIS_GEM.sh 'BGEN' /path/to/imputation/data/fileName NA  '\t' 'IID' '0' '0' '' 'ESC_0_TOPMed_GEM__JSD'</v>
      </c>
      <c r="L830" s="2"/>
      <c r="M830" s="90"/>
    </row>
    <row r="831" spans="1:13" x14ac:dyDescent="0.2">
      <c r="A831" s="41"/>
      <c r="B831" s="95">
        <f>'Analysis Groups'!H817</f>
        <v>0</v>
      </c>
      <c r="C831" s="100">
        <f>'Analysis Groups'!A817</f>
        <v>0</v>
      </c>
      <c r="D831" s="100">
        <f>'Analysis Groups'!C817</f>
        <v>0</v>
      </c>
      <c r="E831" s="42">
        <f>'Analysis Groups'!D817</f>
        <v>0</v>
      </c>
      <c r="F831" s="42">
        <f>'Analysis Groups'!E817</f>
        <v>0</v>
      </c>
      <c r="G831" s="3"/>
      <c r="H831" s="89"/>
      <c r="I831" s="89"/>
      <c r="J831" s="73" t="str">
        <f t="shared" si="24"/>
        <v>ESC_0_TOPMed_GEM__JSD</v>
      </c>
      <c r="K831" s="2" t="str">
        <f t="shared" si="25"/>
        <v>4.3.1_perform-GWIS_GEM.sh 'BGEN' /path/to/imputation/data/fileName NA  '\t' 'IID' '0' '0' '' 'ESC_0_TOPMed_GEM__JSD'</v>
      </c>
      <c r="L831" s="2"/>
      <c r="M831" s="90"/>
    </row>
    <row r="832" spans="1:13" x14ac:dyDescent="0.2">
      <c r="A832" s="41"/>
      <c r="B832" s="95">
        <f>'Analysis Groups'!H818</f>
        <v>0</v>
      </c>
      <c r="C832" s="100">
        <f>'Analysis Groups'!A818</f>
        <v>0</v>
      </c>
      <c r="D832" s="100">
        <f>'Analysis Groups'!C818</f>
        <v>0</v>
      </c>
      <c r="E832" s="42">
        <f>'Analysis Groups'!D818</f>
        <v>0</v>
      </c>
      <c r="F832" s="42">
        <f>'Analysis Groups'!E818</f>
        <v>0</v>
      </c>
      <c r="G832" s="3"/>
      <c r="H832" s="89"/>
      <c r="I832" s="89"/>
      <c r="J832" s="73" t="str">
        <f t="shared" si="24"/>
        <v>ESC_0_TOPMed_GEM__JSD</v>
      </c>
      <c r="K832" s="2" t="str">
        <f t="shared" si="25"/>
        <v>4.3.1_perform-GWIS_GEM.sh 'BGEN' /path/to/imputation/data/fileName NA  '\t' 'IID' '0' '0' '' 'ESC_0_TOPMed_GEM__JSD'</v>
      </c>
      <c r="L832" s="2"/>
      <c r="M832" s="90"/>
    </row>
    <row r="833" spans="1:13" x14ac:dyDescent="0.2">
      <c r="A833" s="41"/>
      <c r="B833" s="95">
        <f>'Analysis Groups'!H819</f>
        <v>0</v>
      </c>
      <c r="C833" s="100">
        <f>'Analysis Groups'!A819</f>
        <v>0</v>
      </c>
      <c r="D833" s="100">
        <f>'Analysis Groups'!C819</f>
        <v>0</v>
      </c>
      <c r="E833" s="42">
        <f>'Analysis Groups'!D819</f>
        <v>0</v>
      </c>
      <c r="F833" s="42">
        <f>'Analysis Groups'!E819</f>
        <v>0</v>
      </c>
      <c r="G833" s="3"/>
      <c r="H833" s="89"/>
      <c r="I833" s="89"/>
      <c r="J833" s="73" t="str">
        <f t="shared" si="24"/>
        <v>ESC_0_TOPMed_GEM__JSD</v>
      </c>
      <c r="K833" s="2" t="str">
        <f t="shared" si="25"/>
        <v>4.3.1_perform-GWIS_GEM.sh 'BGEN' /path/to/imputation/data/fileName NA  '\t' 'IID' '0' '0' '' 'ESC_0_TOPMed_GEM__JSD'</v>
      </c>
      <c r="L833" s="2"/>
      <c r="M833" s="90"/>
    </row>
    <row r="834" spans="1:13" x14ac:dyDescent="0.2">
      <c r="A834" s="41"/>
      <c r="B834" s="95">
        <f>'Analysis Groups'!H820</f>
        <v>0</v>
      </c>
      <c r="C834" s="100">
        <f>'Analysis Groups'!A820</f>
        <v>0</v>
      </c>
      <c r="D834" s="100">
        <f>'Analysis Groups'!C820</f>
        <v>0</v>
      </c>
      <c r="E834" s="42">
        <f>'Analysis Groups'!D820</f>
        <v>0</v>
      </c>
      <c r="F834" s="42">
        <f>'Analysis Groups'!E820</f>
        <v>0</v>
      </c>
      <c r="G834" s="3"/>
      <c r="H834" s="89"/>
      <c r="I834" s="89"/>
      <c r="J834" s="73" t="str">
        <f t="shared" si="24"/>
        <v>ESC_0_TOPMed_GEM__JSD</v>
      </c>
      <c r="K834" s="2" t="str">
        <f t="shared" si="25"/>
        <v>4.3.1_perform-GWIS_GEM.sh 'BGEN' /path/to/imputation/data/fileName NA  '\t' 'IID' '0' '0' '' 'ESC_0_TOPMed_GEM__JSD'</v>
      </c>
      <c r="L834" s="2"/>
      <c r="M834" s="90"/>
    </row>
    <row r="835" spans="1:13" x14ac:dyDescent="0.2">
      <c r="A835" s="41"/>
      <c r="B835" s="95">
        <f>'Analysis Groups'!H821</f>
        <v>0</v>
      </c>
      <c r="C835" s="100">
        <f>'Analysis Groups'!A821</f>
        <v>0</v>
      </c>
      <c r="D835" s="100">
        <f>'Analysis Groups'!C821</f>
        <v>0</v>
      </c>
      <c r="E835" s="42">
        <f>'Analysis Groups'!D821</f>
        <v>0</v>
      </c>
      <c r="F835" s="42">
        <f>'Analysis Groups'!E821</f>
        <v>0</v>
      </c>
      <c r="G835" s="3"/>
      <c r="H835" s="89"/>
      <c r="I835" s="89"/>
      <c r="J835" s="73" t="str">
        <f t="shared" si="24"/>
        <v>ESC_0_TOPMed_GEM__JSD</v>
      </c>
      <c r="K835" s="2" t="str">
        <f t="shared" si="25"/>
        <v>4.3.1_perform-GWIS_GEM.sh 'BGEN' /path/to/imputation/data/fileName NA  '\t' 'IID' '0' '0' '' 'ESC_0_TOPMed_GEM__JSD'</v>
      </c>
      <c r="L835" s="2"/>
      <c r="M835" s="90"/>
    </row>
    <row r="836" spans="1:13" x14ac:dyDescent="0.2">
      <c r="A836" s="41"/>
      <c r="B836" s="95">
        <f>'Analysis Groups'!H822</f>
        <v>0</v>
      </c>
      <c r="C836" s="100">
        <f>'Analysis Groups'!A822</f>
        <v>0</v>
      </c>
      <c r="D836" s="100">
        <f>'Analysis Groups'!C822</f>
        <v>0</v>
      </c>
      <c r="E836" s="42">
        <f>'Analysis Groups'!D822</f>
        <v>0</v>
      </c>
      <c r="F836" s="42">
        <f>'Analysis Groups'!E822</f>
        <v>0</v>
      </c>
      <c r="G836" s="3"/>
      <c r="H836" s="89"/>
      <c r="I836" s="89"/>
      <c r="J836" s="73" t="str">
        <f t="shared" si="24"/>
        <v>ESC_0_TOPMed_GEM__JSD</v>
      </c>
      <c r="K836" s="2" t="str">
        <f t="shared" si="25"/>
        <v>4.3.1_perform-GWIS_GEM.sh 'BGEN' /path/to/imputation/data/fileName NA  '\t' 'IID' '0' '0' '' 'ESC_0_TOPMed_GEM__JSD'</v>
      </c>
      <c r="L836" s="2"/>
      <c r="M836" s="90"/>
    </row>
    <row r="837" spans="1:13" x14ac:dyDescent="0.2">
      <c r="A837" s="41"/>
      <c r="B837" s="95">
        <f>'Analysis Groups'!H823</f>
        <v>0</v>
      </c>
      <c r="C837" s="100">
        <f>'Analysis Groups'!A823</f>
        <v>0</v>
      </c>
      <c r="D837" s="100">
        <f>'Analysis Groups'!C823</f>
        <v>0</v>
      </c>
      <c r="E837" s="42">
        <f>'Analysis Groups'!D823</f>
        <v>0</v>
      </c>
      <c r="F837" s="42">
        <f>'Analysis Groups'!E823</f>
        <v>0</v>
      </c>
      <c r="G837" s="3"/>
      <c r="H837" s="89"/>
      <c r="I837" s="89"/>
      <c r="J837" s="73" t="str">
        <f t="shared" si="24"/>
        <v>ESC_0_TOPMed_GEM__JSD</v>
      </c>
      <c r="K837" s="2" t="str">
        <f t="shared" si="25"/>
        <v>4.3.1_perform-GWIS_GEM.sh 'BGEN' /path/to/imputation/data/fileName NA  '\t' 'IID' '0' '0' '' 'ESC_0_TOPMed_GEM__JSD'</v>
      </c>
      <c r="L837" s="2"/>
      <c r="M837" s="90"/>
    </row>
    <row r="838" spans="1:13" x14ac:dyDescent="0.2">
      <c r="A838" s="41"/>
      <c r="B838" s="95">
        <f>'Analysis Groups'!H824</f>
        <v>0</v>
      </c>
      <c r="C838" s="100">
        <f>'Analysis Groups'!A824</f>
        <v>0</v>
      </c>
      <c r="D838" s="100">
        <f>'Analysis Groups'!C824</f>
        <v>0</v>
      </c>
      <c r="E838" s="42">
        <f>'Analysis Groups'!D824</f>
        <v>0</v>
      </c>
      <c r="F838" s="42">
        <f>'Analysis Groups'!E824</f>
        <v>0</v>
      </c>
      <c r="G838" s="3"/>
      <c r="H838" s="89"/>
      <c r="I838" s="89"/>
      <c r="J838" s="73" t="str">
        <f t="shared" si="24"/>
        <v>ESC_0_TOPMed_GEM__JSD</v>
      </c>
      <c r="K838" s="2" t="str">
        <f t="shared" si="25"/>
        <v>4.3.1_perform-GWIS_GEM.sh 'BGEN' /path/to/imputation/data/fileName NA  '\t' 'IID' '0' '0' '' 'ESC_0_TOPMed_GEM__JSD'</v>
      </c>
      <c r="L838" s="2"/>
      <c r="M838" s="90"/>
    </row>
    <row r="839" spans="1:13" x14ac:dyDescent="0.2">
      <c r="A839" s="41"/>
      <c r="B839" s="95">
        <f>'Analysis Groups'!H825</f>
        <v>0</v>
      </c>
      <c r="C839" s="100">
        <f>'Analysis Groups'!A825</f>
        <v>0</v>
      </c>
      <c r="D839" s="100">
        <f>'Analysis Groups'!C825</f>
        <v>0</v>
      </c>
      <c r="E839" s="42">
        <f>'Analysis Groups'!D825</f>
        <v>0</v>
      </c>
      <c r="F839" s="42">
        <f>'Analysis Groups'!E825</f>
        <v>0</v>
      </c>
      <c r="G839" s="3"/>
      <c r="H839" s="89"/>
      <c r="I839" s="89"/>
      <c r="J839" s="73" t="str">
        <f t="shared" si="24"/>
        <v>ESC_0_TOPMed_GEM__JSD</v>
      </c>
      <c r="K839" s="2" t="str">
        <f t="shared" si="25"/>
        <v>4.3.1_perform-GWIS_GEM.sh 'BGEN' /path/to/imputation/data/fileName NA  '\t' 'IID' '0' '0' '' 'ESC_0_TOPMed_GEM__JSD'</v>
      </c>
      <c r="L839" s="2"/>
      <c r="M839" s="90"/>
    </row>
    <row r="840" spans="1:13" x14ac:dyDescent="0.2">
      <c r="A840" s="41"/>
      <c r="B840" s="95">
        <f>'Analysis Groups'!H826</f>
        <v>0</v>
      </c>
      <c r="C840" s="100">
        <f>'Analysis Groups'!A826</f>
        <v>0</v>
      </c>
      <c r="D840" s="100">
        <f>'Analysis Groups'!C826</f>
        <v>0</v>
      </c>
      <c r="E840" s="42">
        <f>'Analysis Groups'!D826</f>
        <v>0</v>
      </c>
      <c r="F840" s="42">
        <f>'Analysis Groups'!E826</f>
        <v>0</v>
      </c>
      <c r="G840" s="3"/>
      <c r="H840" s="89"/>
      <c r="I840" s="89"/>
      <c r="J840" s="73" t="str">
        <f t="shared" si="24"/>
        <v>ESC_0_TOPMed_GEM__JSD</v>
      </c>
      <c r="K840" s="2" t="str">
        <f t="shared" si="25"/>
        <v>4.3.1_perform-GWIS_GEM.sh 'BGEN' /path/to/imputation/data/fileName NA  '\t' 'IID' '0' '0' '' 'ESC_0_TOPMed_GEM__JSD'</v>
      </c>
      <c r="L840" s="2"/>
      <c r="M840" s="90"/>
    </row>
    <row r="841" spans="1:13" x14ac:dyDescent="0.2">
      <c r="A841" s="41"/>
      <c r="B841" s="95">
        <f>'Analysis Groups'!H827</f>
        <v>0</v>
      </c>
      <c r="C841" s="100">
        <f>'Analysis Groups'!A827</f>
        <v>0</v>
      </c>
      <c r="D841" s="100">
        <f>'Analysis Groups'!C827</f>
        <v>0</v>
      </c>
      <c r="E841" s="42">
        <f>'Analysis Groups'!D827</f>
        <v>0</v>
      </c>
      <c r="F841" s="42">
        <f>'Analysis Groups'!E827</f>
        <v>0</v>
      </c>
      <c r="G841" s="3"/>
      <c r="H841" s="89"/>
      <c r="I841" s="89"/>
      <c r="J841" s="73" t="str">
        <f t="shared" si="24"/>
        <v>ESC_0_TOPMed_GEM__JSD</v>
      </c>
      <c r="K841" s="2" t="str">
        <f t="shared" si="25"/>
        <v>4.3.1_perform-GWIS_GEM.sh 'BGEN' /path/to/imputation/data/fileName NA  '\t' 'IID' '0' '0' '' 'ESC_0_TOPMed_GEM__JSD'</v>
      </c>
      <c r="L841" s="2"/>
      <c r="M841" s="90"/>
    </row>
    <row r="842" spans="1:13" x14ac:dyDescent="0.2">
      <c r="A842" s="41"/>
      <c r="B842" s="95">
        <f>'Analysis Groups'!H828</f>
        <v>0</v>
      </c>
      <c r="C842" s="100">
        <f>'Analysis Groups'!A828</f>
        <v>0</v>
      </c>
      <c r="D842" s="100">
        <f>'Analysis Groups'!C828</f>
        <v>0</v>
      </c>
      <c r="E842" s="42">
        <f>'Analysis Groups'!D828</f>
        <v>0</v>
      </c>
      <c r="F842" s="42">
        <f>'Analysis Groups'!E828</f>
        <v>0</v>
      </c>
      <c r="G842" s="3"/>
      <c r="H842" s="89"/>
      <c r="I842" s="89"/>
      <c r="J842" s="73" t="str">
        <f t="shared" si="24"/>
        <v>ESC_0_TOPMed_GEM__JSD</v>
      </c>
      <c r="K842" s="2" t="str">
        <f t="shared" si="25"/>
        <v>4.3.1_perform-GWIS_GEM.sh 'BGEN' /path/to/imputation/data/fileName NA  '\t' 'IID' '0' '0' '' 'ESC_0_TOPMed_GEM__JSD'</v>
      </c>
      <c r="L842" s="2"/>
      <c r="M842" s="90"/>
    </row>
    <row r="843" spans="1:13" x14ac:dyDescent="0.2">
      <c r="A843" s="41"/>
      <c r="B843" s="95">
        <f>'Analysis Groups'!H829</f>
        <v>0</v>
      </c>
      <c r="C843" s="100">
        <f>'Analysis Groups'!A829</f>
        <v>0</v>
      </c>
      <c r="D843" s="100">
        <f>'Analysis Groups'!C829</f>
        <v>0</v>
      </c>
      <c r="E843" s="42">
        <f>'Analysis Groups'!D829</f>
        <v>0</v>
      </c>
      <c r="F843" s="42">
        <f>'Analysis Groups'!E829</f>
        <v>0</v>
      </c>
      <c r="G843" s="3"/>
      <c r="H843" s="89"/>
      <c r="I843" s="89"/>
      <c r="J843" s="73" t="str">
        <f t="shared" si="24"/>
        <v>ESC_0_TOPMed_GEM__JSD</v>
      </c>
      <c r="K843" s="2" t="str">
        <f t="shared" si="25"/>
        <v>4.3.1_perform-GWIS_GEM.sh 'BGEN' /path/to/imputation/data/fileName NA  '\t' 'IID' '0' '0' '' 'ESC_0_TOPMed_GEM__JSD'</v>
      </c>
      <c r="L843" s="2"/>
      <c r="M843" s="90"/>
    </row>
    <row r="844" spans="1:13" x14ac:dyDescent="0.2">
      <c r="A844" s="41"/>
      <c r="B844" s="95">
        <f>'Analysis Groups'!H830</f>
        <v>0</v>
      </c>
      <c r="C844" s="100">
        <f>'Analysis Groups'!A830</f>
        <v>0</v>
      </c>
      <c r="D844" s="100">
        <f>'Analysis Groups'!C830</f>
        <v>0</v>
      </c>
      <c r="E844" s="42">
        <f>'Analysis Groups'!D830</f>
        <v>0</v>
      </c>
      <c r="F844" s="42">
        <f>'Analysis Groups'!E830</f>
        <v>0</v>
      </c>
      <c r="G844" s="3"/>
      <c r="H844" s="89"/>
      <c r="I844" s="89"/>
      <c r="J844" s="73" t="str">
        <f t="shared" si="24"/>
        <v>ESC_0_TOPMed_GEM__JSD</v>
      </c>
      <c r="K844" s="2" t="str">
        <f t="shared" si="25"/>
        <v>4.3.1_perform-GWIS_GEM.sh 'BGEN' /path/to/imputation/data/fileName NA  '\t' 'IID' '0' '0' '' 'ESC_0_TOPMed_GEM__JSD'</v>
      </c>
      <c r="L844" s="2"/>
      <c r="M844" s="90"/>
    </row>
    <row r="845" spans="1:13" x14ac:dyDescent="0.2">
      <c r="A845" s="41"/>
      <c r="B845" s="95">
        <f>'Analysis Groups'!H831</f>
        <v>0</v>
      </c>
      <c r="C845" s="100">
        <f>'Analysis Groups'!A831</f>
        <v>0</v>
      </c>
      <c r="D845" s="100">
        <f>'Analysis Groups'!C831</f>
        <v>0</v>
      </c>
      <c r="E845" s="42">
        <f>'Analysis Groups'!D831</f>
        <v>0</v>
      </c>
      <c r="F845" s="42">
        <f>'Analysis Groups'!E831</f>
        <v>0</v>
      </c>
      <c r="G845" s="3"/>
      <c r="H845" s="89"/>
      <c r="I845" s="89"/>
      <c r="J845" s="73" t="str">
        <f t="shared" si="24"/>
        <v>ESC_0_TOPMed_GEM__JSD</v>
      </c>
      <c r="K845" s="2" t="str">
        <f t="shared" si="25"/>
        <v>4.3.1_perform-GWIS_GEM.sh 'BGEN' /path/to/imputation/data/fileName NA  '\t' 'IID' '0' '0' '' 'ESC_0_TOPMed_GEM__JSD'</v>
      </c>
      <c r="L845" s="2"/>
      <c r="M845" s="90"/>
    </row>
    <row r="846" spans="1:13" x14ac:dyDescent="0.2">
      <c r="A846" s="41"/>
      <c r="B846" s="95">
        <f>'Analysis Groups'!H832</f>
        <v>0</v>
      </c>
      <c r="C846" s="100">
        <f>'Analysis Groups'!A832</f>
        <v>0</v>
      </c>
      <c r="D846" s="100">
        <f>'Analysis Groups'!C832</f>
        <v>0</v>
      </c>
      <c r="E846" s="42">
        <f>'Analysis Groups'!D832</f>
        <v>0</v>
      </c>
      <c r="F846" s="42">
        <f>'Analysis Groups'!E832</f>
        <v>0</v>
      </c>
      <c r="G846" s="3"/>
      <c r="H846" s="89"/>
      <c r="I846" s="89"/>
      <c r="J846" s="73" t="str">
        <f t="shared" si="24"/>
        <v>ESC_0_TOPMed_GEM__JSD</v>
      </c>
      <c r="K846" s="2" t="str">
        <f t="shared" si="25"/>
        <v>4.3.1_perform-GWIS_GEM.sh 'BGEN' /path/to/imputation/data/fileName NA  '\t' 'IID' '0' '0' '' 'ESC_0_TOPMed_GEM__JSD'</v>
      </c>
      <c r="L846" s="2"/>
      <c r="M846" s="90"/>
    </row>
    <row r="847" spans="1:13" x14ac:dyDescent="0.2">
      <c r="A847" s="41"/>
      <c r="B847" s="95">
        <f>'Analysis Groups'!H833</f>
        <v>0</v>
      </c>
      <c r="C847" s="100">
        <f>'Analysis Groups'!A833</f>
        <v>0</v>
      </c>
      <c r="D847" s="100">
        <f>'Analysis Groups'!C833</f>
        <v>0</v>
      </c>
      <c r="E847" s="42">
        <f>'Analysis Groups'!D833</f>
        <v>0</v>
      </c>
      <c r="F847" s="42">
        <f>'Analysis Groups'!E833</f>
        <v>0</v>
      </c>
      <c r="G847" s="3"/>
      <c r="H847" s="89"/>
      <c r="I847" s="89"/>
      <c r="J847" s="73" t="str">
        <f t="shared" si="24"/>
        <v>ESC_0_TOPMed_GEM__JSD</v>
      </c>
      <c r="K847" s="2" t="str">
        <f t="shared" si="25"/>
        <v>4.3.1_perform-GWIS_GEM.sh 'BGEN' /path/to/imputation/data/fileName NA  '\t' 'IID' '0' '0' '' 'ESC_0_TOPMed_GEM__JSD'</v>
      </c>
      <c r="L847" s="2"/>
      <c r="M847" s="90"/>
    </row>
    <row r="848" spans="1:13" x14ac:dyDescent="0.2">
      <c r="A848" s="41"/>
      <c r="B848" s="95">
        <f>'Analysis Groups'!H834</f>
        <v>0</v>
      </c>
      <c r="C848" s="100">
        <f>'Analysis Groups'!A834</f>
        <v>0</v>
      </c>
      <c r="D848" s="100">
        <f>'Analysis Groups'!C834</f>
        <v>0</v>
      </c>
      <c r="E848" s="42">
        <f>'Analysis Groups'!D834</f>
        <v>0</v>
      </c>
      <c r="F848" s="42">
        <f>'Analysis Groups'!E834</f>
        <v>0</v>
      </c>
      <c r="G848" s="3"/>
      <c r="H848" s="89"/>
      <c r="I848" s="89"/>
      <c r="J848" s="73" t="str">
        <f t="shared" si="24"/>
        <v>ESC_0_TOPMed_GEM__JSD</v>
      </c>
      <c r="K848" s="2" t="str">
        <f t="shared" si="25"/>
        <v>4.3.1_perform-GWIS_GEM.sh 'BGEN' /path/to/imputation/data/fileName NA  '\t' 'IID' '0' '0' '' 'ESC_0_TOPMed_GEM__JSD'</v>
      </c>
      <c r="L848" s="2"/>
      <c r="M848" s="90"/>
    </row>
    <row r="849" spans="1:13" x14ac:dyDescent="0.2">
      <c r="A849" s="41"/>
      <c r="B849" s="95">
        <f>'Analysis Groups'!H835</f>
        <v>0</v>
      </c>
      <c r="C849" s="100">
        <f>'Analysis Groups'!A835</f>
        <v>0</v>
      </c>
      <c r="D849" s="100">
        <f>'Analysis Groups'!C835</f>
        <v>0</v>
      </c>
      <c r="E849" s="42">
        <f>'Analysis Groups'!D835</f>
        <v>0</v>
      </c>
      <c r="F849" s="42">
        <f>'Analysis Groups'!E835</f>
        <v>0</v>
      </c>
      <c r="G849" s="3"/>
      <c r="H849" s="89"/>
      <c r="I849" s="89"/>
      <c r="J849" s="73" t="str">
        <f t="shared" si="24"/>
        <v>ESC_0_TOPMed_GEM__JSD</v>
      </c>
      <c r="K849" s="2" t="str">
        <f t="shared" si="25"/>
        <v>4.3.1_perform-GWIS_GEM.sh 'BGEN' /path/to/imputation/data/fileName NA  '\t' 'IID' '0' '0' '' 'ESC_0_TOPMed_GEM__JSD'</v>
      </c>
      <c r="L849" s="2"/>
      <c r="M849" s="90"/>
    </row>
    <row r="850" spans="1:13" x14ac:dyDescent="0.2">
      <c r="A850" s="41"/>
      <c r="B850" s="95">
        <f>'Analysis Groups'!H836</f>
        <v>0</v>
      </c>
      <c r="C850" s="100">
        <f>'Analysis Groups'!A836</f>
        <v>0</v>
      </c>
      <c r="D850" s="100">
        <f>'Analysis Groups'!C836</f>
        <v>0</v>
      </c>
      <c r="E850" s="42">
        <f>'Analysis Groups'!D836</f>
        <v>0</v>
      </c>
      <c r="F850" s="42">
        <f>'Analysis Groups'!E836</f>
        <v>0</v>
      </c>
      <c r="G850" s="3"/>
      <c r="H850" s="89"/>
      <c r="I850" s="89"/>
      <c r="J850" s="73" t="str">
        <f t="shared" si="24"/>
        <v>ESC_0_TOPMed_GEM__JSD</v>
      </c>
      <c r="K850" s="2" t="str">
        <f t="shared" si="25"/>
        <v>4.3.1_perform-GWIS_GEM.sh 'BGEN' /path/to/imputation/data/fileName NA  '\t' 'IID' '0' '0' '' 'ESC_0_TOPMed_GEM__JSD'</v>
      </c>
      <c r="L850" s="2"/>
      <c r="M850" s="90"/>
    </row>
    <row r="851" spans="1:13" x14ac:dyDescent="0.2">
      <c r="A851" s="41"/>
      <c r="B851" s="95">
        <f>'Analysis Groups'!H837</f>
        <v>0</v>
      </c>
      <c r="C851" s="100">
        <f>'Analysis Groups'!A837</f>
        <v>0</v>
      </c>
      <c r="D851" s="100">
        <f>'Analysis Groups'!C837</f>
        <v>0</v>
      </c>
      <c r="E851" s="42">
        <f>'Analysis Groups'!D837</f>
        <v>0</v>
      </c>
      <c r="F851" s="42">
        <f>'Analysis Groups'!E837</f>
        <v>0</v>
      </c>
      <c r="G851" s="3"/>
      <c r="H851" s="89"/>
      <c r="I851" s="89"/>
      <c r="J851" s="73" t="str">
        <f t="shared" si="24"/>
        <v>ESC_0_TOPMed_GEM__JSD</v>
      </c>
      <c r="K851" s="2" t="str">
        <f t="shared" si="25"/>
        <v>4.3.1_perform-GWIS_GEM.sh 'BGEN' /path/to/imputation/data/fileName NA  '\t' 'IID' '0' '0' '' 'ESC_0_TOPMed_GEM__JSD'</v>
      </c>
      <c r="L851" s="2"/>
      <c r="M851" s="90"/>
    </row>
    <row r="852" spans="1:13" x14ac:dyDescent="0.2">
      <c r="A852" s="41"/>
      <c r="B852" s="95">
        <f>'Analysis Groups'!H838</f>
        <v>0</v>
      </c>
      <c r="C852" s="100">
        <f>'Analysis Groups'!A838</f>
        <v>0</v>
      </c>
      <c r="D852" s="100">
        <f>'Analysis Groups'!C838</f>
        <v>0</v>
      </c>
      <c r="E852" s="42">
        <f>'Analysis Groups'!D838</f>
        <v>0</v>
      </c>
      <c r="F852" s="42">
        <f>'Analysis Groups'!E838</f>
        <v>0</v>
      </c>
      <c r="G852" s="3"/>
      <c r="H852" s="89"/>
      <c r="I852" s="89"/>
      <c r="J852" s="73" t="str">
        <f t="shared" si="24"/>
        <v>ESC_0_TOPMed_GEM__JSD</v>
      </c>
      <c r="K852" s="2" t="str">
        <f t="shared" si="25"/>
        <v>4.3.1_perform-GWIS_GEM.sh 'BGEN' /path/to/imputation/data/fileName NA  '\t' 'IID' '0' '0' '' 'ESC_0_TOPMed_GEM__JSD'</v>
      </c>
      <c r="L852" s="2"/>
      <c r="M852" s="90"/>
    </row>
    <row r="853" spans="1:13" x14ac:dyDescent="0.2">
      <c r="A853" s="41"/>
      <c r="B853" s="95">
        <f>'Analysis Groups'!H839</f>
        <v>0</v>
      </c>
      <c r="C853" s="100">
        <f>'Analysis Groups'!A839</f>
        <v>0</v>
      </c>
      <c r="D853" s="100">
        <f>'Analysis Groups'!C839</f>
        <v>0</v>
      </c>
      <c r="E853" s="42">
        <f>'Analysis Groups'!D839</f>
        <v>0</v>
      </c>
      <c r="F853" s="42">
        <f>'Analysis Groups'!E839</f>
        <v>0</v>
      </c>
      <c r="G853" s="3"/>
      <c r="H853" s="89"/>
      <c r="I853" s="89"/>
      <c r="J853" s="73" t="str">
        <f t="shared" si="24"/>
        <v>ESC_0_TOPMed_GEM__JSD</v>
      </c>
      <c r="K853" s="2" t="str">
        <f t="shared" si="25"/>
        <v>4.3.1_perform-GWIS_GEM.sh 'BGEN' /path/to/imputation/data/fileName NA  '\t' 'IID' '0' '0' '' 'ESC_0_TOPMed_GEM__JSD'</v>
      </c>
      <c r="L853" s="2"/>
      <c r="M853" s="90"/>
    </row>
    <row r="854" spans="1:13" x14ac:dyDescent="0.2">
      <c r="A854" s="41"/>
      <c r="B854" s="95">
        <f>'Analysis Groups'!H840</f>
        <v>0</v>
      </c>
      <c r="C854" s="100">
        <f>'Analysis Groups'!A840</f>
        <v>0</v>
      </c>
      <c r="D854" s="100">
        <f>'Analysis Groups'!C840</f>
        <v>0</v>
      </c>
      <c r="E854" s="42">
        <f>'Analysis Groups'!D840</f>
        <v>0</v>
      </c>
      <c r="F854" s="42">
        <f>'Analysis Groups'!E840</f>
        <v>0</v>
      </c>
      <c r="G854" s="3"/>
      <c r="H854" s="89"/>
      <c r="I854" s="89"/>
      <c r="J854" s="73" t="str">
        <f t="shared" ref="J854:J860" si="26">$B$10&amp;"_"&amp;B854&amp;"_"&amp;B$14&amp;"_"&amp;B$17&amp;"_"&amp;I854&amp;"_"&amp;B$18</f>
        <v>ESC_0_TOPMed_GEM__JSD</v>
      </c>
      <c r="K854" s="2" t="str">
        <f t="shared" ref="K854:K860" si="27">"4.3.1_perform-GWIS_GEM.sh '"&amp;B$13&amp;"' " &amp;B$11&amp;" "&amp;B$12&amp;" "&amp;G854&amp;" '"&amp;B$15&amp;"' '"&amp;B$16&amp;"' '"&amp;C854&amp;"' '"&amp;D854&amp;"' '"&amp;H854&amp;"' '"&amp;J854&amp;"'"</f>
        <v>4.3.1_perform-GWIS_GEM.sh 'BGEN' /path/to/imputation/data/fileName NA  '\t' 'IID' '0' '0' '' 'ESC_0_TOPMed_GEM__JSD'</v>
      </c>
      <c r="L854" s="2"/>
      <c r="M854" s="90"/>
    </row>
    <row r="855" spans="1:13" x14ac:dyDescent="0.2">
      <c r="A855" s="41"/>
      <c r="B855" s="95">
        <f>'Analysis Groups'!H841</f>
        <v>0</v>
      </c>
      <c r="C855" s="100">
        <f>'Analysis Groups'!A841</f>
        <v>0</v>
      </c>
      <c r="D855" s="100">
        <f>'Analysis Groups'!C841</f>
        <v>0</v>
      </c>
      <c r="E855" s="42">
        <f>'Analysis Groups'!D841</f>
        <v>0</v>
      </c>
      <c r="F855" s="42">
        <f>'Analysis Groups'!E841</f>
        <v>0</v>
      </c>
      <c r="G855" s="3"/>
      <c r="H855" s="89"/>
      <c r="I855" s="89"/>
      <c r="J855" s="73" t="str">
        <f t="shared" si="26"/>
        <v>ESC_0_TOPMed_GEM__JSD</v>
      </c>
      <c r="K855" s="2" t="str">
        <f t="shared" si="27"/>
        <v>4.3.1_perform-GWIS_GEM.sh 'BGEN' /path/to/imputation/data/fileName NA  '\t' 'IID' '0' '0' '' 'ESC_0_TOPMed_GEM__JSD'</v>
      </c>
      <c r="L855" s="2"/>
      <c r="M855" s="90"/>
    </row>
    <row r="856" spans="1:13" x14ac:dyDescent="0.2">
      <c r="A856" s="41"/>
      <c r="B856" s="95">
        <f>'Analysis Groups'!H842</f>
        <v>0</v>
      </c>
      <c r="C856" s="100">
        <f>'Analysis Groups'!A842</f>
        <v>0</v>
      </c>
      <c r="D856" s="100">
        <f>'Analysis Groups'!C842</f>
        <v>0</v>
      </c>
      <c r="E856" s="42">
        <f>'Analysis Groups'!D842</f>
        <v>0</v>
      </c>
      <c r="F856" s="42">
        <f>'Analysis Groups'!E842</f>
        <v>0</v>
      </c>
      <c r="G856" s="3"/>
      <c r="H856" s="89"/>
      <c r="I856" s="89"/>
      <c r="J856" s="73" t="str">
        <f t="shared" si="26"/>
        <v>ESC_0_TOPMed_GEM__JSD</v>
      </c>
      <c r="K856" s="2" t="str">
        <f t="shared" si="27"/>
        <v>4.3.1_perform-GWIS_GEM.sh 'BGEN' /path/to/imputation/data/fileName NA  '\t' 'IID' '0' '0' '' 'ESC_0_TOPMed_GEM__JSD'</v>
      </c>
      <c r="L856" s="2"/>
      <c r="M856" s="90"/>
    </row>
    <row r="857" spans="1:13" x14ac:dyDescent="0.2">
      <c r="A857" s="41"/>
      <c r="B857" s="95">
        <f>'Analysis Groups'!H843</f>
        <v>0</v>
      </c>
      <c r="C857" s="100">
        <f>'Analysis Groups'!A843</f>
        <v>0</v>
      </c>
      <c r="D857" s="100">
        <f>'Analysis Groups'!C843</f>
        <v>0</v>
      </c>
      <c r="E857" s="42">
        <f>'Analysis Groups'!D843</f>
        <v>0</v>
      </c>
      <c r="F857" s="42">
        <f>'Analysis Groups'!E843</f>
        <v>0</v>
      </c>
      <c r="G857" s="3"/>
      <c r="H857" s="89"/>
      <c r="I857" s="89"/>
      <c r="J857" s="73" t="str">
        <f t="shared" si="26"/>
        <v>ESC_0_TOPMed_GEM__JSD</v>
      </c>
      <c r="K857" s="2" t="str">
        <f t="shared" si="27"/>
        <v>4.3.1_perform-GWIS_GEM.sh 'BGEN' /path/to/imputation/data/fileName NA  '\t' 'IID' '0' '0' '' 'ESC_0_TOPMed_GEM__JSD'</v>
      </c>
      <c r="L857" s="2"/>
      <c r="M857" s="90"/>
    </row>
    <row r="858" spans="1:13" x14ac:dyDescent="0.2">
      <c r="A858" s="41"/>
      <c r="B858" s="95">
        <f>'Analysis Groups'!H844</f>
        <v>0</v>
      </c>
      <c r="C858" s="100">
        <f>'Analysis Groups'!A844</f>
        <v>0</v>
      </c>
      <c r="D858" s="100">
        <f>'Analysis Groups'!C844</f>
        <v>0</v>
      </c>
      <c r="E858" s="42">
        <f>'Analysis Groups'!D844</f>
        <v>0</v>
      </c>
      <c r="F858" s="42">
        <f>'Analysis Groups'!E844</f>
        <v>0</v>
      </c>
      <c r="G858" s="3"/>
      <c r="H858" s="89"/>
      <c r="I858" s="89"/>
      <c r="J858" s="73" t="str">
        <f t="shared" si="26"/>
        <v>ESC_0_TOPMed_GEM__JSD</v>
      </c>
      <c r="K858" s="2" t="str">
        <f t="shared" si="27"/>
        <v>4.3.1_perform-GWIS_GEM.sh 'BGEN' /path/to/imputation/data/fileName NA  '\t' 'IID' '0' '0' '' 'ESC_0_TOPMed_GEM__JSD'</v>
      </c>
      <c r="L858" s="2"/>
      <c r="M858" s="90"/>
    </row>
    <row r="859" spans="1:13" x14ac:dyDescent="0.2">
      <c r="A859" s="41"/>
      <c r="B859" s="95">
        <f>'Analysis Groups'!H845</f>
        <v>0</v>
      </c>
      <c r="C859" s="100">
        <f>'Analysis Groups'!A845</f>
        <v>0</v>
      </c>
      <c r="D859" s="100">
        <f>'Analysis Groups'!C845</f>
        <v>0</v>
      </c>
      <c r="E859" s="42">
        <f>'Analysis Groups'!D845</f>
        <v>0</v>
      </c>
      <c r="F859" s="42">
        <f>'Analysis Groups'!E845</f>
        <v>0</v>
      </c>
      <c r="G859" s="3"/>
      <c r="H859" s="89"/>
      <c r="I859" s="89"/>
      <c r="J859" s="73" t="str">
        <f t="shared" si="26"/>
        <v>ESC_0_TOPMed_GEM__JSD</v>
      </c>
      <c r="K859" s="2" t="str">
        <f t="shared" si="27"/>
        <v>4.3.1_perform-GWIS_GEM.sh 'BGEN' /path/to/imputation/data/fileName NA  '\t' 'IID' '0' '0' '' 'ESC_0_TOPMed_GEM__JSD'</v>
      </c>
      <c r="L859" s="2"/>
      <c r="M859" s="90"/>
    </row>
    <row r="860" spans="1:13" ht="17" thickBot="1" x14ac:dyDescent="0.25">
      <c r="A860" s="96"/>
      <c r="B860" s="97">
        <f>'Analysis Groups'!H846</f>
        <v>0</v>
      </c>
      <c r="C860" s="101">
        <f>'Analysis Groups'!A846</f>
        <v>0</v>
      </c>
      <c r="D860" s="101">
        <f>'Analysis Groups'!C846</f>
        <v>0</v>
      </c>
      <c r="E860" s="44">
        <f>'Analysis Groups'!D846</f>
        <v>0</v>
      </c>
      <c r="F860" s="44">
        <f>'Analysis Groups'!E846</f>
        <v>0</v>
      </c>
      <c r="G860" s="91"/>
      <c r="H860" s="92"/>
      <c r="I860" s="92"/>
      <c r="J860" s="98" t="str">
        <f t="shared" si="26"/>
        <v>ESC_0_TOPMed_GEM__JSD</v>
      </c>
      <c r="K860" s="2" t="str">
        <f t="shared" si="27"/>
        <v>4.3.1_perform-GWIS_GEM.sh 'BGEN' /path/to/imputation/data/fileName NA  '\t' 'IID' '0' '0' '' 'ESC_0_TOPMed_GEM__JSD'</v>
      </c>
      <c r="L860" s="93"/>
      <c r="M860" s="94"/>
    </row>
  </sheetData>
  <sheetProtection formatColumns="0" selectLockedCells="1" autoFilter="0"/>
  <autoFilter ref="B20:L860" xr:uid="{F9E0229F-EF8F-1B48-A3DA-0471CD43E5FA}"/>
  <phoneticPr fontId="19" type="noConversion"/>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Input</vt:lpstr>
      <vt:lpstr>Output</vt:lpstr>
      <vt:lpstr>Analysis Groups</vt:lpstr>
      <vt:lpstr>Commands to run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Dron</dc:creator>
  <cp:lastModifiedBy>Jacqueline Dron</cp:lastModifiedBy>
  <dcterms:created xsi:type="dcterms:W3CDTF">2023-05-03T18:20:09Z</dcterms:created>
  <dcterms:modified xsi:type="dcterms:W3CDTF">2023-07-26T00:31:39Z</dcterms:modified>
</cp:coreProperties>
</file>