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G:\Mi unidad\Tesorería 2020\17 Pago Nóminas\02 Nóminas\06 3L Dsptomontt Spa\"/>
    </mc:Choice>
  </mc:AlternateContent>
  <xr:revisionPtr revIDLastSave="0" documentId="13_ncr:1_{9AE6FB1C-047E-4E4D-B494-C865DB746B62}" xr6:coauthVersionLast="46" xr6:coauthVersionMax="46" xr10:uidLastSave="{00000000-0000-0000-0000-000000000000}"/>
  <bookViews>
    <workbookView xWindow="-20520" yWindow="-4365" windowWidth="20640" windowHeight="11160" xr2:uid="{00000000-000D-0000-FFFF-FFFF00000000}"/>
  </bookViews>
  <sheets>
    <sheet name="Modelo" sheetId="1" r:id="rId1"/>
  </sheets>
  <definedNames>
    <definedName name="_xlnm.Print_Area" localSheetId="0">Modelo!$B$1:$I$64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2" i="1"/>
  <c r="H21" i="1"/>
  <c r="H23" i="1"/>
  <c r="H28" i="1"/>
  <c r="G58" i="1"/>
  <c r="H30" i="1"/>
  <c r="H27" i="1"/>
  <c r="H18" i="1"/>
  <c r="H5" i="1"/>
  <c r="H58" i="1" l="1"/>
</calcChain>
</file>

<file path=xl/sharedStrings.xml><?xml version="1.0" encoding="utf-8"?>
<sst xmlns="http://schemas.openxmlformats.org/spreadsheetml/2006/main" count="45" uniqueCount="38">
  <si>
    <t>MEMO</t>
  </si>
  <si>
    <t>Fecha</t>
  </si>
  <si>
    <t>Memorandum Electronico</t>
  </si>
  <si>
    <t>DE :</t>
  </si>
  <si>
    <t>N°</t>
  </si>
  <si>
    <t>Proveedor / beneficiario</t>
  </si>
  <si>
    <t>Gabriela Pardo</t>
  </si>
  <si>
    <t>Tesorera 3L Servicios Financieros</t>
  </si>
  <si>
    <t>Detalle pago Nómina</t>
  </si>
  <si>
    <t>TOTAL PAGO NOMINA</t>
  </si>
  <si>
    <t xml:space="preserve">Detallle </t>
  </si>
  <si>
    <t>Sub-total</t>
  </si>
  <si>
    <t>Total</t>
  </si>
  <si>
    <t>A:</t>
  </si>
  <si>
    <t>REFERENCIA:</t>
  </si>
  <si>
    <t>Factura</t>
  </si>
  <si>
    <t>FECHA DE PAGO NOMINA</t>
  </si>
  <si>
    <t>18:00 Hrs</t>
  </si>
  <si>
    <t>PLAZO LIMITE DE APROBACIÓN</t>
  </si>
  <si>
    <t>CUENTA BANCARIA DE CARGO</t>
  </si>
  <si>
    <t>Banco Itau Corpbanca</t>
  </si>
  <si>
    <t>Andrés y Nicolás Lowener</t>
  </si>
  <si>
    <t>Pago Nómina Proveedores</t>
  </si>
  <si>
    <t>3L Dsptomontt Spa</t>
  </si>
  <si>
    <t>N° 214923558</t>
  </si>
  <si>
    <t>VERISURE CHILE SPA</t>
  </si>
  <si>
    <t>MONITOREO NOV. 2020</t>
  </si>
  <si>
    <t>MONITOREO DIC. 2020</t>
  </si>
  <si>
    <t>MONITOREO ENERO 2021</t>
  </si>
  <si>
    <t>MANANTIAL SA</t>
  </si>
  <si>
    <t>ARRIENDO DISPENSADOR</t>
  </si>
  <si>
    <t>RODRIGO SALINAS</t>
  </si>
  <si>
    <t>REND.CAJA CHICA N°5</t>
  </si>
  <si>
    <t>FELIPE ALBERTO NORAMBUENA BARRIA</t>
  </si>
  <si>
    <t>-</t>
  </si>
  <si>
    <t>DESISTIMIENTO CLIENTE</t>
  </si>
  <si>
    <t>JOSE EDUARDO AZOCAR PEREZ</t>
  </si>
  <si>
    <t>DYLAN IGNACIO CERDA URIBE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</si>
</sst>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_-* #,##0_-;\-* #,##0_-;_-* &quot;-&quot;_-;_-@"/>
    <numFmt numFmtId="165" formatCode="#,##0_ ;\-#,##0\ "/>
    <numFmt numFmtId="166" formatCode="[$-F800]dddd\,\ mmmm\ dd\,\ yyyy"/>
  </numFmts>
  <fonts count="4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omic Sans MS"/>
      <family val="4"/>
    </font>
    <font>
      <sz val="12"/>
      <name val="Comic Sans MS"/>
      <family val="4"/>
    </font>
    <font>
      <b/>
      <sz val="14"/>
      <color rgb="FF000080"/>
      <name val="Century"/>
      <family val="1"/>
    </font>
    <font>
      <sz val="11"/>
      <name val="Arial"/>
      <family val="2"/>
    </font>
    <font>
      <b/>
      <sz val="12"/>
      <color theme="1"/>
      <name val="Century"/>
      <family val="1"/>
    </font>
    <font>
      <b/>
      <sz val="12"/>
      <color theme="1"/>
      <name val="Comic Sans MS"/>
      <family val="4"/>
    </font>
    <font>
      <sz val="12"/>
      <color rgb="FF000080"/>
      <name val="Comic Sans MS"/>
      <family val="4"/>
    </font>
    <font>
      <b/>
      <sz val="12"/>
      <name val="Comic Sans MS"/>
      <family val="4"/>
    </font>
    <font>
      <b/>
      <sz val="14"/>
      <color rgb="FF1F497D"/>
      <name val="Century"/>
      <family val="1"/>
    </font>
    <font>
      <b/>
      <sz val="12"/>
      <color rgb="FF1F497D"/>
      <name val="Century"/>
      <family val="1"/>
    </font>
    <font>
      <sz val="9"/>
      <color theme="1"/>
      <name val="Century"/>
      <family val="1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9"/>
      <color theme="1"/>
      <name val="Century"/>
      <family val="1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b/>
      <sz val="11"/>
      <color theme="1"/>
      <name val="Century"/>
      <family val="1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theme="7" tint="0.39997558519241921"/>
        <bgColor theme="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2" fontId="20" fillId="0" borderId="0" applyFont="0" applyFill="0" applyBorder="0" applyAlignment="0" applyProtection="0"/>
    <xf numFmtId="0" fontId="26" fillId="0" borderId="31" applyNumberFormat="0" applyFill="0" applyAlignment="0" applyProtection="0"/>
    <xf numFmtId="0" fontId="27" fillId="0" borderId="32" applyNumberFormat="0" applyFill="0" applyAlignment="0" applyProtection="0"/>
    <xf numFmtId="0" fontId="27" fillId="0" borderId="0" applyNumberFormat="0" applyFill="0" applyBorder="0" applyAlignment="0" applyProtection="0"/>
    <xf numFmtId="0" fontId="28" fillId="5" borderId="0" applyNumberFormat="0" applyBorder="0" applyAlignment="0" applyProtection="0"/>
    <xf numFmtId="0" fontId="29" fillId="7" borderId="33" applyNumberFormat="0" applyAlignment="0" applyProtection="0"/>
    <xf numFmtId="0" fontId="30" fillId="8" borderId="34" applyNumberFormat="0" applyAlignment="0" applyProtection="0"/>
    <xf numFmtId="0" fontId="31" fillId="8" borderId="33" applyNumberFormat="0" applyAlignment="0" applyProtection="0"/>
    <xf numFmtId="0" fontId="32" fillId="0" borderId="35" applyNumberFormat="0" applyFill="0" applyAlignment="0" applyProtection="0"/>
    <xf numFmtId="0" fontId="33" fillId="9" borderId="36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38" applyNumberFormat="0" applyFill="0" applyAlignment="0" applyProtection="0"/>
    <xf numFmtId="0" fontId="37" fillId="11" borderId="0" applyNumberFormat="0" applyBorder="0" applyAlignment="0" applyProtection="0"/>
    <xf numFmtId="0" fontId="1" fillId="13" borderId="0" applyNumberFormat="0" applyBorder="0" applyAlignment="0" applyProtection="0"/>
    <xf numFmtId="0" fontId="37" fillId="15" borderId="0" applyNumberFormat="0" applyBorder="0" applyAlignment="0" applyProtection="0"/>
    <xf numFmtId="0" fontId="1" fillId="17" borderId="0" applyNumberFormat="0" applyBorder="0" applyAlignment="0" applyProtection="0"/>
    <xf numFmtId="0" fontId="37" fillId="19" borderId="0" applyNumberFormat="0" applyBorder="0" applyAlignment="0" applyProtection="0"/>
    <xf numFmtId="0" fontId="37" fillId="23" borderId="0" applyNumberFormat="0" applyBorder="0" applyAlignment="0" applyProtection="0"/>
    <xf numFmtId="0" fontId="1" fillId="25" borderId="0" applyNumberFormat="0" applyBorder="0" applyAlignment="0" applyProtection="0"/>
    <xf numFmtId="0" fontId="3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38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1" borderId="0" applyNumberFormat="0" applyBorder="0" applyAlignment="0" applyProtection="0"/>
    <xf numFmtId="0" fontId="37" fillId="14" borderId="0" applyNumberFormat="0" applyBorder="0" applyAlignment="0" applyProtection="0"/>
    <xf numFmtId="0" fontId="37" fillId="18" borderId="0" applyNumberFormat="0" applyBorder="0" applyAlignment="0" applyProtection="0"/>
    <xf numFmtId="0" fontId="37" fillId="22" borderId="0" applyNumberFormat="0" applyBorder="0" applyAlignment="0" applyProtection="0"/>
    <xf numFmtId="0" fontId="37" fillId="26" borderId="0" applyNumberFormat="0" applyBorder="0" applyAlignment="0" applyProtection="0"/>
    <xf numFmtId="0" fontId="37" fillId="30" borderId="0" applyNumberFormat="0" applyBorder="0" applyAlignment="0" applyProtection="0"/>
    <xf numFmtId="0" fontId="37" fillId="34" borderId="0" applyNumberFormat="0" applyBorder="0" applyAlignment="0" applyProtection="0"/>
    <xf numFmtId="0" fontId="39" fillId="6" borderId="0" applyNumberFormat="0" applyBorder="0" applyAlignment="0" applyProtection="0"/>
    <xf numFmtId="0" fontId="1" fillId="0" borderId="0"/>
    <xf numFmtId="0" fontId="1" fillId="10" borderId="37" applyNumberFormat="0" applyFont="0" applyAlignment="0" applyProtection="0"/>
    <xf numFmtId="0" fontId="40" fillId="0" borderId="0" applyNumberFormat="0" applyFill="0" applyBorder="0" applyAlignment="0" applyProtection="0"/>
  </cellStyleXfs>
  <cellXfs count="89">
    <xf numFmtId="0" fontId="0" fillId="0" borderId="0" xfId="0"/>
    <xf numFmtId="0" fontId="2" fillId="2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0" xfId="0" applyFont="1" applyAlignment="1"/>
    <xf numFmtId="0" fontId="2" fillId="2" borderId="4" xfId="0" applyFont="1" applyFill="1" applyBorder="1"/>
    <xf numFmtId="0" fontId="2" fillId="2" borderId="5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right"/>
    </xf>
    <xf numFmtId="164" fontId="8" fillId="2" borderId="0" xfId="0" applyNumberFormat="1" applyFont="1" applyFill="1" applyBorder="1"/>
    <xf numFmtId="0" fontId="3" fillId="2" borderId="4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3" fontId="9" fillId="2" borderId="0" xfId="0" applyNumberFormat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4" fillId="3" borderId="10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5" fillId="3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/>
    </xf>
    <xf numFmtId="0" fontId="16" fillId="2" borderId="13" xfId="0" applyFont="1" applyFill="1" applyBorder="1" applyAlignment="1">
      <alignment horizontal="left"/>
    </xf>
    <xf numFmtId="0" fontId="16" fillId="2" borderId="0" xfId="0" applyFont="1" applyFill="1" applyBorder="1"/>
    <xf numFmtId="0" fontId="2" fillId="2" borderId="14" xfId="0" applyFont="1" applyFill="1" applyBorder="1"/>
    <xf numFmtId="0" fontId="2" fillId="2" borderId="8" xfId="0" applyFont="1" applyFill="1" applyBorder="1"/>
    <xf numFmtId="0" fontId="2" fillId="2" borderId="15" xfId="0" applyFont="1" applyFill="1" applyBorder="1"/>
    <xf numFmtId="0" fontId="18" fillId="0" borderId="0" xfId="0" applyFont="1"/>
    <xf numFmtId="0" fontId="19" fillId="0" borderId="0" xfId="0" applyFont="1" applyFill="1" applyBorder="1" applyAlignment="1">
      <alignment horizontal="left"/>
    </xf>
    <xf numFmtId="0" fontId="16" fillId="0" borderId="12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6" fillId="0" borderId="0" xfId="0" applyFont="1" applyBorder="1"/>
    <xf numFmtId="0" fontId="11" fillId="2" borderId="0" xfId="0" applyFont="1" applyFill="1" applyBorder="1" applyAlignment="1">
      <alignment horizontal="center"/>
    </xf>
    <xf numFmtId="0" fontId="21" fillId="2" borderId="0" xfId="0" applyFont="1" applyFill="1" applyBorder="1"/>
    <xf numFmtId="0" fontId="22" fillId="2" borderId="4" xfId="0" applyFont="1" applyFill="1" applyBorder="1" applyAlignment="1">
      <alignment horizontal="left"/>
    </xf>
    <xf numFmtId="0" fontId="21" fillId="2" borderId="5" xfId="0" applyFont="1" applyFill="1" applyBorder="1"/>
    <xf numFmtId="0" fontId="23" fillId="0" borderId="0" xfId="0" applyFont="1" applyAlignment="1"/>
    <xf numFmtId="42" fontId="2" fillId="2" borderId="2" xfId="1" applyFont="1" applyFill="1" applyBorder="1"/>
    <xf numFmtId="42" fontId="2" fillId="2" borderId="0" xfId="1" applyFont="1" applyFill="1" applyBorder="1"/>
    <xf numFmtId="42" fontId="3" fillId="2" borderId="19" xfId="1" applyFont="1" applyFill="1" applyBorder="1" applyAlignment="1">
      <alignment horizontal="right"/>
    </xf>
    <xf numFmtId="42" fontId="8" fillId="2" borderId="0" xfId="1" applyFont="1" applyFill="1" applyBorder="1"/>
    <xf numFmtId="42" fontId="3" fillId="2" borderId="0" xfId="1" applyFont="1" applyFill="1" applyBorder="1" applyAlignment="1">
      <alignment horizontal="right"/>
    </xf>
    <xf numFmtId="42" fontId="9" fillId="2" borderId="0" xfId="1" applyFont="1" applyFill="1" applyBorder="1" applyAlignment="1">
      <alignment horizontal="right"/>
    </xf>
    <xf numFmtId="42" fontId="6" fillId="0" borderId="0" xfId="1" applyFont="1" applyBorder="1"/>
    <xf numFmtId="42" fontId="5" fillId="2" borderId="0" xfId="1" applyFont="1" applyFill="1" applyBorder="1" applyAlignment="1">
      <alignment horizontal="right"/>
    </xf>
    <xf numFmtId="42" fontId="14" fillId="3" borderId="16" xfId="1" applyFont="1" applyFill="1" applyBorder="1" applyAlignment="1">
      <alignment horizontal="center"/>
    </xf>
    <xf numFmtId="42" fontId="17" fillId="2" borderId="11" xfId="1" applyFont="1" applyFill="1" applyBorder="1" applyAlignment="1">
      <alignment horizontal="center"/>
    </xf>
    <xf numFmtId="42" fontId="24" fillId="3" borderId="12" xfId="1" applyFont="1" applyFill="1" applyBorder="1" applyAlignment="1">
      <alignment horizontal="center"/>
    </xf>
    <xf numFmtId="42" fontId="16" fillId="2" borderId="0" xfId="1" applyFont="1" applyFill="1" applyBorder="1"/>
    <xf numFmtId="42" fontId="2" fillId="2" borderId="8" xfId="1" applyFont="1" applyFill="1" applyBorder="1"/>
    <xf numFmtId="42" fontId="0" fillId="0" borderId="0" xfId="1" applyFont="1" applyAlignment="1"/>
    <xf numFmtId="14" fontId="10" fillId="2" borderId="0" xfId="1" applyNumberFormat="1" applyFont="1" applyFill="1" applyBorder="1" applyAlignment="1">
      <alignment horizontal="right"/>
    </xf>
    <xf numFmtId="165" fontId="4" fillId="2" borderId="7" xfId="1" applyNumberFormat="1" applyFont="1" applyFill="1" applyBorder="1" applyAlignment="1">
      <alignment horizontal="right"/>
    </xf>
    <xf numFmtId="0" fontId="12" fillId="2" borderId="0" xfId="0" applyFont="1" applyFill="1" applyBorder="1" applyAlignment="1"/>
    <xf numFmtId="0" fontId="6" fillId="0" borderId="0" xfId="0" applyFont="1" applyBorder="1" applyAlignment="1"/>
    <xf numFmtId="166" fontId="12" fillId="0" borderId="0" xfId="0" applyNumberFormat="1" applyFont="1" applyFill="1" applyBorder="1" applyAlignment="1"/>
    <xf numFmtId="0" fontId="25" fillId="4" borderId="23" xfId="0" applyFont="1" applyFill="1" applyBorder="1" applyAlignment="1">
      <alignment horizontal="left"/>
    </xf>
    <xf numFmtId="0" fontId="25" fillId="4" borderId="26" xfId="0" applyFont="1" applyFill="1" applyBorder="1" applyAlignment="1">
      <alignment horizontal="left"/>
    </xf>
    <xf numFmtId="166" fontId="12" fillId="4" borderId="24" xfId="0" applyNumberFormat="1" applyFont="1" applyFill="1" applyBorder="1" applyAlignment="1">
      <alignment horizontal="left"/>
    </xf>
    <xf numFmtId="166" fontId="11" fillId="4" borderId="29" xfId="0" applyNumberFormat="1" applyFont="1" applyFill="1" applyBorder="1" applyAlignment="1"/>
    <xf numFmtId="0" fontId="25" fillId="4" borderId="30" xfId="0" applyFont="1" applyFill="1" applyBorder="1" applyAlignment="1">
      <alignment horizontal="left"/>
    </xf>
    <xf numFmtId="166" fontId="12" fillId="4" borderId="0" xfId="0" applyNumberFormat="1" applyFont="1" applyFill="1" applyBorder="1" applyAlignment="1">
      <alignment horizontal="left"/>
    </xf>
    <xf numFmtId="0" fontId="12" fillId="4" borderId="25" xfId="0" applyNumberFormat="1" applyFont="1" applyFill="1" applyBorder="1" applyAlignment="1">
      <alignment horizontal="left"/>
    </xf>
    <xf numFmtId="166" fontId="11" fillId="0" borderId="0" xfId="0" applyNumberFormat="1" applyFont="1" applyFill="1" applyBorder="1" applyAlignment="1"/>
    <xf numFmtId="42" fontId="6" fillId="0" borderId="0" xfId="1" applyFont="1" applyFill="1" applyBorder="1"/>
    <xf numFmtId="0" fontId="17" fillId="2" borderId="11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42" fontId="17" fillId="2" borderId="20" xfId="1" applyFont="1" applyFill="1" applyBorder="1" applyAlignment="1">
      <alignment horizontal="center"/>
    </xf>
    <xf numFmtId="0" fontId="24" fillId="3" borderId="17" xfId="0" applyFont="1" applyFill="1" applyBorder="1" applyAlignment="1">
      <alignment horizontal="center"/>
    </xf>
    <xf numFmtId="0" fontId="24" fillId="3" borderId="18" xfId="0" applyFont="1" applyFill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42" fontId="17" fillId="2" borderId="20" xfId="1" applyFont="1" applyFill="1" applyBorder="1" applyAlignment="1">
      <alignment horizontal="center" vertical="center"/>
    </xf>
    <xf numFmtId="42" fontId="17" fillId="2" borderId="21" xfId="1" applyFont="1" applyFill="1" applyBorder="1" applyAlignment="1">
      <alignment horizontal="center" vertical="center"/>
    </xf>
    <xf numFmtId="42" fontId="17" fillId="2" borderId="22" xfId="1" applyFont="1" applyFill="1" applyBorder="1" applyAlignment="1">
      <alignment horizontal="center" vertical="center"/>
    </xf>
    <xf numFmtId="42" fontId="17" fillId="2" borderId="20" xfId="1" applyFont="1" applyFill="1" applyBorder="1" applyAlignment="1">
      <alignment horizontal="center"/>
    </xf>
    <xf numFmtId="42" fontId="17" fillId="2" borderId="22" xfId="1" applyFont="1" applyFill="1" applyBorder="1" applyAlignment="1">
      <alignment horizontal="center"/>
    </xf>
    <xf numFmtId="166" fontId="12" fillId="4" borderId="27" xfId="0" applyNumberFormat="1" applyFont="1" applyFill="1" applyBorder="1" applyAlignment="1">
      <alignment horizontal="left"/>
    </xf>
    <xf numFmtId="166" fontId="12" fillId="4" borderId="28" xfId="0" applyNumberFormat="1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6" fillId="0" borderId="0" xfId="0" applyFont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right"/>
    </xf>
    <xf numFmtId="0" fontId="11" fillId="2" borderId="0" xfId="0" applyFont="1" applyFill="1" applyBorder="1" applyAlignment="1">
      <alignment horizontal="center"/>
    </xf>
    <xf numFmtId="42" fontId="17" fillId="2" borderId="20" xfId="1" applyFont="1" applyFill="1" applyBorder="1" applyAlignment="1"/>
    <xf numFmtId="42" fontId="17" fillId="2" borderId="22" xfId="1" applyFont="1" applyFill="1" applyBorder="1" applyAlignment="1"/>
  </cellXfs>
  <cellStyles count="43">
    <cellStyle name="20% - Énfasis1 2" xfId="28" xr:uid="{01CC69D8-641F-4B89-887C-3C1B042430D0}"/>
    <cellStyle name="20% - Énfasis2 2" xfId="29" xr:uid="{8952765C-7506-47CB-8D63-F21FB5A91561}"/>
    <cellStyle name="20% - Énfasis3 2" xfId="30" xr:uid="{F154D1CF-F488-44BD-AEE8-D71AB7CDF6C8}"/>
    <cellStyle name="20% - Énfasis4 2" xfId="31" xr:uid="{D3726069-5287-40EC-9807-DF2843C54C5F}"/>
    <cellStyle name="20% - Énfasis5" xfId="22" builtinId="46" customBuiltin="1"/>
    <cellStyle name="20% - Énfasis6" xfId="25" builtinId="50" customBuiltin="1"/>
    <cellStyle name="40% - Énfasis1" xfId="15" builtinId="31" customBuiltin="1"/>
    <cellStyle name="40% - Énfasis2" xfId="17" builtinId="35" customBuiltin="1"/>
    <cellStyle name="40% - Énfasis3 2" xfId="32" xr:uid="{D6F626CD-92BE-47C4-A847-B406CD9A3BE7}"/>
    <cellStyle name="40% - Énfasis4" xfId="20" builtinId="43" customBuiltin="1"/>
    <cellStyle name="40% - Énfasis5" xfId="23" builtinId="47" customBuiltin="1"/>
    <cellStyle name="40% - Énfasis6" xfId="26" builtinId="51" customBuiltin="1"/>
    <cellStyle name="60% - Énfasis1 2" xfId="33" xr:uid="{23837004-3F5E-432B-A9D1-67869B80F901}"/>
    <cellStyle name="60% - Énfasis2 2" xfId="34" xr:uid="{6F35D775-98AC-4005-A739-D314003ABD0C}"/>
    <cellStyle name="60% - Énfasis3 2" xfId="35" xr:uid="{D4B51FC8-E2EE-4E2A-9D50-3D2E09E56B37}"/>
    <cellStyle name="60% - Énfasis4 2" xfId="36" xr:uid="{4607AED9-5407-43DA-B258-8AC3C40549A4}"/>
    <cellStyle name="60% - Énfasis5 2" xfId="37" xr:uid="{86E583E7-C903-4C4A-827A-144BB0395D57}"/>
    <cellStyle name="60% - Énfasis6 2" xfId="38" xr:uid="{8D741CE8-9AF6-4FD7-B0D5-EA43EDE4D706}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4" xfId="4" builtinId="19" customBuiltin="1"/>
    <cellStyle name="Énfasis1" xfId="14" builtinId="29" customBuiltin="1"/>
    <cellStyle name="Énfasis2" xfId="16" builtinId="33" customBuiltin="1"/>
    <cellStyle name="Énfasis3" xfId="18" builtinId="37" customBuiltin="1"/>
    <cellStyle name="Énfasis4" xfId="19" builtinId="41" customBuiltin="1"/>
    <cellStyle name="Énfasis5" xfId="21" builtinId="45" customBuiltin="1"/>
    <cellStyle name="Énfasis6" xfId="24" builtinId="49" customBuiltin="1"/>
    <cellStyle name="Entrada" xfId="6" builtinId="20" customBuiltin="1"/>
    <cellStyle name="Incorrecto" xfId="5" builtinId="27" customBuiltin="1"/>
    <cellStyle name="Moneda [0]" xfId="1" builtinId="7"/>
    <cellStyle name="Neutral 2" xfId="39" xr:uid="{7E539BF7-5D9A-4E79-934E-6FB2EEB8AA31}"/>
    <cellStyle name="Normal" xfId="0" builtinId="0"/>
    <cellStyle name="Normal 2" xfId="40" xr:uid="{C8AACAEB-F788-41EA-B05C-518747923C1F}"/>
    <cellStyle name="Normal 3" xfId="27" xr:uid="{16836209-E104-451D-A9BA-053CB6D6873E}"/>
    <cellStyle name="Notas 2" xfId="41" xr:uid="{59CCE01F-BCEB-4314-BAAF-DD312A6A13C5}"/>
    <cellStyle name="Salida" xfId="7" builtinId="21" customBuiltin="1"/>
    <cellStyle name="Texto de advertencia" xfId="11" builtinId="11" customBuiltin="1"/>
    <cellStyle name="Texto explicativo" xfId="12" builtinId="53" customBuiltin="1"/>
    <cellStyle name="Título 2" xfId="2" builtinId="17" customBuiltin="1"/>
    <cellStyle name="Título 3" xfId="3" builtinId="18" customBuiltin="1"/>
    <cellStyle name="Título 4" xfId="42" xr:uid="{1F142364-5D09-4070-83CF-33FBCF39091D}"/>
    <cellStyle name="Total" xfId="1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</xdr:row>
      <xdr:rowOff>19050</xdr:rowOff>
    </xdr:from>
    <xdr:ext cx="876300" cy="533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025" y="209550"/>
          <a:ext cx="876300" cy="533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39"/>
  <sheetViews>
    <sheetView showGridLines="0" tabSelected="1" zoomScale="85" zoomScaleNormal="85" workbookViewId="0">
      <selection activeCell="F9" sqref="F9"/>
    </sheetView>
  </sheetViews>
  <sheetFormatPr baseColWidth="10" defaultColWidth="12.59765625" defaultRowHeight="15" customHeight="1" x14ac:dyDescent="0.25"/>
  <cols>
    <col min="1" max="2" width="1.8984375" style="5" customWidth="1"/>
    <col min="3" max="3" width="3.3984375" style="5" bestFit="1" customWidth="1"/>
    <col min="4" max="4" width="54.8984375" style="5" bestFit="1" customWidth="1"/>
    <col min="5" max="5" width="34.296875" style="5" customWidth="1"/>
    <col min="6" max="6" width="36.09765625" style="5" bestFit="1" customWidth="1"/>
    <col min="7" max="8" width="15.5" style="53" bestFit="1" customWidth="1"/>
    <col min="9" max="26" width="1.8984375" style="5" customWidth="1"/>
    <col min="27" max="16384" width="12.59765625" style="5"/>
  </cols>
  <sheetData>
    <row r="1" spans="1:26" ht="14.4" x14ac:dyDescent="0.3">
      <c r="A1" s="1"/>
      <c r="B1" s="2"/>
      <c r="C1" s="3"/>
      <c r="D1" s="3"/>
      <c r="E1" s="3"/>
      <c r="F1" s="3"/>
      <c r="G1" s="40"/>
      <c r="H1" s="40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thickBot="1" x14ac:dyDescent="0.35">
      <c r="A2" s="1"/>
      <c r="B2" s="6"/>
      <c r="C2" s="1"/>
      <c r="D2" s="1"/>
      <c r="E2" s="1"/>
      <c r="F2" s="1"/>
      <c r="G2" s="41"/>
      <c r="H2" s="41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2" thickBot="1" x14ac:dyDescent="0.5">
      <c r="A3" s="1"/>
      <c r="B3" s="8"/>
      <c r="C3" s="9"/>
      <c r="D3" s="9"/>
      <c r="E3" s="10"/>
      <c r="F3" s="11" t="s">
        <v>0</v>
      </c>
      <c r="G3" s="42"/>
      <c r="H3" s="55">
        <v>1</v>
      </c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8" x14ac:dyDescent="0.5">
      <c r="A4" s="1"/>
      <c r="B4" s="83"/>
      <c r="C4" s="84"/>
      <c r="D4" s="82"/>
      <c r="E4" s="82"/>
      <c r="F4" s="12"/>
      <c r="G4" s="43"/>
      <c r="H4" s="44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8" x14ac:dyDescent="0.5">
      <c r="A5" s="1"/>
      <c r="B5" s="13"/>
      <c r="C5" s="14"/>
      <c r="D5" s="85"/>
      <c r="E5" s="82"/>
      <c r="F5" s="15" t="s">
        <v>1</v>
      </c>
      <c r="G5" s="45"/>
      <c r="H5" s="54">
        <f ca="1">TODAY()</f>
        <v>44249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2" x14ac:dyDescent="0.45">
      <c r="A6" s="1"/>
      <c r="B6" s="8"/>
      <c r="C6" s="9"/>
      <c r="D6" s="86" t="s">
        <v>2</v>
      </c>
      <c r="E6" s="86"/>
      <c r="F6" s="86"/>
      <c r="G6" s="86"/>
      <c r="H6" s="86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2" x14ac:dyDescent="0.45">
      <c r="A7" s="1"/>
      <c r="B7" s="8"/>
      <c r="C7" s="9"/>
      <c r="D7" s="86" t="s">
        <v>22</v>
      </c>
      <c r="E7" s="86"/>
      <c r="F7" s="86"/>
      <c r="G7" s="86"/>
      <c r="H7" s="86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2" x14ac:dyDescent="0.45">
      <c r="A8" s="1"/>
      <c r="B8" s="8"/>
      <c r="C8" s="9"/>
      <c r="D8" s="16"/>
      <c r="E8" s="35"/>
      <c r="F8" s="34"/>
      <c r="G8" s="46"/>
      <c r="H8" s="4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2" x14ac:dyDescent="0.45">
      <c r="A9" s="1"/>
      <c r="B9" s="8"/>
      <c r="C9" s="9"/>
      <c r="D9" s="17" t="s">
        <v>13</v>
      </c>
      <c r="E9" s="69" t="s">
        <v>21</v>
      </c>
      <c r="F9" s="34"/>
      <c r="G9" s="46"/>
      <c r="H9" s="4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600000000000001" x14ac:dyDescent="0.45">
      <c r="A10" s="1"/>
      <c r="B10" s="8"/>
      <c r="C10" s="9"/>
      <c r="D10" s="17" t="s">
        <v>3</v>
      </c>
      <c r="E10" s="56" t="s">
        <v>23</v>
      </c>
      <c r="F10" s="57"/>
      <c r="G10" s="46"/>
      <c r="H10" s="44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600000000000001" x14ac:dyDescent="0.45">
      <c r="A11" s="1"/>
      <c r="B11" s="8"/>
      <c r="C11" s="9"/>
      <c r="D11" s="17" t="s">
        <v>14</v>
      </c>
      <c r="E11" s="81" t="s">
        <v>8</v>
      </c>
      <c r="F11" s="82"/>
      <c r="G11" s="46"/>
      <c r="H11" s="44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2" thickBot="1" x14ac:dyDescent="0.5">
      <c r="A12" s="1"/>
      <c r="B12" s="8"/>
      <c r="C12" s="9"/>
      <c r="D12" s="17"/>
      <c r="E12" s="33"/>
      <c r="F12" s="34"/>
      <c r="G12" s="46"/>
      <c r="H12" s="44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600000000000001" x14ac:dyDescent="0.45">
      <c r="A13" s="1"/>
      <c r="B13" s="8"/>
      <c r="C13" s="9"/>
      <c r="D13" s="59" t="s">
        <v>19</v>
      </c>
      <c r="E13" s="61" t="s">
        <v>20</v>
      </c>
      <c r="F13" s="65" t="s">
        <v>24</v>
      </c>
      <c r="G13" s="46"/>
      <c r="H13" s="44"/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600000000000001" customHeight="1" x14ac:dyDescent="0.45">
      <c r="A14" s="1"/>
      <c r="B14" s="8"/>
      <c r="C14" s="9"/>
      <c r="D14" s="63" t="s">
        <v>18</v>
      </c>
      <c r="E14" s="64">
        <v>44252</v>
      </c>
      <c r="F14" s="62" t="s">
        <v>17</v>
      </c>
      <c r="G14" s="66"/>
      <c r="H14" s="58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2" thickBot="1" x14ac:dyDescent="0.5">
      <c r="A15" s="1"/>
      <c r="B15" s="8"/>
      <c r="C15" s="9"/>
      <c r="D15" s="60" t="s">
        <v>16</v>
      </c>
      <c r="E15" s="79">
        <v>44253</v>
      </c>
      <c r="F15" s="80"/>
      <c r="G15" s="67"/>
      <c r="H15" s="44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2" thickBot="1" x14ac:dyDescent="0.5">
      <c r="A16" s="1"/>
      <c r="B16" s="8"/>
      <c r="C16" s="9"/>
      <c r="D16" s="17"/>
      <c r="E16" s="33"/>
      <c r="F16" s="34"/>
      <c r="G16" s="46"/>
      <c r="H16" s="44"/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6" x14ac:dyDescent="0.3">
      <c r="A17" s="1"/>
      <c r="B17" s="18"/>
      <c r="C17" s="19" t="s">
        <v>4</v>
      </c>
      <c r="D17" s="20" t="s">
        <v>5</v>
      </c>
      <c r="E17" s="19" t="s">
        <v>15</v>
      </c>
      <c r="F17" s="20" t="s">
        <v>10</v>
      </c>
      <c r="G17" s="48" t="s">
        <v>11</v>
      </c>
      <c r="H17" s="48" t="s">
        <v>12</v>
      </c>
      <c r="I17" s="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6" x14ac:dyDescent="0.3">
      <c r="A18" s="1"/>
      <c r="B18" s="21"/>
      <c r="C18" s="22">
        <v>1</v>
      </c>
      <c r="D18" s="32" t="s">
        <v>25</v>
      </c>
      <c r="E18" s="23">
        <v>4348968</v>
      </c>
      <c r="F18" s="68" t="s">
        <v>26</v>
      </c>
      <c r="G18" s="49">
        <v>48054</v>
      </c>
      <c r="H18" s="74">
        <f>SUM(G18:G20)</f>
        <v>144860</v>
      </c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6" x14ac:dyDescent="0.3">
      <c r="A19" s="1"/>
      <c r="B19" s="21"/>
      <c r="C19" s="22">
        <v>2</v>
      </c>
      <c r="D19" s="32" t="s">
        <v>25</v>
      </c>
      <c r="E19" s="23">
        <v>4388514</v>
      </c>
      <c r="F19" s="68" t="s">
        <v>27</v>
      </c>
      <c r="G19" s="49">
        <v>48376</v>
      </c>
      <c r="H19" s="75"/>
      <c r="I19" s="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6" x14ac:dyDescent="0.3">
      <c r="A20" s="1"/>
      <c r="B20" s="21"/>
      <c r="C20" s="22">
        <v>3</v>
      </c>
      <c r="D20" s="32" t="s">
        <v>25</v>
      </c>
      <c r="E20" s="23">
        <v>4501126</v>
      </c>
      <c r="F20" s="68" t="s">
        <v>28</v>
      </c>
      <c r="G20" s="49">
        <v>48430</v>
      </c>
      <c r="H20" s="76"/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 x14ac:dyDescent="0.3">
      <c r="A21" s="1"/>
      <c r="B21" s="21"/>
      <c r="C21" s="22">
        <v>4</v>
      </c>
      <c r="D21" s="32" t="s">
        <v>29</v>
      </c>
      <c r="E21" s="23">
        <v>4581936</v>
      </c>
      <c r="F21" s="68" t="s">
        <v>30</v>
      </c>
      <c r="G21" s="49">
        <v>24371</v>
      </c>
      <c r="H21" s="87">
        <f>G21</f>
        <v>24371</v>
      </c>
      <c r="I21" s="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6" x14ac:dyDescent="0.3">
      <c r="A22" s="1"/>
      <c r="B22" s="21"/>
      <c r="C22" s="22">
        <v>5</v>
      </c>
      <c r="D22" s="32" t="s">
        <v>31</v>
      </c>
      <c r="E22" s="23" t="s">
        <v>34</v>
      </c>
      <c r="F22" s="68" t="s">
        <v>32</v>
      </c>
      <c r="G22" s="49">
        <v>78005</v>
      </c>
      <c r="H22" s="87">
        <f>G22</f>
        <v>78005</v>
      </c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6" x14ac:dyDescent="0.3">
      <c r="A23" s="1"/>
      <c r="B23" s="21"/>
      <c r="C23" s="22">
        <v>6</v>
      </c>
      <c r="D23" s="32" t="s">
        <v>33</v>
      </c>
      <c r="E23" s="23" t="s">
        <v>34</v>
      </c>
      <c r="F23" s="68" t="s">
        <v>35</v>
      </c>
      <c r="G23" s="49">
        <v>320000</v>
      </c>
      <c r="H23" s="87">
        <f>G23</f>
        <v>320000</v>
      </c>
      <c r="I23" s="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6" x14ac:dyDescent="0.3">
      <c r="A24" s="1"/>
      <c r="B24" s="21"/>
      <c r="C24" s="22">
        <v>7</v>
      </c>
      <c r="D24" s="32" t="s">
        <v>36</v>
      </c>
      <c r="E24" s="23" t="s">
        <v>34</v>
      </c>
      <c r="F24" s="68" t="s">
        <v>35</v>
      </c>
      <c r="G24" s="49">
        <v>120000</v>
      </c>
      <c r="H24" s="70">
        <f>G24</f>
        <v>120000</v>
      </c>
      <c r="I24" s="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6" x14ac:dyDescent="0.3">
      <c r="A25" s="1"/>
      <c r="B25" s="21"/>
      <c r="C25" s="22">
        <v>8</v>
      </c>
      <c r="D25" s="32" t="s">
        <v>37</v>
      </c>
      <c r="E25" s="23" t="s">
        <v>34</v>
      </c>
      <c r="F25" s="68" t="s">
        <v>35</v>
      </c>
      <c r="G25" s="49">
        <v>320000</v>
      </c>
      <c r="H25" s="70">
        <f>+G25</f>
        <v>320000</v>
      </c>
      <c r="I25" s="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6" hidden="1" x14ac:dyDescent="0.3">
      <c r="A26" s="1"/>
      <c r="B26" s="21"/>
      <c r="C26" s="22">
        <v>9</v>
      </c>
      <c r="D26" s="32"/>
      <c r="E26" s="23"/>
      <c r="F26" s="68"/>
      <c r="G26" s="49"/>
      <c r="H26" s="88"/>
      <c r="I26" s="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6" hidden="1" x14ac:dyDescent="0.3">
      <c r="A27" s="1"/>
      <c r="B27" s="21"/>
      <c r="C27" s="22">
        <v>10</v>
      </c>
      <c r="D27" s="32"/>
      <c r="E27" s="23"/>
      <c r="F27" s="68"/>
      <c r="G27" s="49"/>
      <c r="H27" s="49">
        <f>+G27</f>
        <v>0</v>
      </c>
      <c r="I27" s="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6" hidden="1" x14ac:dyDescent="0.3">
      <c r="A28" s="1"/>
      <c r="B28" s="21"/>
      <c r="C28" s="22">
        <v>11</v>
      </c>
      <c r="D28" s="32"/>
      <c r="E28" s="23"/>
      <c r="F28" s="68"/>
      <c r="G28" s="49"/>
      <c r="H28" s="77">
        <f>SUM(G28:G29)</f>
        <v>0</v>
      </c>
      <c r="I28" s="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6" hidden="1" x14ac:dyDescent="0.3">
      <c r="A29" s="1"/>
      <c r="B29" s="21"/>
      <c r="C29" s="22">
        <v>12</v>
      </c>
      <c r="D29" s="32"/>
      <c r="E29" s="23"/>
      <c r="F29" s="68"/>
      <c r="G29" s="49"/>
      <c r="H29" s="78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6" hidden="1" x14ac:dyDescent="0.3">
      <c r="A30" s="1"/>
      <c r="B30" s="21"/>
      <c r="C30" s="22">
        <v>13</v>
      </c>
      <c r="D30" s="32"/>
      <c r="E30" s="23"/>
      <c r="F30" s="68"/>
      <c r="G30" s="49"/>
      <c r="H30" s="49">
        <f>G30</f>
        <v>0</v>
      </c>
      <c r="I30" s="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6" hidden="1" x14ac:dyDescent="0.3">
      <c r="A31" s="1"/>
      <c r="B31" s="21"/>
      <c r="C31" s="22">
        <v>10</v>
      </c>
      <c r="D31" s="32"/>
      <c r="E31" s="23"/>
      <c r="F31" s="23"/>
      <c r="G31" s="49"/>
      <c r="H31" s="49"/>
      <c r="I31" s="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6" hidden="1" x14ac:dyDescent="0.3">
      <c r="A32" s="1"/>
      <c r="B32" s="21"/>
      <c r="C32" s="22">
        <v>11</v>
      </c>
      <c r="D32" s="32"/>
      <c r="E32" s="23"/>
      <c r="F32" s="23"/>
      <c r="G32" s="49"/>
      <c r="H32" s="49"/>
      <c r="I32" s="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6" hidden="1" x14ac:dyDescent="0.3">
      <c r="A33" s="1"/>
      <c r="B33" s="21"/>
      <c r="C33" s="22">
        <v>12</v>
      </c>
      <c r="D33" s="32"/>
      <c r="E33" s="23"/>
      <c r="F33" s="23"/>
      <c r="G33" s="49"/>
      <c r="H33" s="49"/>
      <c r="I33" s="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6" hidden="1" x14ac:dyDescent="0.3">
      <c r="A34" s="1"/>
      <c r="B34" s="21"/>
      <c r="C34" s="22">
        <v>13</v>
      </c>
      <c r="D34" s="32"/>
      <c r="E34" s="23"/>
      <c r="F34" s="23"/>
      <c r="G34" s="49"/>
      <c r="H34" s="49"/>
      <c r="I34" s="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6" hidden="1" x14ac:dyDescent="0.3">
      <c r="A35" s="1"/>
      <c r="B35" s="21"/>
      <c r="C35" s="22">
        <v>14</v>
      </c>
      <c r="D35" s="32"/>
      <c r="E35" s="23"/>
      <c r="F35" s="23"/>
      <c r="G35" s="49"/>
      <c r="H35" s="49"/>
      <c r="I35" s="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6" hidden="1" x14ac:dyDescent="0.3">
      <c r="A36" s="1"/>
      <c r="B36" s="21"/>
      <c r="C36" s="22">
        <v>15</v>
      </c>
      <c r="D36" s="32"/>
      <c r="E36" s="23"/>
      <c r="F36" s="23"/>
      <c r="G36" s="49"/>
      <c r="H36" s="49"/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6" hidden="1" x14ac:dyDescent="0.3">
      <c r="A37" s="1"/>
      <c r="B37" s="21"/>
      <c r="C37" s="22">
        <v>16</v>
      </c>
      <c r="D37" s="32"/>
      <c r="E37" s="23"/>
      <c r="F37" s="23"/>
      <c r="G37" s="49"/>
      <c r="H37" s="49"/>
      <c r="I37" s="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6" hidden="1" x14ac:dyDescent="0.3">
      <c r="A38" s="1"/>
      <c r="B38" s="21"/>
      <c r="C38" s="22">
        <v>17</v>
      </c>
      <c r="D38" s="32"/>
      <c r="E38" s="23"/>
      <c r="F38" s="23"/>
      <c r="G38" s="49"/>
      <c r="H38" s="49"/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6" hidden="1" x14ac:dyDescent="0.3">
      <c r="A39" s="1"/>
      <c r="B39" s="21"/>
      <c r="C39" s="22">
        <v>18</v>
      </c>
      <c r="D39" s="32"/>
      <c r="E39" s="23"/>
      <c r="F39" s="23"/>
      <c r="G39" s="49"/>
      <c r="H39" s="49"/>
      <c r="I39" s="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6" hidden="1" x14ac:dyDescent="0.3">
      <c r="A40" s="1"/>
      <c r="B40" s="21"/>
      <c r="C40" s="22">
        <v>19</v>
      </c>
      <c r="D40" s="32"/>
      <c r="E40" s="23"/>
      <c r="F40" s="23"/>
      <c r="G40" s="49"/>
      <c r="H40" s="49"/>
      <c r="I40" s="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6" hidden="1" x14ac:dyDescent="0.3">
      <c r="A41" s="1"/>
      <c r="B41" s="21"/>
      <c r="C41" s="22">
        <v>20</v>
      </c>
      <c r="D41" s="32"/>
      <c r="E41" s="23"/>
      <c r="F41" s="23"/>
      <c r="G41" s="49"/>
      <c r="H41" s="49"/>
      <c r="I41" s="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6" hidden="1" x14ac:dyDescent="0.3">
      <c r="A42" s="1"/>
      <c r="B42" s="21"/>
      <c r="C42" s="22">
        <v>21</v>
      </c>
      <c r="D42" s="32"/>
      <c r="E42" s="23"/>
      <c r="F42" s="23"/>
      <c r="G42" s="49"/>
      <c r="H42" s="49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6" hidden="1" x14ac:dyDescent="0.3">
      <c r="A43" s="1"/>
      <c r="B43" s="21"/>
      <c r="C43" s="22">
        <v>22</v>
      </c>
      <c r="D43" s="32"/>
      <c r="E43" s="23"/>
      <c r="F43" s="23"/>
      <c r="G43" s="49"/>
      <c r="H43" s="49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6" hidden="1" x14ac:dyDescent="0.3">
      <c r="A44" s="1"/>
      <c r="B44" s="21"/>
      <c r="C44" s="22">
        <v>23</v>
      </c>
      <c r="D44" s="32"/>
      <c r="E44" s="23"/>
      <c r="F44" s="23"/>
      <c r="G44" s="49"/>
      <c r="H44" s="49"/>
      <c r="I44" s="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6" hidden="1" x14ac:dyDescent="0.3">
      <c r="A45" s="1"/>
      <c r="B45" s="21"/>
      <c r="C45" s="22">
        <v>24</v>
      </c>
      <c r="D45" s="32"/>
      <c r="E45" s="23"/>
      <c r="F45" s="23"/>
      <c r="G45" s="49"/>
      <c r="H45" s="49"/>
      <c r="I45" s="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 hidden="1" x14ac:dyDescent="0.3">
      <c r="A46" s="1"/>
      <c r="B46" s="21"/>
      <c r="C46" s="22">
        <v>25</v>
      </c>
      <c r="D46" s="32"/>
      <c r="E46" s="23"/>
      <c r="F46" s="23"/>
      <c r="G46" s="49"/>
      <c r="H46" s="49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 hidden="1" x14ac:dyDescent="0.3">
      <c r="A47" s="1"/>
      <c r="B47" s="21"/>
      <c r="C47" s="22">
        <v>26</v>
      </c>
      <c r="D47" s="32"/>
      <c r="E47" s="23"/>
      <c r="F47" s="23"/>
      <c r="G47" s="49"/>
      <c r="H47" s="49"/>
      <c r="I47" s="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 hidden="1" x14ac:dyDescent="0.3">
      <c r="A48" s="1"/>
      <c r="B48" s="21"/>
      <c r="C48" s="22">
        <v>27</v>
      </c>
      <c r="D48" s="32"/>
      <c r="E48" s="23"/>
      <c r="F48" s="23"/>
      <c r="G48" s="49"/>
      <c r="H48" s="49"/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 hidden="1" x14ac:dyDescent="0.3">
      <c r="A49" s="1"/>
      <c r="B49" s="21"/>
      <c r="C49" s="22">
        <v>28</v>
      </c>
      <c r="D49" s="32"/>
      <c r="E49" s="23"/>
      <c r="F49" s="23"/>
      <c r="G49" s="49"/>
      <c r="H49" s="49"/>
      <c r="I49" s="7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6" hidden="1" x14ac:dyDescent="0.3">
      <c r="A50" s="1"/>
      <c r="B50" s="21"/>
      <c r="C50" s="22">
        <v>29</v>
      </c>
      <c r="D50" s="32"/>
      <c r="E50" s="23"/>
      <c r="F50" s="23"/>
      <c r="G50" s="49"/>
      <c r="H50" s="49"/>
      <c r="I50" s="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6" hidden="1" x14ac:dyDescent="0.3">
      <c r="A51" s="1"/>
      <c r="B51" s="21"/>
      <c r="C51" s="22">
        <v>30</v>
      </c>
      <c r="D51" s="32"/>
      <c r="E51" s="23"/>
      <c r="F51" s="23"/>
      <c r="G51" s="49"/>
      <c r="H51" s="49"/>
      <c r="I51" s="7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 hidden="1" x14ac:dyDescent="0.3">
      <c r="A52" s="1"/>
      <c r="B52" s="21"/>
      <c r="C52" s="22">
        <v>31</v>
      </c>
      <c r="D52" s="32"/>
      <c r="E52" s="23"/>
      <c r="F52" s="23"/>
      <c r="G52" s="49"/>
      <c r="H52" s="49"/>
      <c r="I52" s="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 hidden="1" x14ac:dyDescent="0.3">
      <c r="A53" s="1"/>
      <c r="B53" s="21"/>
      <c r="C53" s="22">
        <v>32</v>
      </c>
      <c r="D53" s="32"/>
      <c r="E53" s="23"/>
      <c r="F53" s="23"/>
      <c r="G53" s="49"/>
      <c r="H53" s="49"/>
      <c r="I53" s="7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 hidden="1" x14ac:dyDescent="0.3">
      <c r="A54" s="1"/>
      <c r="B54" s="21"/>
      <c r="C54" s="22">
        <v>33</v>
      </c>
      <c r="D54" s="32"/>
      <c r="E54" s="23"/>
      <c r="F54" s="23"/>
      <c r="G54" s="49"/>
      <c r="H54" s="49"/>
      <c r="I54" s="7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 hidden="1" x14ac:dyDescent="0.3">
      <c r="A55" s="1"/>
      <c r="B55" s="21"/>
      <c r="C55" s="22">
        <v>34</v>
      </c>
      <c r="D55" s="32"/>
      <c r="E55" s="23"/>
      <c r="F55" s="23"/>
      <c r="G55" s="49"/>
      <c r="H55" s="49"/>
      <c r="I55" s="7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6" hidden="1" x14ac:dyDescent="0.3">
      <c r="A56" s="1"/>
      <c r="B56" s="21"/>
      <c r="C56" s="22">
        <v>35</v>
      </c>
      <c r="D56" s="32"/>
      <c r="E56" s="23"/>
      <c r="F56" s="23"/>
      <c r="G56" s="49"/>
      <c r="H56" s="49"/>
      <c r="I56" s="7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 hidden="1" x14ac:dyDescent="0.3">
      <c r="A57" s="1"/>
      <c r="B57" s="21"/>
      <c r="C57" s="22">
        <v>36</v>
      </c>
      <c r="D57" s="32"/>
      <c r="E57" s="23"/>
      <c r="F57" s="23"/>
      <c r="G57" s="49"/>
      <c r="H57" s="49"/>
      <c r="I57" s="7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39" customFormat="1" ht="17.399999999999999" x14ac:dyDescent="0.3">
      <c r="A58" s="36"/>
      <c r="B58" s="37"/>
      <c r="C58" s="71" t="s">
        <v>9</v>
      </c>
      <c r="D58" s="72"/>
      <c r="E58" s="72"/>
      <c r="F58" s="73"/>
      <c r="G58" s="50">
        <f>SUM(G18:G57)</f>
        <v>1007236</v>
      </c>
      <c r="H58" s="50">
        <f>SUM(H18:H57)</f>
        <v>1007236</v>
      </c>
      <c r="I58" s="38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4.4" x14ac:dyDescent="0.3">
      <c r="A59" s="1"/>
      <c r="B59" s="6"/>
      <c r="C59" s="1"/>
      <c r="D59" s="31"/>
      <c r="E59" s="1"/>
      <c r="F59" s="1"/>
      <c r="G59" s="41"/>
      <c r="H59" s="41"/>
      <c r="I59" s="7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1"/>
      <c r="B60" s="6"/>
      <c r="C60" s="1"/>
      <c r="D60" s="24"/>
      <c r="E60" s="1"/>
      <c r="F60" s="1"/>
      <c r="G60" s="41"/>
      <c r="H60" s="41"/>
      <c r="I60" s="7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thickBot="1" x14ac:dyDescent="0.35">
      <c r="A61" s="1"/>
      <c r="B61" s="6"/>
      <c r="C61" s="1"/>
      <c r="D61" s="25"/>
      <c r="E61" s="1"/>
      <c r="F61" s="1"/>
      <c r="G61" s="41"/>
      <c r="H61" s="41"/>
      <c r="I61" s="7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thickTop="1" x14ac:dyDescent="0.3">
      <c r="A62" s="1"/>
      <c r="B62" s="6"/>
      <c r="C62" s="1"/>
      <c r="D62" s="26" t="s">
        <v>6</v>
      </c>
      <c r="E62" s="1"/>
      <c r="F62" s="1"/>
      <c r="G62" s="41"/>
      <c r="H62" s="51"/>
      <c r="I62" s="7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6"/>
      <c r="C63" s="1"/>
      <c r="D63" s="26" t="s">
        <v>7</v>
      </c>
      <c r="E63" s="1"/>
      <c r="F63" s="1"/>
      <c r="G63" s="41"/>
      <c r="H63" s="51"/>
      <c r="I63" s="7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thickBot="1" x14ac:dyDescent="0.35">
      <c r="A64" s="1"/>
      <c r="B64" s="27"/>
      <c r="C64" s="28"/>
      <c r="D64" s="28"/>
      <c r="E64" s="28"/>
      <c r="F64" s="28"/>
      <c r="G64" s="52"/>
      <c r="H64" s="52"/>
      <c r="I64" s="29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41"/>
      <c r="H65" s="4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30"/>
      <c r="E66" s="1"/>
      <c r="F66" s="1"/>
      <c r="G66" s="41"/>
      <c r="H66" s="4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41"/>
      <c r="H67" s="4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41"/>
      <c r="H68" s="4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41"/>
      <c r="H69" s="4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41"/>
      <c r="H70" s="4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41"/>
      <c r="H71" s="4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41"/>
      <c r="H72" s="4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41"/>
      <c r="H73" s="4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41"/>
      <c r="H74" s="4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41"/>
      <c r="H75" s="4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41"/>
      <c r="H76" s="4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41"/>
      <c r="H77" s="4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41"/>
      <c r="H78" s="4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41"/>
      <c r="H79" s="4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41"/>
      <c r="H80" s="4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41"/>
      <c r="H81" s="4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41"/>
      <c r="H82" s="4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41"/>
      <c r="H83" s="4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41"/>
      <c r="H84" s="4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41"/>
      <c r="H85" s="4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41"/>
      <c r="H86" s="4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41"/>
      <c r="H87" s="4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41"/>
      <c r="H88" s="4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41"/>
      <c r="H89" s="4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41"/>
      <c r="H90" s="4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41"/>
      <c r="H91" s="4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41"/>
      <c r="H92" s="4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41"/>
      <c r="H93" s="4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41"/>
      <c r="H94" s="4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41"/>
      <c r="H95" s="4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41"/>
      <c r="H96" s="4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41"/>
      <c r="H97" s="4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41"/>
      <c r="H98" s="4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41"/>
      <c r="H99" s="4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41"/>
      <c r="H100" s="4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41"/>
      <c r="H101" s="4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41"/>
      <c r="H102" s="4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41"/>
      <c r="H103" s="4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41"/>
      <c r="H104" s="4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41"/>
      <c r="H105" s="4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41"/>
      <c r="H106" s="4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41"/>
      <c r="H107" s="4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41"/>
      <c r="H108" s="4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41"/>
      <c r="H109" s="4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41"/>
      <c r="H110" s="4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41"/>
      <c r="H111" s="4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41"/>
      <c r="H112" s="4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41"/>
      <c r="H113" s="4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41"/>
      <c r="H114" s="4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41"/>
      <c r="H115" s="4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41"/>
      <c r="H116" s="4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41"/>
      <c r="H117" s="4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41"/>
      <c r="H118" s="4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41"/>
      <c r="H119" s="4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41"/>
      <c r="H120" s="4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41"/>
      <c r="H121" s="4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41"/>
      <c r="H122" s="4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41"/>
      <c r="H123" s="4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41"/>
      <c r="H124" s="4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41"/>
      <c r="H125" s="4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41"/>
      <c r="H126" s="4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41"/>
      <c r="H127" s="4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41"/>
      <c r="H128" s="4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41"/>
      <c r="H129" s="4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41"/>
      <c r="H130" s="4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41"/>
      <c r="H131" s="4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41"/>
      <c r="H132" s="4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41"/>
      <c r="H133" s="4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41"/>
      <c r="H134" s="4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41"/>
      <c r="H135" s="4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41"/>
      <c r="H136" s="4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41"/>
      <c r="H137" s="4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41"/>
      <c r="H138" s="4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41"/>
      <c r="H139" s="4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41"/>
      <c r="H140" s="4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41"/>
      <c r="H141" s="4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41"/>
      <c r="H142" s="4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41"/>
      <c r="H143" s="4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41"/>
      <c r="H144" s="4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41"/>
      <c r="H145" s="4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41"/>
      <c r="H146" s="4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41"/>
      <c r="H147" s="4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41"/>
      <c r="H148" s="4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41"/>
      <c r="H149" s="4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41"/>
      <c r="H150" s="4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41"/>
      <c r="H151" s="4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41"/>
      <c r="H152" s="4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41"/>
      <c r="H153" s="4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41"/>
      <c r="H154" s="4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41"/>
      <c r="H155" s="4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41"/>
      <c r="H156" s="4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41"/>
      <c r="H157" s="4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41"/>
      <c r="H158" s="4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41"/>
      <c r="H159" s="4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41"/>
      <c r="H160" s="4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41"/>
      <c r="H161" s="4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41"/>
      <c r="H162" s="4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41"/>
      <c r="H163" s="4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41"/>
      <c r="H164" s="4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41"/>
      <c r="H165" s="4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41"/>
      <c r="H166" s="4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41"/>
      <c r="H167" s="4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41"/>
      <c r="H168" s="4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41"/>
      <c r="H169" s="4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41"/>
      <c r="H170" s="4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41"/>
      <c r="H171" s="4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41"/>
      <c r="H172" s="4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41"/>
      <c r="H173" s="4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41"/>
      <c r="H174" s="4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41"/>
      <c r="H175" s="4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41"/>
      <c r="H176" s="4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41"/>
      <c r="H177" s="4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41"/>
      <c r="H178" s="4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41"/>
      <c r="H179" s="4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41"/>
      <c r="H180" s="4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41"/>
      <c r="H181" s="4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41"/>
      <c r="H182" s="4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41"/>
      <c r="H183" s="4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41"/>
      <c r="H184" s="4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41"/>
      <c r="H185" s="4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41"/>
      <c r="H186" s="4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41"/>
      <c r="H187" s="4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41"/>
      <c r="H188" s="4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41"/>
      <c r="H189" s="4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41"/>
      <c r="H190" s="4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41"/>
      <c r="H191" s="4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41"/>
      <c r="H192" s="4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41"/>
      <c r="H193" s="4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41"/>
      <c r="H194" s="4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41"/>
      <c r="H195" s="4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41"/>
      <c r="H196" s="4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41"/>
      <c r="H197" s="4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41"/>
      <c r="H198" s="4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41"/>
      <c r="H199" s="4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41"/>
      <c r="H200" s="4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41"/>
      <c r="H201" s="4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41"/>
      <c r="H202" s="4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41"/>
      <c r="H203" s="4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41"/>
      <c r="H204" s="4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41"/>
      <c r="H205" s="4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41"/>
      <c r="H206" s="4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41"/>
      <c r="H207" s="4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41"/>
      <c r="H208" s="4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41"/>
      <c r="H209" s="4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41"/>
      <c r="H210" s="4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41"/>
      <c r="H211" s="4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41"/>
      <c r="H212" s="4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41"/>
      <c r="H213" s="4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41"/>
      <c r="H214" s="4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41"/>
      <c r="H215" s="4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41"/>
      <c r="H216" s="4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41"/>
      <c r="H217" s="4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41"/>
      <c r="H218" s="4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41"/>
      <c r="H219" s="4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41"/>
      <c r="H220" s="4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41"/>
      <c r="H221" s="4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41"/>
      <c r="H222" s="4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41"/>
      <c r="H223" s="4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41"/>
      <c r="H224" s="4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41"/>
      <c r="H225" s="4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41"/>
      <c r="H226" s="4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41"/>
      <c r="H227" s="4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41"/>
      <c r="H228" s="4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41"/>
      <c r="H229" s="4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41"/>
      <c r="H230" s="4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41"/>
      <c r="H231" s="4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41"/>
      <c r="H232" s="4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41"/>
      <c r="H233" s="4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41"/>
      <c r="H234" s="4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41"/>
      <c r="H235" s="4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41"/>
      <c r="H236" s="4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41"/>
      <c r="H237" s="4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41"/>
      <c r="H238" s="4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41"/>
      <c r="H239" s="4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41"/>
      <c r="H240" s="4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41"/>
      <c r="H241" s="4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41"/>
      <c r="H242" s="4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41"/>
      <c r="H243" s="4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41"/>
      <c r="H244" s="4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41"/>
      <c r="H245" s="4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41"/>
      <c r="H246" s="4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41"/>
      <c r="H247" s="4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41"/>
      <c r="H248" s="4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41"/>
      <c r="H249" s="4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41"/>
      <c r="H250" s="4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41"/>
      <c r="H251" s="4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41"/>
      <c r="H252" s="4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41"/>
      <c r="H253" s="4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41"/>
      <c r="H254" s="4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41"/>
      <c r="H255" s="4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41"/>
      <c r="H256" s="4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41"/>
      <c r="H257" s="4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41"/>
      <c r="H258" s="4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41"/>
      <c r="H259" s="4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41"/>
      <c r="H260" s="4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41"/>
      <c r="H261" s="4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41"/>
      <c r="H262" s="4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41"/>
      <c r="H263" s="4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41"/>
      <c r="H264" s="4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41"/>
      <c r="H265" s="4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41"/>
      <c r="H266" s="4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41"/>
      <c r="H267" s="4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41"/>
      <c r="H268" s="4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41"/>
      <c r="H269" s="4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41"/>
      <c r="H270" s="4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41"/>
      <c r="H271" s="4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41"/>
      <c r="H272" s="4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41"/>
      <c r="H273" s="4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41"/>
      <c r="H274" s="4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41"/>
      <c r="H275" s="4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41"/>
      <c r="H276" s="4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41"/>
      <c r="H277" s="4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41"/>
      <c r="H278" s="4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41"/>
      <c r="H279" s="4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41"/>
      <c r="H280" s="4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41"/>
      <c r="H281" s="4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41"/>
      <c r="H282" s="4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41"/>
      <c r="H283" s="4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41"/>
      <c r="H284" s="4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41"/>
      <c r="H285" s="4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41"/>
      <c r="H286" s="4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41"/>
      <c r="H287" s="4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41"/>
      <c r="H288" s="4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41"/>
      <c r="H289" s="4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41"/>
      <c r="H290" s="4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41"/>
      <c r="H291" s="4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41"/>
      <c r="H292" s="4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41"/>
      <c r="H293" s="4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41"/>
      <c r="H294" s="4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41"/>
      <c r="H295" s="4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41"/>
      <c r="H296" s="4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41"/>
      <c r="H297" s="4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41"/>
      <c r="H298" s="4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41"/>
      <c r="H299" s="4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41"/>
      <c r="H300" s="4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41"/>
      <c r="H301" s="4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41"/>
      <c r="H302" s="4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41"/>
      <c r="H303" s="4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41"/>
      <c r="H304" s="4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41"/>
      <c r="H305" s="4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41"/>
      <c r="H306" s="4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41"/>
      <c r="H307" s="4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41"/>
      <c r="H308" s="4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41"/>
      <c r="H309" s="4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41"/>
      <c r="H310" s="4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41"/>
      <c r="H311" s="4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41"/>
      <c r="H312" s="4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41"/>
      <c r="H313" s="4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41"/>
      <c r="H314" s="4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41"/>
      <c r="H315" s="4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41"/>
      <c r="H316" s="4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41"/>
      <c r="H317" s="4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41"/>
      <c r="H318" s="4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41"/>
      <c r="H319" s="4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41"/>
      <c r="H320" s="4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41"/>
      <c r="H321" s="4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41"/>
      <c r="H322" s="4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41"/>
      <c r="H323" s="4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41"/>
      <c r="H324" s="4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41"/>
      <c r="H325" s="4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41"/>
      <c r="H326" s="4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41"/>
      <c r="H327" s="4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41"/>
      <c r="H328" s="4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41"/>
      <c r="H329" s="4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41"/>
      <c r="H330" s="4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41"/>
      <c r="H331" s="4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41"/>
      <c r="H332" s="4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41"/>
      <c r="H333" s="4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41"/>
      <c r="H334" s="4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41"/>
      <c r="H335" s="4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41"/>
      <c r="H336" s="4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41"/>
      <c r="H337" s="4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41"/>
      <c r="H338" s="4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41"/>
      <c r="H339" s="4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41"/>
      <c r="H340" s="4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41"/>
      <c r="H341" s="4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41"/>
      <c r="H342" s="4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41"/>
      <c r="H343" s="4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41"/>
      <c r="H344" s="4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41"/>
      <c r="H345" s="4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41"/>
      <c r="H346" s="4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41"/>
      <c r="H347" s="4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41"/>
      <c r="H348" s="4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41"/>
      <c r="H349" s="4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41"/>
      <c r="H350" s="4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41"/>
      <c r="H351" s="4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41"/>
      <c r="H352" s="4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41"/>
      <c r="H353" s="4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41"/>
      <c r="H354" s="4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41"/>
      <c r="H355" s="4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41"/>
      <c r="H356" s="4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41"/>
      <c r="H357" s="4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41"/>
      <c r="H358" s="4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41"/>
      <c r="H359" s="4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41"/>
      <c r="H360" s="4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41"/>
      <c r="H361" s="4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41"/>
      <c r="H362" s="4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41"/>
      <c r="H363" s="4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41"/>
      <c r="H364" s="4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41"/>
      <c r="H365" s="4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41"/>
      <c r="H366" s="4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41"/>
      <c r="H367" s="4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41"/>
      <c r="H368" s="4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41"/>
      <c r="H369" s="4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41"/>
      <c r="H370" s="4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41"/>
      <c r="H371" s="4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41"/>
      <c r="H372" s="4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41"/>
      <c r="H373" s="4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41"/>
      <c r="H374" s="4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41"/>
      <c r="H375" s="4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41"/>
      <c r="H376" s="4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41"/>
      <c r="H377" s="4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41"/>
      <c r="H378" s="4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41"/>
      <c r="H379" s="4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41"/>
      <c r="H380" s="4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41"/>
      <c r="H381" s="4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41"/>
      <c r="H382" s="4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41"/>
      <c r="H383" s="4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41"/>
      <c r="H384" s="4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41"/>
      <c r="H385" s="4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41"/>
      <c r="H386" s="4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41"/>
      <c r="H387" s="4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41"/>
      <c r="H388" s="4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41"/>
      <c r="H389" s="4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41"/>
      <c r="H390" s="4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41"/>
      <c r="H391" s="4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41"/>
      <c r="H392" s="4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41"/>
      <c r="H393" s="4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41"/>
      <c r="H394" s="4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41"/>
      <c r="H395" s="4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41"/>
      <c r="H396" s="4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41"/>
      <c r="H397" s="4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41"/>
      <c r="H398" s="4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41"/>
      <c r="H399" s="4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41"/>
      <c r="H400" s="4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41"/>
      <c r="H401" s="4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41"/>
      <c r="H402" s="4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41"/>
      <c r="H403" s="4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41"/>
      <c r="H404" s="4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41"/>
      <c r="H405" s="4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41"/>
      <c r="H406" s="4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41"/>
      <c r="H407" s="4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41"/>
      <c r="H408" s="4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41"/>
      <c r="H409" s="4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41"/>
      <c r="H410" s="4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41"/>
      <c r="H411" s="4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41"/>
      <c r="H412" s="4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41"/>
      <c r="H413" s="4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41"/>
      <c r="H414" s="4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41"/>
      <c r="H415" s="4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41"/>
      <c r="H416" s="4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41"/>
      <c r="H417" s="4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41"/>
      <c r="H418" s="4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41"/>
      <c r="H419" s="4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41"/>
      <c r="H420" s="4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41"/>
      <c r="H421" s="4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41"/>
      <c r="H422" s="4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41"/>
      <c r="H423" s="4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41"/>
      <c r="H424" s="4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41"/>
      <c r="H425" s="4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41"/>
      <c r="H426" s="4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41"/>
      <c r="H427" s="4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41"/>
      <c r="H428" s="4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41"/>
      <c r="H429" s="4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41"/>
      <c r="H430" s="4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41"/>
      <c r="H431" s="4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41"/>
      <c r="H432" s="4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41"/>
      <c r="H433" s="4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41"/>
      <c r="H434" s="4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41"/>
      <c r="H435" s="4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41"/>
      <c r="H436" s="4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41"/>
      <c r="H437" s="4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41"/>
      <c r="H438" s="4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41"/>
      <c r="H439" s="4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41"/>
      <c r="H440" s="4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41"/>
      <c r="H441" s="4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41"/>
      <c r="H442" s="4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41"/>
      <c r="H443" s="4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41"/>
      <c r="H444" s="4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41"/>
      <c r="H445" s="4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41"/>
      <c r="H446" s="4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41"/>
      <c r="H447" s="4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41"/>
      <c r="H448" s="4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41"/>
      <c r="H449" s="4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41"/>
      <c r="H450" s="4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41"/>
      <c r="H451" s="4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41"/>
      <c r="H452" s="4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41"/>
      <c r="H453" s="4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41"/>
      <c r="H454" s="4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41"/>
      <c r="H455" s="4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41"/>
      <c r="H456" s="4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41"/>
      <c r="H457" s="4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41"/>
      <c r="H458" s="4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41"/>
      <c r="H459" s="4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41"/>
      <c r="H460" s="4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41"/>
      <c r="H461" s="4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41"/>
      <c r="H462" s="4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41"/>
      <c r="H463" s="4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41"/>
      <c r="H464" s="4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41"/>
      <c r="H465" s="4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41"/>
      <c r="H466" s="4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41"/>
      <c r="H467" s="4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41"/>
      <c r="H468" s="4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41"/>
      <c r="H469" s="4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41"/>
      <c r="H470" s="4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41"/>
      <c r="H471" s="4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41"/>
      <c r="H472" s="4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41"/>
      <c r="H473" s="4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41"/>
      <c r="H474" s="4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41"/>
      <c r="H475" s="4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41"/>
      <c r="H476" s="4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41"/>
      <c r="H477" s="4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41"/>
      <c r="H478" s="4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41"/>
      <c r="H479" s="4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41"/>
      <c r="H480" s="4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41"/>
      <c r="H481" s="4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41"/>
      <c r="H482" s="4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41"/>
      <c r="H483" s="4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41"/>
      <c r="H484" s="4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41"/>
      <c r="H485" s="4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41"/>
      <c r="H486" s="4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41"/>
      <c r="H487" s="4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41"/>
      <c r="H488" s="4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41"/>
      <c r="H489" s="4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41"/>
      <c r="H490" s="4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41"/>
      <c r="H491" s="4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41"/>
      <c r="H492" s="4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41"/>
      <c r="H493" s="4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41"/>
      <c r="H494" s="4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41"/>
      <c r="H495" s="4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41"/>
      <c r="H496" s="4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41"/>
      <c r="H497" s="4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41"/>
      <c r="H498" s="4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41"/>
      <c r="H499" s="4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41"/>
      <c r="H500" s="4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41"/>
      <c r="H501" s="4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41"/>
      <c r="H502" s="4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41"/>
      <c r="H503" s="4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41"/>
      <c r="H504" s="4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41"/>
      <c r="H505" s="4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41"/>
      <c r="H506" s="4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41"/>
      <c r="H507" s="4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41"/>
      <c r="H508" s="4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41"/>
      <c r="H509" s="4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41"/>
      <c r="H510" s="4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41"/>
      <c r="H511" s="4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41"/>
      <c r="H512" s="4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41"/>
      <c r="H513" s="4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41"/>
      <c r="H514" s="4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41"/>
      <c r="H515" s="4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41"/>
      <c r="H516" s="4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41"/>
      <c r="H517" s="4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41"/>
      <c r="H518" s="4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41"/>
      <c r="H519" s="4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41"/>
      <c r="H520" s="4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41"/>
      <c r="H521" s="4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41"/>
      <c r="H522" s="4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41"/>
      <c r="H523" s="4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41"/>
      <c r="H524" s="4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41"/>
      <c r="H525" s="4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41"/>
      <c r="H526" s="4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41"/>
      <c r="H527" s="4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41"/>
      <c r="H528" s="4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41"/>
      <c r="H529" s="4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41"/>
      <c r="H530" s="4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41"/>
      <c r="H531" s="4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41"/>
      <c r="H532" s="4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41"/>
      <c r="H533" s="4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41"/>
      <c r="H534" s="4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41"/>
      <c r="H535" s="4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41"/>
      <c r="H536" s="4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41"/>
      <c r="H537" s="4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41"/>
      <c r="H538" s="4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41"/>
      <c r="H539" s="4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41"/>
      <c r="H540" s="4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41"/>
      <c r="H541" s="4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41"/>
      <c r="H542" s="4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41"/>
      <c r="H543" s="4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41"/>
      <c r="H544" s="4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41"/>
      <c r="H545" s="4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41"/>
      <c r="H546" s="4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41"/>
      <c r="H547" s="4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41"/>
      <c r="H548" s="4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41"/>
      <c r="H549" s="4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41"/>
      <c r="H550" s="4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41"/>
      <c r="H551" s="4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41"/>
      <c r="H552" s="4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41"/>
      <c r="H553" s="4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41"/>
      <c r="H554" s="4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41"/>
      <c r="H555" s="4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41"/>
      <c r="H556" s="4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41"/>
      <c r="H557" s="4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41"/>
      <c r="H558" s="4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41"/>
      <c r="H559" s="4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41"/>
      <c r="H560" s="4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41"/>
      <c r="H561" s="4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41"/>
      <c r="H562" s="4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41"/>
      <c r="H563" s="4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41"/>
      <c r="H564" s="4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41"/>
      <c r="H565" s="4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41"/>
      <c r="H566" s="4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41"/>
      <c r="H567" s="4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41"/>
      <c r="H568" s="4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41"/>
      <c r="H569" s="4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41"/>
      <c r="H570" s="4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41"/>
      <c r="H571" s="4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41"/>
      <c r="H572" s="4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41"/>
      <c r="H573" s="4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41"/>
      <c r="H574" s="4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41"/>
      <c r="H575" s="4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41"/>
      <c r="H576" s="4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41"/>
      <c r="H577" s="4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41"/>
      <c r="H578" s="4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41"/>
      <c r="H579" s="4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41"/>
      <c r="H580" s="4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41"/>
      <c r="H581" s="4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41"/>
      <c r="H582" s="4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41"/>
      <c r="H583" s="4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41"/>
      <c r="H584" s="4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41"/>
      <c r="H585" s="4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41"/>
      <c r="H586" s="4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41"/>
      <c r="H587" s="4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41"/>
      <c r="H588" s="4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41"/>
      <c r="H589" s="4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41"/>
      <c r="H590" s="4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41"/>
      <c r="H591" s="4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41"/>
      <c r="H592" s="4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41"/>
      <c r="H593" s="4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41"/>
      <c r="H594" s="4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41"/>
      <c r="H595" s="4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41"/>
      <c r="H596" s="4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41"/>
      <c r="H597" s="4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41"/>
      <c r="H598" s="4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41"/>
      <c r="H599" s="4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41"/>
      <c r="H600" s="4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41"/>
      <c r="H601" s="4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41"/>
      <c r="H602" s="4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41"/>
      <c r="H603" s="4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41"/>
      <c r="H604" s="4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41"/>
      <c r="H605" s="4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41"/>
      <c r="H606" s="4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41"/>
      <c r="H607" s="4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41"/>
      <c r="H608" s="4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41"/>
      <c r="H609" s="4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41"/>
      <c r="H610" s="4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41"/>
      <c r="H611" s="4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41"/>
      <c r="H612" s="4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41"/>
      <c r="H613" s="4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41"/>
      <c r="H614" s="4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41"/>
      <c r="H615" s="4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41"/>
      <c r="H616" s="4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41"/>
      <c r="H617" s="4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41"/>
      <c r="H618" s="4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41"/>
      <c r="H619" s="4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41"/>
      <c r="H620" s="4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41"/>
      <c r="H621" s="4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41"/>
      <c r="H622" s="4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41"/>
      <c r="H623" s="4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41"/>
      <c r="H624" s="4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41"/>
      <c r="H625" s="4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41"/>
      <c r="H626" s="4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41"/>
      <c r="H627" s="4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41"/>
      <c r="H628" s="4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41"/>
      <c r="H629" s="4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41"/>
      <c r="H630" s="4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41"/>
      <c r="H631" s="4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41"/>
      <c r="H632" s="4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41"/>
      <c r="H633" s="4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41"/>
      <c r="H634" s="4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41"/>
      <c r="H635" s="4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41"/>
      <c r="H636" s="4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41"/>
      <c r="H637" s="4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41"/>
      <c r="H638" s="4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41"/>
      <c r="H639" s="4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41"/>
      <c r="H640" s="4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41"/>
      <c r="H641" s="4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41"/>
      <c r="H642" s="4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41"/>
      <c r="H643" s="4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41"/>
      <c r="H644" s="4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41"/>
      <c r="H645" s="4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41"/>
      <c r="H646" s="4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41"/>
      <c r="H647" s="4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41"/>
      <c r="H648" s="4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41"/>
      <c r="H649" s="4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41"/>
      <c r="H650" s="4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41"/>
      <c r="H651" s="4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41"/>
      <c r="H652" s="4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41"/>
      <c r="H653" s="4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41"/>
      <c r="H654" s="4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41"/>
      <c r="H655" s="4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41"/>
      <c r="H656" s="4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41"/>
      <c r="H657" s="4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41"/>
      <c r="H658" s="4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41"/>
      <c r="H659" s="4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41"/>
      <c r="H660" s="4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41"/>
      <c r="H661" s="4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41"/>
      <c r="H662" s="4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41"/>
      <c r="H663" s="4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41"/>
      <c r="H664" s="4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41"/>
      <c r="H665" s="4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41"/>
      <c r="H666" s="4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41"/>
      <c r="H667" s="4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41"/>
      <c r="H668" s="4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41"/>
      <c r="H669" s="4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41"/>
      <c r="H670" s="4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41"/>
      <c r="H671" s="4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41"/>
      <c r="H672" s="4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41"/>
      <c r="H673" s="4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41"/>
      <c r="H674" s="4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41"/>
      <c r="H675" s="4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41"/>
      <c r="H676" s="4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41"/>
      <c r="H677" s="4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41"/>
      <c r="H678" s="4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41"/>
      <c r="H679" s="4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41"/>
      <c r="H680" s="4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41"/>
      <c r="H681" s="4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41"/>
      <c r="H682" s="4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41"/>
      <c r="H683" s="4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41"/>
      <c r="H684" s="4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41"/>
      <c r="H685" s="4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41"/>
      <c r="H686" s="4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41"/>
      <c r="H687" s="4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41"/>
      <c r="H688" s="4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41"/>
      <c r="H689" s="4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41"/>
      <c r="H690" s="4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41"/>
      <c r="H691" s="4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41"/>
      <c r="H692" s="4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41"/>
      <c r="H693" s="4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41"/>
      <c r="H694" s="4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41"/>
      <c r="H695" s="4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41"/>
      <c r="H696" s="4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41"/>
      <c r="H697" s="4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41"/>
      <c r="H698" s="4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41"/>
      <c r="H699" s="4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41"/>
      <c r="H700" s="4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41"/>
      <c r="H701" s="4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41"/>
      <c r="H702" s="4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41"/>
      <c r="H703" s="4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41"/>
      <c r="H704" s="4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41"/>
      <c r="H705" s="4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41"/>
      <c r="H706" s="4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41"/>
      <c r="H707" s="4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41"/>
      <c r="H708" s="4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41"/>
      <c r="H709" s="4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41"/>
      <c r="H710" s="4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41"/>
      <c r="H711" s="4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41"/>
      <c r="H712" s="4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41"/>
      <c r="H713" s="4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41"/>
      <c r="H714" s="4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41"/>
      <c r="H715" s="4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41"/>
      <c r="H716" s="4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41"/>
      <c r="H717" s="4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41"/>
      <c r="H718" s="4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41"/>
      <c r="H719" s="4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41"/>
      <c r="H720" s="4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41"/>
      <c r="H721" s="4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41"/>
      <c r="H722" s="4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41"/>
      <c r="H723" s="4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41"/>
      <c r="H724" s="4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41"/>
      <c r="H725" s="4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41"/>
      <c r="H726" s="4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41"/>
      <c r="H727" s="4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41"/>
      <c r="H728" s="4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41"/>
      <c r="H729" s="4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41"/>
      <c r="H730" s="4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41"/>
      <c r="H731" s="4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41"/>
      <c r="H732" s="4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41"/>
      <c r="H733" s="4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41"/>
      <c r="H734" s="4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41"/>
      <c r="H735" s="4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41"/>
      <c r="H736" s="4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41"/>
      <c r="H737" s="4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41"/>
      <c r="H738" s="4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41"/>
      <c r="H739" s="4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41"/>
      <c r="H740" s="4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41"/>
      <c r="H741" s="4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41"/>
      <c r="H742" s="4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41"/>
      <c r="H743" s="4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41"/>
      <c r="H744" s="4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41"/>
      <c r="H745" s="4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41"/>
      <c r="H746" s="4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41"/>
      <c r="H747" s="4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41"/>
      <c r="H748" s="4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41"/>
      <c r="H749" s="4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41"/>
      <c r="H750" s="4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41"/>
      <c r="H751" s="4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41"/>
      <c r="H752" s="4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41"/>
      <c r="H753" s="4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41"/>
      <c r="H754" s="4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41"/>
      <c r="H755" s="4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41"/>
      <c r="H756" s="4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41"/>
      <c r="H757" s="4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41"/>
      <c r="H758" s="4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41"/>
      <c r="H759" s="4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41"/>
      <c r="H760" s="4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41"/>
      <c r="H761" s="4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41"/>
      <c r="H762" s="4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41"/>
      <c r="H763" s="4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41"/>
      <c r="H764" s="4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41"/>
      <c r="H765" s="4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41"/>
      <c r="H766" s="4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41"/>
      <c r="H767" s="4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41"/>
      <c r="H768" s="4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41"/>
      <c r="H769" s="4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41"/>
      <c r="H770" s="4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41"/>
      <c r="H771" s="4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41"/>
      <c r="H772" s="4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41"/>
      <c r="H773" s="4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41"/>
      <c r="H774" s="4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41"/>
      <c r="H775" s="4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41"/>
      <c r="H776" s="4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41"/>
      <c r="H777" s="4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41"/>
      <c r="H778" s="4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41"/>
      <c r="H779" s="4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41"/>
      <c r="H780" s="4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41"/>
      <c r="H781" s="4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41"/>
      <c r="H782" s="4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41"/>
      <c r="H783" s="4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41"/>
      <c r="H784" s="4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41"/>
      <c r="H785" s="4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41"/>
      <c r="H786" s="4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41"/>
      <c r="H787" s="4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41"/>
      <c r="H788" s="4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41"/>
      <c r="H789" s="4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41"/>
      <c r="H790" s="4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41"/>
      <c r="H791" s="4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41"/>
      <c r="H792" s="4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41"/>
      <c r="H793" s="4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41"/>
      <c r="H794" s="4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41"/>
      <c r="H795" s="4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41"/>
      <c r="H796" s="4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41"/>
      <c r="H797" s="4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41"/>
      <c r="H798" s="4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41"/>
      <c r="H799" s="4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41"/>
      <c r="H800" s="4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41"/>
      <c r="H801" s="4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41"/>
      <c r="H802" s="4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41"/>
      <c r="H803" s="4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41"/>
      <c r="H804" s="4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41"/>
      <c r="H805" s="4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41"/>
      <c r="H806" s="4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41"/>
      <c r="H807" s="4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41"/>
      <c r="H808" s="4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41"/>
      <c r="H809" s="4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41"/>
      <c r="H810" s="4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41"/>
      <c r="H811" s="4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41"/>
      <c r="H812" s="4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41"/>
      <c r="H813" s="4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41"/>
      <c r="H814" s="4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41"/>
      <c r="H815" s="4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41"/>
      <c r="H816" s="4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41"/>
      <c r="H817" s="4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41"/>
      <c r="H818" s="4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41"/>
      <c r="H819" s="4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41"/>
      <c r="H820" s="4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41"/>
      <c r="H821" s="4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41"/>
      <c r="H822" s="4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41"/>
      <c r="H823" s="4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41"/>
      <c r="H824" s="4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41"/>
      <c r="H825" s="4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41"/>
      <c r="H826" s="4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41"/>
      <c r="H827" s="4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41"/>
      <c r="H828" s="4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41"/>
      <c r="H829" s="4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41"/>
      <c r="H830" s="4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41"/>
      <c r="H831" s="4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41"/>
      <c r="H832" s="4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41"/>
      <c r="H833" s="4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41"/>
      <c r="H834" s="4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41"/>
      <c r="H835" s="4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41"/>
      <c r="H836" s="4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41"/>
      <c r="H837" s="4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41"/>
      <c r="H838" s="4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41"/>
      <c r="H839" s="4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41"/>
      <c r="H840" s="4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41"/>
      <c r="H841" s="4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41"/>
      <c r="H842" s="4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41"/>
      <c r="H843" s="4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41"/>
      <c r="H844" s="4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41"/>
      <c r="H845" s="4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41"/>
      <c r="H846" s="4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41"/>
      <c r="H847" s="4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41"/>
      <c r="H848" s="4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41"/>
      <c r="H849" s="4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41"/>
      <c r="H850" s="4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41"/>
      <c r="H851" s="4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41"/>
      <c r="H852" s="4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41"/>
      <c r="H853" s="4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41"/>
      <c r="H854" s="4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41"/>
      <c r="H855" s="4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41"/>
      <c r="H856" s="4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41"/>
      <c r="H857" s="4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41"/>
      <c r="H858" s="4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41"/>
      <c r="H859" s="4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41"/>
      <c r="H860" s="4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41"/>
      <c r="H861" s="4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41"/>
      <c r="H862" s="4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41"/>
      <c r="H863" s="4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41"/>
      <c r="H864" s="4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41"/>
      <c r="H865" s="4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41"/>
      <c r="H866" s="4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41"/>
      <c r="H867" s="4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41"/>
      <c r="H868" s="4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41"/>
      <c r="H869" s="4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41"/>
      <c r="H870" s="4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41"/>
      <c r="H871" s="4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41"/>
      <c r="H872" s="4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41"/>
      <c r="H873" s="4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41"/>
      <c r="H874" s="4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41"/>
      <c r="H875" s="4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41"/>
      <c r="H876" s="4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41"/>
      <c r="H877" s="4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41"/>
      <c r="H878" s="4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41"/>
      <c r="H879" s="4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41"/>
      <c r="H880" s="4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41"/>
      <c r="H881" s="4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41"/>
      <c r="H882" s="4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41"/>
      <c r="H883" s="4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41"/>
      <c r="H884" s="4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41"/>
      <c r="H885" s="4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41"/>
      <c r="H886" s="4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41"/>
      <c r="H887" s="4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41"/>
      <c r="H888" s="4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41"/>
      <c r="H889" s="4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41"/>
      <c r="H890" s="4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41"/>
      <c r="H891" s="4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41"/>
      <c r="H892" s="4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41"/>
      <c r="H893" s="4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41"/>
      <c r="H894" s="4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41"/>
      <c r="H895" s="4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41"/>
      <c r="H896" s="4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41"/>
      <c r="H897" s="4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41"/>
      <c r="H898" s="4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41"/>
      <c r="H899" s="4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41"/>
      <c r="H900" s="4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41"/>
      <c r="H901" s="4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41"/>
      <c r="H902" s="4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41"/>
      <c r="H903" s="4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41"/>
      <c r="H904" s="4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41"/>
      <c r="H905" s="4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41"/>
      <c r="H906" s="4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41"/>
      <c r="H907" s="4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41"/>
      <c r="H908" s="4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41"/>
      <c r="H909" s="4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41"/>
      <c r="H910" s="4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41"/>
      <c r="H911" s="4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41"/>
      <c r="H912" s="4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41"/>
      <c r="H913" s="4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41"/>
      <c r="H914" s="4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41"/>
      <c r="H915" s="4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41"/>
      <c r="H916" s="4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41"/>
      <c r="H917" s="4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41"/>
      <c r="H918" s="4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41"/>
      <c r="H919" s="4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41"/>
      <c r="H920" s="4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41"/>
      <c r="H921" s="4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41"/>
      <c r="H922" s="4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41"/>
      <c r="H923" s="4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41"/>
      <c r="H924" s="4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41"/>
      <c r="H925" s="4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41"/>
      <c r="H926" s="4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41"/>
      <c r="H927" s="4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41"/>
      <c r="H928" s="4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41"/>
      <c r="H929" s="4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41"/>
      <c r="H930" s="4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41"/>
      <c r="H931" s="4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41"/>
      <c r="H932" s="4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41"/>
      <c r="H933" s="4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41"/>
      <c r="H934" s="4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41"/>
      <c r="H935" s="4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41"/>
      <c r="H936" s="4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41"/>
      <c r="H937" s="4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41"/>
      <c r="H938" s="4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41"/>
      <c r="H939" s="4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41"/>
      <c r="H940" s="4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41"/>
      <c r="H941" s="4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41"/>
      <c r="H942" s="4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41"/>
      <c r="H943" s="4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41"/>
      <c r="H944" s="4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41"/>
      <c r="H945" s="4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41"/>
      <c r="H946" s="4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41"/>
      <c r="H947" s="4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41"/>
      <c r="H948" s="4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41"/>
      <c r="H949" s="4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41"/>
      <c r="H950" s="4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41"/>
      <c r="H951" s="4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41"/>
      <c r="H952" s="4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41"/>
      <c r="H953" s="4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41"/>
      <c r="H954" s="4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41"/>
      <c r="H955" s="4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41"/>
      <c r="H956" s="4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41"/>
      <c r="H957" s="4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41"/>
      <c r="H958" s="4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41"/>
      <c r="H959" s="4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41"/>
      <c r="H960" s="4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41"/>
      <c r="H961" s="4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41"/>
      <c r="H962" s="4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41"/>
      <c r="H963" s="4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41"/>
      <c r="H964" s="4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41"/>
      <c r="H965" s="4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41"/>
      <c r="H966" s="4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41"/>
      <c r="H967" s="4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41"/>
      <c r="H968" s="4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41"/>
      <c r="H969" s="4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41"/>
      <c r="H970" s="4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41"/>
      <c r="H971" s="4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41"/>
      <c r="H972" s="4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41"/>
      <c r="H973" s="4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41"/>
      <c r="H974" s="4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41"/>
      <c r="H975" s="4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41"/>
      <c r="H976" s="4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41"/>
      <c r="H977" s="4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41"/>
      <c r="H978" s="4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41"/>
      <c r="H979" s="4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41"/>
      <c r="H980" s="4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41"/>
      <c r="H981" s="4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41"/>
      <c r="H982" s="4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41"/>
      <c r="H983" s="4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41"/>
      <c r="H984" s="4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41"/>
      <c r="H985" s="4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41"/>
      <c r="H986" s="4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41"/>
      <c r="H987" s="4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41"/>
      <c r="H988" s="4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41"/>
      <c r="H989" s="4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41"/>
      <c r="H990" s="4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41"/>
      <c r="H991" s="4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41"/>
      <c r="H992" s="4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41"/>
      <c r="H993" s="4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41"/>
      <c r="H994" s="4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41"/>
      <c r="H995" s="4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41"/>
      <c r="H996" s="4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41"/>
      <c r="H997" s="4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41"/>
      <c r="H998" s="4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41"/>
      <c r="H999" s="4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41"/>
      <c r="H1000" s="4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1"/>
      <c r="C1001" s="1"/>
      <c r="D1001" s="1"/>
      <c r="E1001" s="1"/>
      <c r="F1001" s="1"/>
      <c r="G1001" s="41"/>
      <c r="H1001" s="4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">
      <c r="A1002" s="1"/>
      <c r="B1002" s="1"/>
      <c r="C1002" s="1"/>
      <c r="D1002" s="1"/>
      <c r="E1002" s="1"/>
      <c r="F1002" s="1"/>
      <c r="G1002" s="41"/>
      <c r="H1002" s="4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">
      <c r="A1003" s="1"/>
      <c r="B1003" s="1"/>
      <c r="C1003" s="1"/>
      <c r="D1003" s="1"/>
      <c r="E1003" s="1"/>
      <c r="F1003" s="1"/>
      <c r="G1003" s="41"/>
      <c r="H1003" s="4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">
      <c r="A1004" s="1"/>
      <c r="B1004" s="1"/>
      <c r="C1004" s="1"/>
      <c r="D1004" s="1"/>
      <c r="E1004" s="1"/>
      <c r="F1004" s="1"/>
      <c r="G1004" s="41"/>
      <c r="H1004" s="4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">
      <c r="A1005" s="1"/>
      <c r="B1005" s="1"/>
      <c r="C1005" s="1"/>
      <c r="D1005" s="1"/>
      <c r="E1005" s="1"/>
      <c r="F1005" s="1"/>
      <c r="G1005" s="41"/>
      <c r="H1005" s="4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">
      <c r="A1006" s="1"/>
      <c r="B1006" s="1"/>
      <c r="C1006" s="1"/>
      <c r="D1006" s="1"/>
      <c r="E1006" s="1"/>
      <c r="F1006" s="1"/>
      <c r="G1006" s="41"/>
      <c r="H1006" s="4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3">
      <c r="A1007" s="1"/>
      <c r="B1007" s="1"/>
      <c r="C1007" s="1"/>
      <c r="D1007" s="1"/>
      <c r="E1007" s="1"/>
      <c r="F1007" s="1"/>
      <c r="G1007" s="41"/>
      <c r="H1007" s="4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3">
      <c r="A1008" s="1"/>
      <c r="B1008" s="1"/>
      <c r="C1008" s="1"/>
      <c r="D1008" s="1"/>
      <c r="E1008" s="1"/>
      <c r="F1008" s="1"/>
      <c r="G1008" s="41"/>
      <c r="H1008" s="4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3">
      <c r="A1009" s="1"/>
      <c r="B1009" s="1"/>
      <c r="C1009" s="1"/>
      <c r="D1009" s="1"/>
      <c r="E1009" s="1"/>
      <c r="F1009" s="1"/>
      <c r="G1009" s="41"/>
      <c r="H1009" s="4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3">
      <c r="A1010" s="1"/>
      <c r="B1010" s="1"/>
      <c r="C1010" s="1"/>
      <c r="D1010" s="1"/>
      <c r="E1010" s="1"/>
      <c r="F1010" s="1"/>
      <c r="G1010" s="41"/>
      <c r="H1010" s="4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5.75" customHeight="1" x14ac:dyDescent="0.3">
      <c r="A1011" s="1"/>
      <c r="B1011" s="1"/>
      <c r="C1011" s="1"/>
      <c r="D1011" s="1"/>
      <c r="E1011" s="1"/>
      <c r="F1011" s="1"/>
      <c r="G1011" s="41"/>
      <c r="H1011" s="4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5.75" customHeight="1" x14ac:dyDescent="0.3">
      <c r="A1012" s="1"/>
      <c r="B1012" s="1"/>
      <c r="C1012" s="1"/>
      <c r="D1012" s="1"/>
      <c r="E1012" s="1"/>
      <c r="F1012" s="1"/>
      <c r="G1012" s="41"/>
      <c r="H1012" s="4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5.75" customHeight="1" x14ac:dyDescent="0.3">
      <c r="A1013" s="1"/>
      <c r="B1013" s="1"/>
      <c r="C1013" s="1"/>
      <c r="D1013" s="1"/>
      <c r="E1013" s="1"/>
      <c r="F1013" s="1"/>
      <c r="G1013" s="41"/>
      <c r="H1013" s="4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5.75" customHeight="1" x14ac:dyDescent="0.3">
      <c r="A1014" s="1"/>
      <c r="B1014" s="1"/>
      <c r="C1014" s="1"/>
      <c r="D1014" s="1"/>
      <c r="E1014" s="1"/>
      <c r="F1014" s="1"/>
      <c r="G1014" s="41"/>
      <c r="H1014" s="4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 x14ac:dyDescent="0.3">
      <c r="A1015" s="1"/>
      <c r="B1015" s="1"/>
      <c r="C1015" s="1"/>
      <c r="D1015" s="1"/>
      <c r="E1015" s="1"/>
      <c r="F1015" s="1"/>
      <c r="G1015" s="41"/>
      <c r="H1015" s="4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5.75" customHeight="1" x14ac:dyDescent="0.3">
      <c r="A1016" s="1"/>
      <c r="B1016" s="1"/>
      <c r="C1016" s="1"/>
      <c r="D1016" s="1"/>
      <c r="E1016" s="1"/>
      <c r="F1016" s="1"/>
      <c r="G1016" s="41"/>
      <c r="H1016" s="4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5.75" customHeight="1" x14ac:dyDescent="0.3">
      <c r="A1017" s="1"/>
      <c r="B1017" s="1"/>
      <c r="C1017" s="1"/>
      <c r="D1017" s="1"/>
      <c r="E1017" s="1"/>
      <c r="F1017" s="1"/>
      <c r="G1017" s="41"/>
      <c r="H1017" s="4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5.75" customHeight="1" x14ac:dyDescent="0.3">
      <c r="A1018" s="1"/>
      <c r="B1018" s="1"/>
      <c r="C1018" s="1"/>
      <c r="D1018" s="1"/>
      <c r="E1018" s="1"/>
      <c r="F1018" s="1"/>
      <c r="G1018" s="41"/>
      <c r="H1018" s="4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5.75" customHeight="1" x14ac:dyDescent="0.3">
      <c r="A1019" s="1"/>
      <c r="B1019" s="1"/>
      <c r="C1019" s="1"/>
      <c r="D1019" s="1"/>
      <c r="E1019" s="1"/>
      <c r="F1019" s="1"/>
      <c r="G1019" s="41"/>
      <c r="H1019" s="4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5.75" customHeight="1" x14ac:dyDescent="0.3">
      <c r="A1020" s="1"/>
      <c r="B1020" s="1"/>
      <c r="C1020" s="1"/>
      <c r="D1020" s="1"/>
      <c r="E1020" s="1"/>
      <c r="F1020" s="1"/>
      <c r="G1020" s="41"/>
      <c r="H1020" s="4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5.75" customHeight="1" x14ac:dyDescent="0.3">
      <c r="A1021" s="1"/>
      <c r="B1021" s="1"/>
      <c r="C1021" s="1"/>
      <c r="D1021" s="1"/>
      <c r="E1021" s="1"/>
      <c r="F1021" s="1"/>
      <c r="G1021" s="41"/>
      <c r="H1021" s="4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5.75" customHeight="1" x14ac:dyDescent="0.3">
      <c r="A1022" s="1"/>
      <c r="B1022" s="1"/>
      <c r="C1022" s="1"/>
      <c r="D1022" s="1"/>
      <c r="E1022" s="1"/>
      <c r="F1022" s="1"/>
      <c r="G1022" s="41"/>
      <c r="H1022" s="4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5.75" customHeight="1" x14ac:dyDescent="0.3">
      <c r="A1023" s="1"/>
      <c r="B1023" s="1"/>
      <c r="C1023" s="1"/>
      <c r="D1023" s="1"/>
      <c r="E1023" s="1"/>
      <c r="F1023" s="1"/>
      <c r="G1023" s="41"/>
      <c r="H1023" s="4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5.75" customHeight="1" x14ac:dyDescent="0.3">
      <c r="A1024" s="1"/>
      <c r="B1024" s="1"/>
      <c r="C1024" s="1"/>
      <c r="D1024" s="1"/>
      <c r="E1024" s="1"/>
      <c r="F1024" s="1"/>
      <c r="G1024" s="41"/>
      <c r="H1024" s="4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5.75" customHeight="1" x14ac:dyDescent="0.3">
      <c r="A1025" s="1"/>
      <c r="B1025" s="1"/>
      <c r="C1025" s="1"/>
      <c r="D1025" s="1"/>
      <c r="E1025" s="1"/>
      <c r="F1025" s="1"/>
      <c r="G1025" s="41"/>
      <c r="H1025" s="4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5.75" customHeight="1" x14ac:dyDescent="0.3">
      <c r="A1026" s="1"/>
      <c r="B1026" s="1"/>
      <c r="C1026" s="1"/>
      <c r="D1026" s="1"/>
      <c r="E1026" s="1"/>
      <c r="F1026" s="1"/>
      <c r="G1026" s="41"/>
      <c r="H1026" s="4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5.75" customHeight="1" x14ac:dyDescent="0.3">
      <c r="A1027" s="1"/>
      <c r="B1027" s="1"/>
      <c r="C1027" s="1"/>
      <c r="D1027" s="1"/>
      <c r="E1027" s="1"/>
      <c r="F1027" s="1"/>
      <c r="G1027" s="41"/>
      <c r="H1027" s="4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5.75" customHeight="1" x14ac:dyDescent="0.3">
      <c r="A1028" s="1"/>
      <c r="B1028" s="1"/>
      <c r="C1028" s="1"/>
      <c r="D1028" s="1"/>
      <c r="E1028" s="1"/>
      <c r="F1028" s="1"/>
      <c r="G1028" s="41"/>
      <c r="H1028" s="4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5.75" customHeight="1" x14ac:dyDescent="0.3">
      <c r="A1029" s="1"/>
      <c r="B1029" s="1"/>
      <c r="C1029" s="1"/>
      <c r="D1029" s="1"/>
      <c r="E1029" s="1"/>
      <c r="F1029" s="1"/>
      <c r="G1029" s="41"/>
      <c r="H1029" s="4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5.75" customHeight="1" x14ac:dyDescent="0.3">
      <c r="A1030" s="1"/>
      <c r="B1030" s="1"/>
      <c r="C1030" s="1"/>
      <c r="D1030" s="1"/>
      <c r="E1030" s="1"/>
      <c r="F1030" s="1"/>
      <c r="G1030" s="41"/>
      <c r="H1030" s="4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5.75" customHeight="1" x14ac:dyDescent="0.3">
      <c r="A1031" s="1"/>
      <c r="B1031" s="1"/>
      <c r="C1031" s="1"/>
      <c r="D1031" s="1"/>
      <c r="E1031" s="1"/>
      <c r="F1031" s="1"/>
      <c r="G1031" s="41"/>
      <c r="H1031" s="4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5.75" customHeight="1" x14ac:dyDescent="0.3">
      <c r="A1032" s="1"/>
      <c r="B1032" s="1"/>
      <c r="C1032" s="1"/>
      <c r="D1032" s="1"/>
      <c r="E1032" s="1"/>
      <c r="F1032" s="1"/>
      <c r="G1032" s="41"/>
      <c r="H1032" s="4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5.75" customHeight="1" x14ac:dyDescent="0.3">
      <c r="A1033" s="1"/>
      <c r="B1033" s="1"/>
      <c r="C1033" s="1"/>
      <c r="D1033" s="1"/>
      <c r="E1033" s="1"/>
      <c r="F1033" s="1"/>
      <c r="G1033" s="41"/>
      <c r="H1033" s="4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5.75" customHeight="1" x14ac:dyDescent="0.3">
      <c r="A1034" s="1"/>
      <c r="B1034" s="1"/>
      <c r="C1034" s="1"/>
      <c r="D1034" s="1"/>
      <c r="E1034" s="1"/>
      <c r="F1034" s="1"/>
      <c r="G1034" s="41"/>
      <c r="H1034" s="4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5.75" customHeight="1" x14ac:dyDescent="0.3">
      <c r="A1035" s="1"/>
      <c r="B1035" s="1"/>
      <c r="C1035" s="1"/>
      <c r="D1035" s="1"/>
      <c r="E1035" s="1"/>
      <c r="F1035" s="1"/>
      <c r="G1035" s="41"/>
      <c r="H1035" s="4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5.75" customHeight="1" x14ac:dyDescent="0.3">
      <c r="A1036" s="1"/>
      <c r="B1036" s="1"/>
      <c r="C1036" s="1"/>
      <c r="D1036" s="1"/>
      <c r="E1036" s="1"/>
      <c r="F1036" s="1"/>
      <c r="G1036" s="41"/>
      <c r="H1036" s="4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5.75" customHeight="1" x14ac:dyDescent="0.3">
      <c r="A1037" s="1"/>
      <c r="B1037" s="1"/>
      <c r="C1037" s="1"/>
      <c r="D1037" s="1"/>
      <c r="E1037" s="1"/>
      <c r="F1037" s="1"/>
      <c r="G1037" s="41"/>
      <c r="H1037" s="4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5.75" customHeight="1" x14ac:dyDescent="0.3">
      <c r="A1038" s="1"/>
      <c r="B1038" s="1"/>
      <c r="C1038" s="1"/>
      <c r="D1038" s="1"/>
      <c r="E1038" s="1"/>
      <c r="F1038" s="1"/>
      <c r="G1038" s="41"/>
      <c r="H1038" s="4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5.75" customHeight="1" x14ac:dyDescent="0.3">
      <c r="A1039" s="1"/>
      <c r="B1039" s="1"/>
      <c r="C1039" s="1"/>
      <c r="D1039" s="1"/>
      <c r="E1039" s="1"/>
      <c r="F1039" s="1"/>
      <c r="G1039" s="41"/>
      <c r="H1039" s="4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</sheetData>
  <mergeCells count="9">
    <mergeCell ref="E11:F11"/>
    <mergeCell ref="B4:E4"/>
    <mergeCell ref="D5:E5"/>
    <mergeCell ref="D6:H6"/>
    <mergeCell ref="D7:H7"/>
    <mergeCell ref="C58:F58"/>
    <mergeCell ref="H18:H20"/>
    <mergeCell ref="E15:F15"/>
    <mergeCell ref="H28:H29"/>
  </mergeCells>
  <pageMargins left="0.7" right="0.7" top="0.75" bottom="0.75" header="0" footer="0"/>
  <pageSetup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Modelo</vt:lpstr>
      <vt:lpstr>Modelo!Área_de_impresión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Antiman</dc:creator>
  <cp:lastModifiedBy>jose rubilar</cp:lastModifiedBy>
  <cp:lastPrinted>2021-02-22T20:19:07Z</cp:lastPrinted>
  <dcterms:created xsi:type="dcterms:W3CDTF">2020-06-25T13:18:05Z</dcterms:created>
  <dcterms:modified xsi:type="dcterms:W3CDTF">2021-02-22T20:19:08Z</dcterms:modified>
</cp:coreProperties>
</file>